
<file path=[Content_Types].xml><?xml version="1.0" encoding="utf-8"?>
<Types xmlns="http://schemas.openxmlformats.org/package/2006/content-type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3"/>
  <workbookPr/>
  <bookViews>
    <workbookView xWindow="780" yWindow="780" windowWidth="25755" windowHeight="14610" tabRatio="410" firstSheet="1" activeTab="1"/>
  </bookViews>
  <sheets>
    <sheet name="Hi-End" sheetId="7" state="hidden" r:id="rId1"/>
    <sheet name="VANTECH" sheetId="8" r:id="rId2"/>
    <sheet name="Accessories" sheetId="6" state="hidden" r:id="rId3"/>
    <sheet name="IP" sheetId="4" state="hidden" r:id="rId4"/>
    <sheet name="Analog" sheetId="3" state="hidden" r:id="rId5"/>
  </sheets>
  <definedNames>
    <definedName name="_xlnm.Print_Titles" localSheetId="2">Accessories!$11:$11</definedName>
    <definedName name="_xlnm.Print_Titles" localSheetId="4">Analog!$10:$10</definedName>
    <definedName name="_xlnm.Print_Titles" localSheetId="0">'Hi-End'!$10:$10</definedName>
    <definedName name="_xlnm.Print_Titles" localSheetId="3">IP!$9:$9</definedName>
    <definedName name="_xlnm.Print_Titles" localSheetId="1">VANTECH!#REF!</definedName>
  </definedNames>
  <calcPr calcId="145621"/>
</workbook>
</file>

<file path=xl/calcChain.xml><?xml version="1.0" encoding="utf-8"?>
<calcChain xmlns="http://schemas.openxmlformats.org/spreadsheetml/2006/main">
  <c r="B604" i="3" l="1"/>
  <c r="B594" i="3"/>
  <c r="B584" i="3"/>
  <c r="B574" i="3"/>
  <c r="B565" i="3"/>
  <c r="B554" i="3"/>
  <c r="B544" i="3"/>
  <c r="B535" i="3"/>
  <c r="B534" i="3"/>
  <c r="B530" i="3"/>
  <c r="B525" i="3"/>
  <c r="B524" i="3"/>
  <c r="B514" i="3"/>
  <c r="B513" i="3"/>
  <c r="B512" i="3"/>
  <c r="B502" i="3"/>
  <c r="B501" i="3"/>
  <c r="B495" i="3"/>
  <c r="B489" i="3"/>
  <c r="B484" i="3"/>
  <c r="B478" i="3"/>
  <c r="B470" i="3"/>
  <c r="B469" i="3"/>
  <c r="B462" i="3"/>
  <c r="B461" i="3"/>
  <c r="B454" i="3"/>
  <c r="B447" i="3"/>
  <c r="B441" i="3"/>
  <c r="B434" i="3"/>
  <c r="B433" i="3"/>
  <c r="B427" i="3"/>
  <c r="B421" i="3"/>
  <c r="B416" i="3"/>
  <c r="B412" i="3"/>
  <c r="B410" i="3"/>
  <c r="B405" i="3"/>
  <c r="B404" i="3"/>
  <c r="B396" i="3"/>
  <c r="B386" i="3"/>
  <c r="B376" i="3"/>
  <c r="B375" i="3"/>
  <c r="B366" i="3"/>
  <c r="B365" i="3"/>
  <c r="B355" i="3"/>
  <c r="B345" i="3"/>
  <c r="B333" i="3"/>
  <c r="B321" i="3"/>
  <c r="B311" i="3"/>
  <c r="B300" i="3"/>
  <c r="B292" i="3"/>
  <c r="B291" i="3"/>
  <c r="B284" i="3"/>
  <c r="B283" i="3"/>
  <c r="B273" i="3"/>
  <c r="B259" i="3"/>
  <c r="B243" i="3"/>
  <c r="B242" i="3"/>
  <c r="B231" i="3"/>
  <c r="B224" i="3"/>
  <c r="B223" i="3"/>
  <c r="B222" i="3"/>
  <c r="B212" i="3"/>
  <c r="B210" i="3"/>
  <c r="B204" i="3"/>
  <c r="B199" i="3"/>
  <c r="B193" i="3"/>
  <c r="B184" i="3"/>
  <c r="B175" i="3"/>
  <c r="B167" i="3"/>
  <c r="B159" i="3"/>
  <c r="B150" i="3"/>
  <c r="B141" i="3"/>
  <c r="B132" i="3"/>
  <c r="B127" i="3"/>
  <c r="B123" i="3"/>
  <c r="B121" i="3"/>
  <c r="B114" i="3"/>
  <c r="B105" i="3"/>
  <c r="B97" i="3"/>
  <c r="B90" i="3"/>
  <c r="B85" i="3"/>
  <c r="B80" i="3"/>
  <c r="B72" i="3"/>
  <c r="B65" i="3"/>
  <c r="B57" i="3"/>
  <c r="B51" i="3"/>
  <c r="B36" i="3"/>
  <c r="B30" i="3"/>
  <c r="B22" i="3"/>
  <c r="B14" i="3"/>
  <c r="B450" i="4"/>
  <c r="B442" i="4"/>
  <c r="B431" i="4"/>
  <c r="B423" i="4"/>
  <c r="B414" i="4"/>
  <c r="B405" i="4"/>
  <c r="B394" i="4"/>
  <c r="B393" i="4"/>
  <c r="B378" i="4"/>
  <c r="B371" i="4"/>
  <c r="B364" i="4"/>
  <c r="B358" i="4"/>
  <c r="B351" i="4"/>
  <c r="B344" i="4"/>
  <c r="B337" i="4"/>
  <c r="B331" i="4"/>
  <c r="B323" i="4"/>
  <c r="B316" i="4"/>
  <c r="B309" i="4"/>
  <c r="B300" i="4"/>
  <c r="B291" i="4"/>
  <c r="B284" i="4"/>
  <c r="B278" i="4"/>
  <c r="B273" i="4"/>
  <c r="B266" i="4"/>
  <c r="B265" i="4"/>
  <c r="B259" i="4"/>
  <c r="B252" i="4"/>
  <c r="B245" i="4"/>
  <c r="B244" i="4"/>
  <c r="B235" i="4"/>
  <c r="B234" i="4"/>
  <c r="B225" i="4"/>
  <c r="B217" i="4"/>
  <c r="B216" i="4"/>
  <c r="B208" i="4"/>
  <c r="B207" i="4"/>
  <c r="B202" i="4"/>
  <c r="B194" i="4"/>
  <c r="B186" i="4"/>
  <c r="B160" i="4"/>
  <c r="B159" i="4"/>
  <c r="B153" i="4"/>
  <c r="B145" i="4"/>
  <c r="B144" i="4"/>
  <c r="B135" i="4"/>
  <c r="B134" i="4"/>
  <c r="B126" i="4"/>
  <c r="B125" i="4"/>
  <c r="B120" i="4"/>
  <c r="B114" i="4"/>
  <c r="B113" i="4"/>
  <c r="B108" i="4"/>
  <c r="B107" i="4"/>
  <c r="B100" i="4"/>
  <c r="B94" i="4"/>
  <c r="B93" i="4"/>
  <c r="B83" i="4"/>
  <c r="B73" i="4"/>
  <c r="B65" i="4"/>
  <c r="B58" i="4"/>
  <c r="B49" i="4"/>
  <c r="B41" i="4"/>
  <c r="B31" i="4"/>
  <c r="B23" i="4"/>
  <c r="B15" i="4"/>
  <c r="B14" i="4"/>
  <c r="B345" i="6"/>
  <c r="B341" i="6"/>
  <c r="B337" i="6"/>
  <c r="B333" i="6"/>
  <c r="B329" i="6"/>
  <c r="B324" i="6"/>
  <c r="B320" i="6"/>
  <c r="B317" i="6"/>
  <c r="B313" i="6"/>
  <c r="B295" i="6"/>
  <c r="B289" i="6"/>
  <c r="B284" i="6"/>
  <c r="B279" i="6"/>
  <c r="B275" i="6"/>
  <c r="B267" i="6"/>
  <c r="B259" i="6"/>
  <c r="B251" i="6"/>
  <c r="B245" i="6"/>
  <c r="B237" i="6"/>
  <c r="B229" i="6"/>
  <c r="B221" i="6"/>
  <c r="B212" i="6"/>
  <c r="B206" i="6"/>
  <c r="B200" i="6"/>
  <c r="B193" i="6"/>
  <c r="B188" i="6"/>
  <c r="B183" i="6"/>
  <c r="B178" i="6"/>
  <c r="B173" i="6"/>
  <c r="B170" i="6"/>
  <c r="B169" i="6"/>
  <c r="B168" i="6"/>
  <c r="B167" i="6"/>
  <c r="B162" i="6"/>
  <c r="B161" i="6"/>
  <c r="B160" i="6"/>
  <c r="B150" i="6"/>
  <c r="B149" i="6"/>
  <c r="B148" i="6"/>
  <c r="B143" i="6"/>
  <c r="B141" i="6"/>
  <c r="B137" i="6"/>
  <c r="B134" i="6"/>
  <c r="B129" i="6"/>
  <c r="B123" i="6"/>
  <c r="B119" i="6"/>
  <c r="B114" i="6"/>
  <c r="B110" i="6"/>
  <c r="B106" i="6"/>
  <c r="B102" i="6"/>
  <c r="B96" i="6"/>
  <c r="B88" i="6"/>
  <c r="B82" i="6"/>
  <c r="B75" i="6"/>
  <c r="B68" i="6"/>
  <c r="B62" i="6"/>
  <c r="B52" i="6"/>
  <c r="B44" i="6"/>
  <c r="B34" i="6"/>
  <c r="B26" i="6"/>
</calcChain>
</file>

<file path=xl/sharedStrings.xml><?xml version="1.0" encoding="utf-8"?>
<sst xmlns="http://schemas.openxmlformats.org/spreadsheetml/2006/main" count="1939" uniqueCount="1211">
  <si>
    <t xml:space="preserve">CÔNG TY CỔ PHẦN THƯƠNG MẠI VẠN XUÂN </t>
  </si>
  <si>
    <t>VPH-201DA         880k</t>
  </si>
  <si>
    <r>
      <rPr>
        <b/>
        <i/>
        <sz val="12"/>
        <color theme="1"/>
        <rFont val="Arial"/>
        <family val="2"/>
      </rPr>
      <t>MST</t>
    </r>
    <r>
      <rPr>
        <sz val="12"/>
        <color theme="1"/>
        <rFont val="Arial"/>
        <family val="2"/>
      </rPr>
      <t xml:space="preserve">: 0304402913  - ĐT: 02839559999  </t>
    </r>
  </si>
  <si>
    <t xml:space="preserve">VPH-202BA          880k </t>
  </si>
  <si>
    <r>
      <rPr>
        <b/>
        <i/>
        <sz val="12"/>
        <color theme="1"/>
        <rFont val="Arial"/>
        <family val="2"/>
      </rPr>
      <t>Trụ sở</t>
    </r>
    <r>
      <rPr>
        <sz val="12"/>
        <color theme="1"/>
        <rFont val="Arial"/>
        <family val="2"/>
      </rPr>
      <t xml:space="preserve">: 194 Lê Thị Bạch Cát, P.11, Q.11, TP.HCM  </t>
    </r>
  </si>
  <si>
    <t xml:space="preserve">VPH-A203PIR      1.200k </t>
  </si>
  <si>
    <r>
      <rPr>
        <b/>
        <i/>
        <sz val="12"/>
        <color theme="1"/>
        <rFont val="Arial"/>
        <family val="2"/>
      </rPr>
      <t>Website</t>
    </r>
    <r>
      <rPr>
        <sz val="12"/>
        <color theme="1"/>
        <rFont val="Arial"/>
        <family val="2"/>
      </rPr>
      <t xml:space="preserve">: VantechGlobal.com - Vantech.pro  </t>
    </r>
  </si>
  <si>
    <t xml:space="preserve">VPH-C308M         1600k </t>
  </si>
  <si>
    <t xml:space="preserve">VPH-C309M        1600k </t>
  </si>
  <si>
    <t>BẢNG GIÁ CAMERA VANTECH</t>
  </si>
  <si>
    <t xml:space="preserve">VPH-302IP           1.800k </t>
  </si>
  <si>
    <t>VANTECH CCTV PRODUCTS 2022</t>
  </si>
  <si>
    <t xml:space="preserve">VPH-M306IP        1.900k </t>
  </si>
  <si>
    <t xml:space="preserve">VPH-301IP            1,999k </t>
  </si>
  <si>
    <t xml:space="preserve">VPH-AF204PIR       2.200k </t>
  </si>
  <si>
    <t>Model</t>
  </si>
  <si>
    <t>Giá Lẻ (VNĐ)</t>
  </si>
  <si>
    <t>Đặc tính</t>
  </si>
  <si>
    <t>Hình ảnh</t>
  </si>
  <si>
    <t>STT BBG</t>
  </si>
  <si>
    <t>GIÁ</t>
  </si>
  <si>
    <t xml:space="preserve">VPH-322PIR          2.500k </t>
  </si>
  <si>
    <t>HIGH-END PRODUCTS</t>
  </si>
  <si>
    <t xml:space="preserve">VPH-C408         2.900k </t>
  </si>
  <si>
    <r>
      <rPr>
        <b/>
        <sz val="11"/>
        <color rgb="FF231F20"/>
        <rFont val="Arial"/>
        <family val="2"/>
        <scheme val="major"/>
      </rPr>
      <t xml:space="preserve">CAMERA DOME </t>
    </r>
    <r>
      <rPr>
        <b/>
        <sz val="11"/>
        <color rgb="FF00A54F"/>
        <rFont val="Arial"/>
        <family val="2"/>
        <scheme val="major"/>
      </rPr>
      <t xml:space="preserve">IP COLORFUL </t>
    </r>
    <r>
      <rPr>
        <b/>
        <sz val="11"/>
        <color rgb="FFEE1D23"/>
        <rFont val="Arial"/>
        <family val="2"/>
        <scheme val="major"/>
      </rPr>
      <t>5MP AI</t>
    </r>
  </si>
  <si>
    <t>Contact Us</t>
  </si>
  <si>
    <t xml:space="preserve">VPH-C409        2.900k  </t>
  </si>
  <si>
    <r>
      <rPr>
        <sz val="11"/>
        <rFont val="Arial"/>
        <family val="2"/>
      </rPr>
      <t xml:space="preserve">- Độ phân giải 5 MP 
- Chuẩn nén H .265 
- Ống kính Vari Focal: 2.8~12mm/F1.2
- Tích hợp 0 2 IR LED + 02 Warm Light LED 
</t>
    </r>
    <r>
      <rPr>
        <b/>
        <sz val="11"/>
        <rFont val="Arial"/>
        <family val="2"/>
      </rPr>
      <t>- Với 3 chế độ quan sát:</t>
    </r>
    <r>
      <rPr>
        <sz val="11"/>
        <rFont val="Arial"/>
        <family val="2"/>
      </rPr>
      <t xml:space="preserve">
   * </t>
    </r>
    <r>
      <rPr>
        <sz val="11"/>
        <color rgb="FFFF0000"/>
        <rFont val="Arial"/>
        <family val="2"/>
      </rPr>
      <t>FULL COLOR</t>
    </r>
    <r>
      <rPr>
        <sz val="11"/>
        <rFont val="Arial"/>
        <family val="2"/>
      </rPr>
      <t>: cung cấp hình ảnh đầy màu sắc 24/7
   *</t>
    </r>
    <r>
      <rPr>
        <sz val="11"/>
        <color rgb="FFFF0000"/>
        <rFont val="Arial"/>
        <family val="2"/>
      </rPr>
      <t xml:space="preserve"> Day&amp;Night:</t>
    </r>
    <r>
      <rPr>
        <sz val="11"/>
        <rFont val="Arial"/>
        <family val="2"/>
      </rPr>
      <t xml:space="preserve"> quan sát ngày đêm với tầm xa hồng ngoại 40m
   * </t>
    </r>
    <r>
      <rPr>
        <sz val="11"/>
        <color rgb="FFFF0000"/>
        <rFont val="Arial"/>
        <family val="2"/>
      </rPr>
      <t>Schedule</t>
    </r>
    <r>
      <rPr>
        <sz val="11"/>
        <rFont val="Arial"/>
        <family val="2"/>
      </rPr>
      <t xml:space="preserve">: Cài đặt ánh sáng theo lịch trình 
- Tích hợp 01 khe cắm thẻ nhớ micro S D, dung lượng tối đa 256GB
- Hỗ trợ Alarm (1 input, 1 output) &amp; Audio (1 input (RCA), 1 output (RCA)) - Hỗ trợ lưu trữ sự kiện Cloud Dropbox
- Hỗ trợ tên miền VANTECHDNS, P2P miễn phí
</t>
    </r>
    <r>
      <rPr>
        <b/>
        <sz val="11"/>
        <color rgb="FFFF0000"/>
        <rFont val="Arial"/>
        <family val="2"/>
      </rPr>
      <t>- TÍNH NĂNG AI:</t>
    </r>
    <r>
      <rPr>
        <sz val="11"/>
        <rFont val="Arial"/>
        <family val="2"/>
      </rPr>
      <t xml:space="preserve">
   - Nhận diện và phân tích khuôn mặt, độ tuổi, giới tính...
   - Nhận diện biển số xe và phân tích tìm kiếm biển số phương tiện.
   - Phát hiện, đếm người và phương tiện.
   - Bản đồ nhiệt (heatmap).
   - Phát hiện tụ tập đông người, người xếp hàng tắc nghẽn.
   - Cảnh báo khu vực xâm nhập, hàng rào ảo.
   - Cảnh báo tiếng ồn như: tiếng súng, em bé khóc….</t>
    </r>
  </si>
  <si>
    <t xml:space="preserve">VPH-C508AI       3.850k </t>
  </si>
  <si>
    <t xml:space="preserve">VPH-C509AI       3.850k </t>
  </si>
  <si>
    <t xml:space="preserve">VPH-353IP         3.300k </t>
  </si>
  <si>
    <t>VPH-352IP        3.400k</t>
  </si>
  <si>
    <t xml:space="preserve">VPH-304IP         4.400k </t>
  </si>
  <si>
    <t>VPH-305IP        4.400k</t>
  </si>
  <si>
    <t xml:space="preserve">VPH-3655AI       4.600k  </t>
  </si>
  <si>
    <t>VPH-C518AI</t>
  </si>
  <si>
    <t xml:space="preserve">VPH-3651AI       4.980k </t>
  </si>
  <si>
    <t xml:space="preserve">VPH-3646AI        5.500k </t>
  </si>
  <si>
    <t xml:space="preserve">VPH-3653AI        5.800k </t>
  </si>
  <si>
    <t xml:space="preserve">VPH-3652AI        6.500k </t>
  </si>
  <si>
    <t xml:space="preserve">VPH-3654AI        6.800k </t>
  </si>
  <si>
    <t xml:space="preserve">VPH-3656AI         6.800k </t>
  </si>
  <si>
    <t xml:space="preserve">VPH-3657AI        12.000k </t>
  </si>
  <si>
    <t xml:space="preserve">VPH-5733AI         26.000k </t>
  </si>
  <si>
    <t>VPH-C518AI       Contact us</t>
  </si>
  <si>
    <r>
      <rPr>
        <b/>
        <sz val="11"/>
        <color rgb="FF231F20"/>
        <rFont val="Arial"/>
        <family val="2"/>
        <scheme val="major"/>
      </rPr>
      <t xml:space="preserve">CAMERA THÂN </t>
    </r>
    <r>
      <rPr>
        <b/>
        <sz val="11"/>
        <color rgb="FF00A54F"/>
        <rFont val="Arial"/>
        <family val="2"/>
        <scheme val="major"/>
      </rPr>
      <t xml:space="preserve">IP COLORFUL </t>
    </r>
    <r>
      <rPr>
        <b/>
        <sz val="11"/>
        <color rgb="FFEE1D23"/>
        <rFont val="Arial"/>
        <family val="2"/>
        <scheme val="major"/>
      </rPr>
      <t>5MP AI</t>
    </r>
  </si>
  <si>
    <t xml:space="preserve">VPH-C519AI       Contact us </t>
  </si>
  <si>
    <r>
      <rPr>
        <sz val="11"/>
        <rFont val="Arial"/>
        <family val="2"/>
      </rPr>
      <t xml:space="preserve">- Độ phân giải 5 MP 
- Chuẩn nén H .265 
- Ống kính Vari Focal: 2.8~12mm/F1.2
- Tích hợp  1 IR LED + 02 Warm Light LED + 02 Red Blue LED LIGHT
</t>
    </r>
    <r>
      <rPr>
        <b/>
        <sz val="11"/>
        <rFont val="Arial"/>
        <family val="2"/>
      </rPr>
      <t>- Với 3 chế độ quan sát:</t>
    </r>
    <r>
      <rPr>
        <sz val="11"/>
        <rFont val="Arial"/>
        <family val="2"/>
      </rPr>
      <t xml:space="preserve">
   * </t>
    </r>
    <r>
      <rPr>
        <sz val="11"/>
        <color rgb="FFFF0000"/>
        <rFont val="Arial"/>
        <family val="2"/>
      </rPr>
      <t>FULL COLOR</t>
    </r>
    <r>
      <rPr>
        <sz val="11"/>
        <rFont val="Arial"/>
        <family val="2"/>
      </rPr>
      <t xml:space="preserve">: cung cấp hình ảnh đầy màu sắc 24/7
   * </t>
    </r>
    <r>
      <rPr>
        <sz val="11"/>
        <color rgb="FFFF0000"/>
        <rFont val="Arial"/>
        <family val="2"/>
      </rPr>
      <t>Day&amp;Night</t>
    </r>
    <r>
      <rPr>
        <sz val="11"/>
        <rFont val="Arial"/>
        <family val="2"/>
      </rPr>
      <t xml:space="preserve">: quan sát ngày đêm với tầm xa hồng ngoại 60-80m
   * </t>
    </r>
    <r>
      <rPr>
        <sz val="11"/>
        <color rgb="FFFF0000"/>
        <rFont val="Arial"/>
        <family val="2"/>
      </rPr>
      <t>Schedule</t>
    </r>
    <r>
      <rPr>
        <sz val="11"/>
        <rFont val="Arial"/>
        <family val="2"/>
      </rPr>
      <t xml:space="preserve">: Cài đặt ánh sáng theo lịch trình 
- Tích hợp 01 khe cắm thẻ nhớ micro S D, dung lượng tối đa 256GB
- Hỗ trợ Alarm (1 input, 1 output) &amp; Audio (1 input (RCA), 1 output (RCA)) - Hỗ trợ lưu trữ sự kiện Cloud Dropbox
- Hỗ trợ tên miền VANTECHDNS, P2P miễn phí
- Hỗ trợ chống nước ngoài trời IP66
</t>
    </r>
    <r>
      <rPr>
        <b/>
        <sz val="11"/>
        <color rgb="FFFF0000"/>
        <rFont val="Arial"/>
        <family val="2"/>
      </rPr>
      <t>- TÍNH NĂNG AI:</t>
    </r>
    <r>
      <rPr>
        <sz val="11"/>
        <rFont val="Arial"/>
        <family val="2"/>
      </rPr>
      <t xml:space="preserve">
   - Nhận diện và phân tích khuôn mặt, độ tuổi, giới tính...
   - Nhận diện biển số xe và phân tích tìm kiếm biển số phương tiện.
   - Phát hiện, đếm người và phương tiện.
   - Bản đồ nhiệt (heatmap).
   - Phát hiện tụ tập đông người, người xếp hàng tắc nghẽn.
   - Cảnh báo khu vực xâm nhập, hàng rào ảo.
   - Cảnh báo tiếng ồn như: tiếng súng, em bé khóc….</t>
    </r>
  </si>
  <si>
    <t xml:space="preserve">ĐẦU GHI HÌNH 5 IN 1 </t>
  </si>
  <si>
    <t xml:space="preserve">VPH-D4504HR        2.990k </t>
  </si>
  <si>
    <t xml:space="preserve">VPH-D4508HR       3.990k </t>
  </si>
  <si>
    <t xml:space="preserve">VPH-D4516HR-P     5.800k </t>
  </si>
  <si>
    <t xml:space="preserve">ĐẦU GHI IP </t>
  </si>
  <si>
    <t xml:space="preserve">VPH-N4408            2.700k </t>
  </si>
  <si>
    <t xml:space="preserve">VPH-D4008HR-P    2.980k </t>
  </si>
  <si>
    <t>VPH-C519AI</t>
  </si>
  <si>
    <t xml:space="preserve">VPH-N4404LPR       2.600k </t>
  </si>
  <si>
    <t xml:space="preserve">VPH-N4408AI         4.800k </t>
  </si>
  <si>
    <t xml:space="preserve">VPH-N4404/4P       5.500k </t>
  </si>
  <si>
    <t xml:space="preserve">VPH-N4408/8P       6.500k </t>
  </si>
  <si>
    <t xml:space="preserve">VPH-N4416LPR        6.800k </t>
  </si>
  <si>
    <t xml:space="preserve">VPH-N4432             9.800k </t>
  </si>
  <si>
    <t xml:space="preserve">VPH-N4416/16P       12.000k </t>
  </si>
  <si>
    <t>VPH-N4464              15.000k</t>
  </si>
  <si>
    <t xml:space="preserve">VPH-N4432/16P       19.800k  </t>
  </si>
  <si>
    <r>
      <rPr>
        <b/>
        <sz val="11"/>
        <color rgb="FF231F20"/>
        <rFont val="Arial"/>
        <family val="2"/>
      </rPr>
      <t xml:space="preserve">CAMERA DOME </t>
    </r>
    <r>
      <rPr>
        <b/>
        <sz val="11"/>
        <color rgb="FF00A54F"/>
        <rFont val="Arial"/>
        <family val="2"/>
      </rPr>
      <t xml:space="preserve">IP COLORFUL </t>
    </r>
    <r>
      <rPr>
        <b/>
        <sz val="11"/>
        <color rgb="FFEE1D23"/>
        <rFont val="Arial"/>
        <family val="2"/>
      </rPr>
      <t>5MP AI</t>
    </r>
  </si>
  <si>
    <t xml:space="preserve">VPH-N4464H8          22.000k </t>
  </si>
  <si>
    <r>
      <rPr>
        <sz val="11"/>
        <color theme="1"/>
        <rFont val="Arial"/>
        <family val="2"/>
      </rPr>
      <t xml:space="preserve">- Độ phân giải 5MP 
- Chuẩn nén H.265
- Ống kính tiêu cự cố định: 2.8mm/F1.0
- Tích hợp 01 IR LED + 02 Warm Light LED + 02 Red Blue LED LIGHT
</t>
    </r>
    <r>
      <rPr>
        <b/>
        <sz val="11"/>
        <color theme="1"/>
        <rFont val="Arial"/>
        <family val="2"/>
      </rPr>
      <t xml:space="preserve">- Với 3 chế độ quan sát: </t>
    </r>
    <r>
      <rPr>
        <sz val="11"/>
        <color theme="1"/>
        <rFont val="Arial"/>
        <family val="2"/>
      </rPr>
      <t xml:space="preserve">
 * </t>
    </r>
    <r>
      <rPr>
        <b/>
        <sz val="11"/>
        <color rgb="FFFF0000"/>
        <rFont val="Arial"/>
        <family val="2"/>
      </rPr>
      <t>FULL COLOR</t>
    </r>
    <r>
      <rPr>
        <sz val="11"/>
        <color theme="1"/>
        <rFont val="Arial"/>
        <family val="2"/>
      </rPr>
      <t xml:space="preserve">: cung cấp hình ảnh đầy màu sắc 24/7
 * </t>
    </r>
    <r>
      <rPr>
        <b/>
        <sz val="11"/>
        <color rgb="FFFF0000"/>
        <rFont val="Arial"/>
        <family val="2"/>
      </rPr>
      <t>Day&amp;Night</t>
    </r>
    <r>
      <rPr>
        <sz val="11"/>
        <color theme="1"/>
        <rFont val="Arial"/>
        <family val="2"/>
      </rPr>
      <t xml:space="preserve">: quan sát ngày đêm với tầm xa hồng ngoại 30m
 * </t>
    </r>
    <r>
      <rPr>
        <b/>
        <sz val="11"/>
        <color rgb="FFFF0000"/>
        <rFont val="Arial"/>
        <family val="2"/>
      </rPr>
      <t>Schedule</t>
    </r>
    <r>
      <rPr>
        <sz val="11"/>
        <color theme="1"/>
        <rFont val="Arial"/>
        <family val="2"/>
      </rPr>
      <t xml:space="preserve">: Cài đặt ánh sáng theo lịch trình 
- Tích hợp 01 khe cắm thẻ nhớ micro SD, dung lượng tối đa 256GB
- Tích hợp microphone và loa chống nhiễu 
- Hỗ trợ lưu trữ sự kiện Cloud Dropbox
- Hỗ trợ tên miền VANTECHDNS, P2P miễn phí
</t>
    </r>
    <r>
      <rPr>
        <b/>
        <sz val="11"/>
        <color rgb="FFFF0000"/>
        <rFont val="Arial"/>
        <family val="2"/>
      </rPr>
      <t>TÍNH NĂNG AI:</t>
    </r>
    <r>
      <rPr>
        <sz val="11"/>
        <color theme="1"/>
        <rFont val="Arial"/>
        <family val="2"/>
      </rPr>
      <t xml:space="preserve">
- Nhận diện và phân tích khuôn mặt, độ tuổi, giới tính...
- Nhận diện biển số xe và phân tích tìm kiếm biển số phương tiện.
- Phát hiện, đếm người và phương tiện.
- Bản đồ nhiệt (heatmap).
- Phát hiện tụ tập đông người, người xếp hàng tắc nghẽn.
- Cảnh báo khu vực xâm nhập, hàng rào ảo.
- Cảnh báo tiếng ồn như: tiếng súng, em bé khóc…</t>
    </r>
  </si>
  <si>
    <t xml:space="preserve">VPH-N4464/32Poe    48.000k </t>
  </si>
  <si>
    <t>VPH-N4464R/32P     Contact us</t>
  </si>
  <si>
    <t>VPH-C508AI</t>
  </si>
  <si>
    <t>5.0MP AI IP COLORFUL BULLET CAMERA</t>
  </si>
  <si>
    <r>
      <rPr>
        <sz val="11"/>
        <color theme="1"/>
        <rFont val="Arial"/>
        <family val="2"/>
      </rPr>
      <t xml:space="preserve">- Độ phân giải 5MP | Chuẩn nén H.265
- Ống kính tiêu cự cố định: 3.6mm/F1.0
- Tích hợp 01 IR LED + 02 Warm Light LED + 02 Red Blue LED LIGHT
</t>
    </r>
    <r>
      <rPr>
        <b/>
        <sz val="11"/>
        <color theme="1"/>
        <rFont val="Arial"/>
        <family val="2"/>
      </rPr>
      <t xml:space="preserve">- Với 3 chế độ quan sát: </t>
    </r>
    <r>
      <rPr>
        <sz val="11"/>
        <color theme="1"/>
        <rFont val="Arial"/>
        <family val="2"/>
      </rPr>
      <t xml:space="preserve">
 * </t>
    </r>
    <r>
      <rPr>
        <b/>
        <sz val="11"/>
        <color rgb="FFFF0000"/>
        <rFont val="Arial"/>
        <family val="2"/>
      </rPr>
      <t>FULL COLOR</t>
    </r>
    <r>
      <rPr>
        <sz val="11"/>
        <color theme="1"/>
        <rFont val="Arial"/>
        <family val="2"/>
      </rPr>
      <t xml:space="preserve">: cung cấp hình ảnh đầy màu sắc 24/7
 * </t>
    </r>
    <r>
      <rPr>
        <b/>
        <sz val="11"/>
        <color rgb="FFFF0000"/>
        <rFont val="Arial"/>
        <family val="2"/>
      </rPr>
      <t>Day&amp;Night</t>
    </r>
    <r>
      <rPr>
        <sz val="11"/>
        <color theme="1"/>
        <rFont val="Arial"/>
        <family val="2"/>
      </rPr>
      <t xml:space="preserve">: quan sát ngày đêm với tầm xa hồng ngoại 30m
 * </t>
    </r>
    <r>
      <rPr>
        <b/>
        <sz val="11"/>
        <color rgb="FFFF0000"/>
        <rFont val="Arial"/>
        <family val="2"/>
      </rPr>
      <t>Schedule</t>
    </r>
    <r>
      <rPr>
        <sz val="11"/>
        <color theme="1"/>
        <rFont val="Arial"/>
        <family val="2"/>
      </rPr>
      <t xml:space="preserve">: Cài đặt ánh sáng theo lịch trình 
- Tích hợp 01 khe cắm thẻ nhớ micro SD, dung lượng tối đa 256GB
- Tích hợp microphone và loa chống nhiễu 
- Hỗ trợ lưu trữ sự kiện Cloud Dropbox
- Hỗ trợ tên miền VANTECHDNS, P2P miễn phí
- Hỗ trợ chống nước ngoài trời IP66
</t>
    </r>
    <r>
      <rPr>
        <sz val="11"/>
        <color rgb="FFFF0000"/>
        <rFont val="Arial"/>
        <family val="2"/>
      </rPr>
      <t xml:space="preserve">
</t>
    </r>
    <r>
      <rPr>
        <b/>
        <sz val="11"/>
        <color rgb="FFFF0000"/>
        <rFont val="Arial"/>
        <family val="2"/>
      </rPr>
      <t>TÍNH NĂNG AI:</t>
    </r>
    <r>
      <rPr>
        <sz val="11"/>
        <color theme="1"/>
        <rFont val="Arial"/>
        <family val="2"/>
      </rPr>
      <t xml:space="preserve">
- Nhận diện và phân tích khuôn mặt, độ tuổi, giới tính...
- Nhận diện biển số xe và phân tích tìm kiếm biển số phương tiện.
- Phát hiện, đếm người và phương tiện.
- Bản đồ nhiệt (heatmap).
- Phát hiện tụ tập đông người, người xếp hàng tắc nghẽn.
- Cảnh báo khu vực xâm nhập, hàng rào ảo.
- Cảnh báo tiếng ồn như: tiếng súng, em bé khóc…</t>
    </r>
  </si>
  <si>
    <t>VPH-C509AI</t>
  </si>
  <si>
    <t>128 CHANNEL RECORDING  SERVER 48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</si>
  <si>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128</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48</t>
    </r>
    <r>
      <rPr>
        <sz val="11"/>
        <color theme="1"/>
        <rFont val="Arial"/>
        <family val="2"/>
      </rPr>
      <t xml:space="preserve"> ổ đĩa SATA </t>
    </r>
  </si>
  <si>
    <t>VPH-12848RS</t>
  </si>
  <si>
    <t>256 CHANNEL RECORDING  SERVER 48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</si>
  <si>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256</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48</t>
    </r>
    <r>
      <rPr>
        <sz val="11"/>
        <color theme="1"/>
        <rFont val="Arial"/>
        <family val="2"/>
      </rPr>
      <t xml:space="preserve"> ổ đĩa SATA </t>
    </r>
  </si>
  <si>
    <t>VPH-25648RS</t>
  </si>
  <si>
    <t>512 CHANNEL RECORDING  SERVER 48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</si>
  <si>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512</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48</t>
    </r>
    <r>
      <rPr>
        <sz val="11"/>
        <color theme="1"/>
        <rFont val="Arial"/>
        <family val="2"/>
      </rPr>
      <t xml:space="preserve"> ổ đĩa SATA </t>
    </r>
  </si>
  <si>
    <t>VPH-51248RS</t>
  </si>
  <si>
    <t>128 CHANNEL RECORDING  SERVER 60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</si>
  <si>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128</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60</t>
    </r>
    <r>
      <rPr>
        <sz val="11"/>
        <color theme="1"/>
        <rFont val="Arial"/>
        <family val="2"/>
      </rPr>
      <t xml:space="preserve"> ổ đĩa SATA </t>
    </r>
  </si>
  <si>
    <t>VPH-12860RS</t>
  </si>
  <si>
    <t>256 CHANNEL RECORDING  SERVER 60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</si>
  <si>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256</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60</t>
    </r>
    <r>
      <rPr>
        <sz val="11"/>
        <color theme="1"/>
        <rFont val="Arial"/>
        <family val="2"/>
      </rPr>
      <t xml:space="preserve"> ổ đĩa SATA </t>
    </r>
  </si>
  <si>
    <t>VPH-25660RS</t>
  </si>
  <si>
    <t>512 CHANNEL RECORDING  SERVER 60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</si>
  <si>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512</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60</t>
    </r>
    <r>
      <rPr>
        <sz val="11"/>
        <color theme="1"/>
        <rFont val="Arial"/>
        <family val="2"/>
      </rPr>
      <t xml:space="preserve"> ổ đĩa SATA </t>
    </r>
  </si>
  <si>
    <t>VPH-51260RS</t>
  </si>
  <si>
    <t>128 CHANNEL RECORDING  SERVER 08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</si>
  <si>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128</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08</t>
    </r>
    <r>
      <rPr>
        <sz val="11"/>
        <color theme="1"/>
        <rFont val="Arial"/>
        <family val="2"/>
      </rPr>
      <t xml:space="preserve"> ổ đĩa SATA </t>
    </r>
  </si>
  <si>
    <t>VPH-12808RS</t>
  </si>
  <si>
    <t>256 CHANNEL RECORDING  SERVER 08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</si>
  <si>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256</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08</t>
    </r>
    <r>
      <rPr>
        <sz val="11"/>
        <color theme="1"/>
        <rFont val="Arial"/>
        <family val="2"/>
      </rPr>
      <t xml:space="preserve"> ổ đĩa SATA </t>
    </r>
  </si>
  <si>
    <t>VPH-25608RS</t>
  </si>
  <si>
    <t>512 CHANNEL RECORDING  SERVER 08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</si>
  <si>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512</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08</t>
    </r>
    <r>
      <rPr>
        <sz val="11"/>
        <color theme="1"/>
        <rFont val="Arial"/>
        <family val="2"/>
      </rPr>
      <t xml:space="preserve"> ổ đĩa SATA </t>
    </r>
  </si>
  <si>
    <t>VPH-51208RS</t>
  </si>
  <si>
    <t>128 CHANNEL RECORDING  SERVER 16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</si>
  <si>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128</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16</t>
    </r>
    <r>
      <rPr>
        <sz val="11"/>
        <color theme="1"/>
        <rFont val="Arial"/>
        <family val="2"/>
      </rPr>
      <t xml:space="preserve"> ổ đĩa SATA </t>
    </r>
  </si>
  <si>
    <t>VPH-12816RS</t>
  </si>
  <si>
    <t>256 CHANNEL RECORDING  SERVER 16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</si>
  <si>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256</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16</t>
    </r>
    <r>
      <rPr>
        <sz val="11"/>
        <color theme="1"/>
        <rFont val="Arial"/>
        <family val="2"/>
      </rPr>
      <t xml:space="preserve"> ổ đĩa SATA </t>
    </r>
  </si>
  <si>
    <t>VPH-25616RS</t>
  </si>
  <si>
    <t>512 CHANNEL RECORDING  SERVER 16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</si>
  <si>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512</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16</t>
    </r>
    <r>
      <rPr>
        <sz val="11"/>
        <color theme="1"/>
        <rFont val="Arial"/>
        <family val="2"/>
      </rPr>
      <t xml:space="preserve"> ổ đĩa SATA </t>
    </r>
  </si>
  <si>
    <t>VPH-51216RS</t>
  </si>
  <si>
    <t>128 CHANNEL RECORDING  SERVER 24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</si>
  <si>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128</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24</t>
    </r>
    <r>
      <rPr>
        <sz val="11"/>
        <color theme="1"/>
        <rFont val="Arial"/>
        <family val="2"/>
      </rPr>
      <t xml:space="preserve"> ổ đĩa SATA </t>
    </r>
  </si>
  <si>
    <t>VPH-12824RS</t>
  </si>
  <si>
    <t>256 CHANNEL RECORDING  SERVER 24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</si>
  <si>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256</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24</t>
    </r>
    <r>
      <rPr>
        <sz val="11"/>
        <color theme="1"/>
        <rFont val="Arial"/>
        <family val="2"/>
      </rPr>
      <t xml:space="preserve"> ổ đĩa SATA </t>
    </r>
  </si>
  <si>
    <t>VPH-25624RS</t>
  </si>
  <si>
    <t>512 CHANNEL RECORDING  SERVER 24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</si>
  <si>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512</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24</t>
    </r>
    <r>
      <rPr>
        <sz val="11"/>
        <color theme="1"/>
        <rFont val="Arial"/>
        <family val="2"/>
      </rPr>
      <t xml:space="preserve"> ổ đĩa SATA </t>
    </r>
  </si>
  <si>
    <t>VPH-51224RS</t>
  </si>
  <si>
    <t>128 CHANNEL RECORDING  SERVER 36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</si>
  <si>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128</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36</t>
    </r>
    <r>
      <rPr>
        <sz val="11"/>
        <color theme="1"/>
        <rFont val="Arial"/>
        <family val="2"/>
      </rPr>
      <t xml:space="preserve"> ổ đĩa SATA </t>
    </r>
  </si>
  <si>
    <t>VPH-12836RS</t>
  </si>
  <si>
    <t>256 CHANNEL RECORDING  SERVER 36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</si>
  <si>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256</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36</t>
    </r>
    <r>
      <rPr>
        <sz val="11"/>
        <color theme="1"/>
        <rFont val="Arial"/>
        <family val="2"/>
      </rPr>
      <t xml:space="preserve"> ổ đĩa SATA </t>
    </r>
  </si>
  <si>
    <t>VPH-25636RS</t>
  </si>
  <si>
    <t>512 CHANNEL RECORDING  SERVER 36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</si>
  <si>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512</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36</t>
    </r>
    <r>
      <rPr>
        <sz val="11"/>
        <color theme="1"/>
        <rFont val="Arial"/>
        <family val="2"/>
      </rPr>
      <t xml:space="preserve"> ổ đĩa SATA </t>
    </r>
  </si>
  <si>
    <t>VPH-51236RS</t>
  </si>
  <si>
    <t>CAMERA DOME AHD/TVI 2MP</t>
  </si>
  <si>
    <t>Độ phân giải 2.0MP (1920 x 1080)
- Ống kính tiêu cự cố định: 3.6/6mm
- Quan sát ngày đêm với tầm xa hồng ngoại 30m
- Điện áp đầu vào: DC12V ±10%
- Nhiệt độ vận hành: -10°C + 55°C / &lt; 95% RH</t>
  </si>
  <si>
    <t>VPH-201DA</t>
  </si>
  <si>
    <t>CAMERA THÂN AHD/TVI 1080P</t>
  </si>
  <si>
    <t>Độ phân giải 2.0MP (1920 x 1080)
- Ống kính tiêu cự cố định: 3.6/6mm
- Quan sát ngày đêm với tầm xa hồng ngoại 30m
- Điện áp đầu vào: DC12V ±10%
- Nhiệt độ vận hành: -10°C + 55°C / &lt; 95% RH
- Tiêu chuẩn IP66 chống bụi và chống nước</t>
  </si>
  <si>
    <t>VPH-202BA</t>
  </si>
  <si>
    <t>CAMERA THÂN PIR AHD/TVI 2MP</t>
  </si>
  <si>
    <t>- Độ phân giải 2.0MP (1920 x 1080)
- Ống kính tiêu cự cố định 3.6/6mm
- Quan sát ngày đêm với tầm xa hồng ngoại 30m
- Điện áp đầu vào: DC12V ±10%
- Nhiệt độ vận hành: -10°C + 55°C / &lt; 95% RH
- Tích hợp cảm biến PIR (7m - 120º)
- Tiêu chuẩn IP66 chống bụi và nước</t>
  </si>
  <si>
    <t>VPH-A203 PIR</t>
  </si>
  <si>
    <t>- Độ phân giải 2.0MP (1920 x 1080)
- Ống kính tiêu cự cố định 3.6/6mm
- Quan sát ngày đêm với tầm xa hồng ngoại 30m
- Điện áp đầu vào: DC12V ±10%
- Nhiệt độ vận hành: -10°C + 55°C / &lt; 95% RH
- Tích hợp cảm biến PIR (7m - 120º) &amp; còi hú, đèn chớp
- Tiêu chuẩn IP66 chống bụi và nước</t>
  </si>
  <si>
    <t>VPH-AF204 PIR</t>
  </si>
  <si>
    <t>CAMERA DOME IP 2MP</t>
  </si>
  <si>
    <t>- Độ phân giải: 2MP
- Ống kính tiêu cự cố định: 3.6mm
- Chuẩn nén H.265
- Quan sát ngày đêm với tầm xa hồng ngoại 30m
- Tích hợp 01 khe cắm thẻ nhớ micro SD
- Tích hợp MICROPHONE CHỐNG NHIỄU
- Hỗ trợ lưu trữ sự kiện Cloud Dropbox
- Hỗ trợ tên miền VANTECHDNS, P2P miễn phí</t>
  </si>
  <si>
    <t>VPH-308M</t>
  </si>
  <si>
    <t>VPH-309M</t>
  </si>
  <si>
    <t>4CH 2MP WIFI NVR KIT</t>
  </si>
  <si>
    <r>
      <rPr>
        <b/>
        <sz val="11"/>
        <color rgb="FFFF0000"/>
        <rFont val="Arial"/>
        <family val="2"/>
      </rPr>
      <t>04 WIFI IP CAMERA</t>
    </r>
    <r>
      <rPr>
        <sz val="11"/>
        <color theme="1"/>
        <rFont val="Arial"/>
        <family val="2"/>
      </rPr>
      <t xml:space="preserve">
- Độ phân giải 2.0Mp
- Ống kính 2.8mm
- Đàm thoại 2 chiều
- Hồng ngoại 15m
- PIR 10m-115°
- 3 Pin nguồn 2900mAh
</t>
    </r>
    <r>
      <rPr>
        <b/>
        <sz val="11"/>
        <color rgb="FFFF0000"/>
        <rFont val="Arial"/>
        <family val="2"/>
      </rPr>
      <t>01 WIFI NVR</t>
    </r>
    <r>
      <rPr>
        <sz val="11"/>
        <color theme="1"/>
        <rFont val="Arial"/>
        <family val="2"/>
      </rPr>
      <t xml:space="preserve">
- 4CH IP HD 2MP
- Kết nối không dây với camera
- Băng thông tối đa 32Mbps
- Hỗ trợ 01 SATA, SD Card</t>
    </r>
  </si>
  <si>
    <t>VPH-B046PIR</t>
  </si>
  <si>
    <t>- Độ phân giải: 2MP
- Ống kính tiêu cự cố định: 3.6mm
- Chuẩn nén H.265
- Quan sát ngày đêm với tầm xa hồng ngoại 30m
- Tích hợp microphone chống nhiễu
- Hỗ trợ lưu trữ sự kiện Cloud Dropbox
- Hỗ trợ tên miền VANTECHDNS, P2P miễn phí</t>
  </si>
  <si>
    <t>VPH-301IP</t>
  </si>
  <si>
    <t>CAMERA THÂN IP 2MP</t>
  </si>
  <si>
    <t>- Độ phân giải: 2MP
- Ống kính tiêu cự cố định: 3.6mm
- Chuẩn nén H.265
- Quan sát ngày đêm với tầm xa hồng ngoại 30m
- Tích hợp 01 khe cắm thẻ nhớ micro SD
- Hỗ trợ lưu trữ sự kiện Cloud Dropbox
- Hỗ trợ tên miền VANTECHDNS, P2P miễn phí</t>
  </si>
  <si>
    <t>VPH-302IP</t>
  </si>
  <si>
    <t>- Độ phân giải: 2MP
- Ống kính đa tiêu cự: 2.7~13.5mm
- Chuẩn nén H.265
- Quan sát ngày đêm với tầm xa hồng ngoại 50m
- Tích hợp 01 khe cắm thẻ nhớ micro SD
- Tích hợp microphone chống nhiễu
- Hỗ trợ lưu trữ sự kiện Cloud Dropbox
- Hỗ trợ tên miền VANTECHDNS, P2P miễn phí</t>
  </si>
  <si>
    <t>VPH-304IP</t>
  </si>
  <si>
    <t>- Độ phân giải: 2MP
- Ống kính đa tiêu cự: 2.7~13.5mm
- Chuẩn nén H.265
- Quan sát ngày đêm với tầm xa hồng ngoại 50m
- Tích hợp 01 khe cắm thẻ nhớ micro SD
- Hỗ trợ lưu trữ sự kiện Cloud Dropbox
- Hỗ trợ tên miền VANTECHDNS, P2P miễn phí</t>
  </si>
  <si>
    <t>VPH-305IP</t>
  </si>
  <si>
    <t>CAMERA DOME IP 5MP</t>
  </si>
  <si>
    <t>- Độ phân giải: 5MP
- Ống kính tiêu cự cố định: 3.6mm
- Chuẩn nén H.265
- Quan sát ngày đêm với tầm xa hồng ngoại 30m
- Tích hợp microphone chống nhiễu
- Hỗ trợ lưu trữ sự kiện Cloud Dropbox
- Hỗ trợ tên miền VANTECHDNS, P2P miễn phí</t>
  </si>
  <si>
    <t>VPH-353IP</t>
  </si>
  <si>
    <t>CAMERA THÂN IP 5MP</t>
  </si>
  <si>
    <t>- Độ phân giải: 5MP
- Ống kính tiêu cự cố định: 3.6mm
- Chuẩn nén H.265
- Quan sát ngày đêm với tầm xa hồng ngoại 30m
- Tích hợp 01 khe cắm thẻ nhớ micro SD
- Tích hợp microphone chống nhiễu
- Hỗ trợ lưu trữ sự kiện Cloud Dropbox
- Hỗ trợ tên miền VANTECHDNS, P2P miễn phí</t>
  </si>
  <si>
    <t>VPH-352IP</t>
  </si>
  <si>
    <t>CAMERA THÂN PIR IP 2MP</t>
  </si>
  <si>
    <t>- Độ phân giải: 2MP
- Ống kính tiêu cự cố định: 3.6mm
- Chuẩn nén H.265
- Quan sát ngày đêm với tầm xa hồng ngoại 30m
- Tích hợp cảm biến PIR (7m - 120º) &amp; Còi hú, đèn chớp
- Tích hợp 01 khe cắm thẻ nhớ micro SD
- Tích hợp microphone chống nhiễu
- Tiêu chuẩn IP66 chống bụi và nước 
- Hỗ trợ lưu trữ sự kiện Cloud Dropbox
- Hỗ trợ tên miền VANTECHDNS, P2P miễn phí</t>
  </si>
  <si>
    <t>VPH-322PIR</t>
  </si>
  <si>
    <t>5.0MP PIR IP BULLET CAMERA</t>
  </si>
  <si>
    <r>
      <rPr>
        <sz val="11"/>
        <rFont val="Arial"/>
        <family val="2"/>
      </rPr>
      <t xml:space="preserve">- Độ phân giải: 5MP
- Ống kính tiêu cự cố định: 2.8mm
- Chuẩn nén H.265
- Quan sát ngày đêm với tầm xa hồng ngoại 30m
- Tích hợp cảm biến PIR (7m - 120º) &amp; Còi hú, đèn chớp
- Tích hợp 01 khe cắm thẻ nhớ micro SD
- Tích hợp microphone chống nhiễu
- Tiêu chuẩn Ip66 chống bụi và nước 
- Hỗ trợ lưu trữ sự kiện Cloud Dropbox
- Hỗ trợ tên miền </t>
    </r>
    <r>
      <rPr>
        <b/>
        <sz val="11"/>
        <rFont val="Arial"/>
        <family val="2"/>
      </rPr>
      <t>VANTECHDNS</t>
    </r>
    <r>
      <rPr>
        <sz val="11"/>
        <rFont val="Arial"/>
        <family val="2"/>
      </rPr>
      <t>, P2P miễn phí</t>
    </r>
  </si>
  <si>
    <t>VPH-522PIR</t>
  </si>
  <si>
    <r>
      <rPr>
        <b/>
        <sz val="11"/>
        <color rgb="FF0070C0"/>
        <rFont val="Arial"/>
        <family val="2"/>
      </rPr>
      <t xml:space="preserve">8CH XVR </t>
    </r>
    <r>
      <rPr>
        <sz val="14"/>
        <color rgb="FFFBB31B"/>
        <rFont val="Impact"/>
        <family val="2"/>
      </rPr>
      <t>5-in-1 2.0MP</t>
    </r>
  </si>
  <si>
    <r>
      <rPr>
        <sz val="10"/>
        <color rgb="FF000000"/>
        <rFont val="Arial"/>
        <family val="2"/>
      </rPr>
      <t xml:space="preserve">- Đầu ghi hình XVR 5-in-1 (IP, Analog, HD-CVI, AHD, TVI)
</t>
    </r>
    <r>
      <rPr>
        <b/>
        <sz val="10"/>
        <color rgb="FF000000"/>
        <rFont val="Arial"/>
        <family val="2"/>
      </rPr>
      <t xml:space="preserve"> Chế độ kết nối đầu vào:</t>
    </r>
    <r>
      <rPr>
        <sz val="10"/>
        <color rgb="FF000000"/>
        <rFont val="Arial"/>
        <family val="2"/>
      </rPr>
      <t xml:space="preserve">
 * </t>
    </r>
    <r>
      <rPr>
        <b/>
        <sz val="10"/>
        <color rgb="FF000000"/>
        <rFont val="Arial"/>
        <family val="2"/>
      </rPr>
      <t>8 kênh</t>
    </r>
    <r>
      <rPr>
        <sz val="10"/>
        <color rgb="FF000000"/>
        <rFont val="Arial"/>
        <family val="2"/>
      </rPr>
      <t xml:space="preserve"> Analog HD 5MP-Lite(1280x1944) + </t>
    </r>
    <r>
      <rPr>
        <b/>
        <sz val="10"/>
        <color rgb="FF000000"/>
        <rFont val="Arial"/>
        <family val="2"/>
      </rPr>
      <t>2 kênh</t>
    </r>
    <r>
      <rPr>
        <sz val="10"/>
        <color rgb="FF000000"/>
        <rFont val="Arial"/>
        <family val="2"/>
      </rPr>
      <t xml:space="preserve"> IP 2MP
 * </t>
    </r>
    <r>
      <rPr>
        <b/>
        <sz val="10"/>
        <color rgb="FF000000"/>
        <rFont val="Arial"/>
        <family val="2"/>
      </rPr>
      <t>10 kênh</t>
    </r>
    <r>
      <rPr>
        <sz val="10"/>
        <color rgb="FF000000"/>
        <rFont val="Arial"/>
        <family val="2"/>
      </rPr>
      <t xml:space="preserve"> IP 2MP hoặc chế độ tuỳ chọn khác 
- Chuẩn nén H.265
- Băng thông tổng hợp tối đa 40Mbps</t>
    </r>
  </si>
  <si>
    <t>VPH-D4008HR-P</t>
  </si>
  <si>
    <t>XVR 4CH 5in1 5MP</t>
  </si>
  <si>
    <r>
      <rPr>
        <sz val="11"/>
        <color theme="1"/>
        <rFont val="Arial"/>
        <family val="2"/>
      </rPr>
      <t xml:space="preserve">- Đầu ghi hình XVR 5-in-1 (IP, Analog, HD-CVI, AHD, TVI)
</t>
    </r>
    <r>
      <rPr>
        <b/>
        <sz val="11"/>
        <color theme="1"/>
        <rFont val="Arial"/>
        <family val="2"/>
      </rPr>
      <t xml:space="preserve"> Chế độ kết nối đầu vào:</t>
    </r>
    <r>
      <rPr>
        <sz val="11"/>
        <color theme="1"/>
        <rFont val="Arial"/>
        <family val="2"/>
      </rPr>
      <t xml:space="preserve">
 * </t>
    </r>
    <r>
      <rPr>
        <b/>
        <sz val="11"/>
        <color theme="1"/>
        <rFont val="Arial"/>
        <family val="2"/>
      </rPr>
      <t>4 kênh</t>
    </r>
    <r>
      <rPr>
        <sz val="11"/>
        <color theme="1"/>
        <rFont val="Arial"/>
        <family val="2"/>
      </rPr>
      <t xml:space="preserve"> Analog HD 5MP + </t>
    </r>
    <r>
      <rPr>
        <b/>
        <sz val="11"/>
        <color theme="1"/>
        <rFont val="Arial"/>
        <family val="2"/>
      </rPr>
      <t>2 kênh</t>
    </r>
    <r>
      <rPr>
        <sz val="11"/>
        <color theme="1"/>
        <rFont val="Arial"/>
        <family val="2"/>
      </rPr>
      <t xml:space="preserve"> IP 8MP
 * </t>
    </r>
    <r>
      <rPr>
        <b/>
        <sz val="11"/>
        <color theme="1"/>
        <rFont val="Arial"/>
        <family val="2"/>
      </rPr>
      <t>6 kênh</t>
    </r>
    <r>
      <rPr>
        <sz val="11"/>
        <color theme="1"/>
        <rFont val="Arial"/>
        <family val="2"/>
      </rPr>
      <t xml:space="preserve"> IP 5MP hoặc chế độ tuỳ chọn khác 
- Chuẩn nén H.265
- Băng thông tổng hợp tối đa 24Mbps
- Hỗ trợ Audio/RS485</t>
    </r>
  </si>
  <si>
    <t>VPH-D4504HR</t>
  </si>
  <si>
    <t>XVR 16CH 5in1 5MP</t>
  </si>
  <si>
    <r>
      <rPr>
        <sz val="11"/>
        <color theme="1"/>
        <rFont val="Arial"/>
        <family val="2"/>
      </rPr>
      <t xml:space="preserve">- Đầu ghi hình </t>
    </r>
    <r>
      <rPr>
        <b/>
        <sz val="11"/>
        <color rgb="FFFF0000"/>
        <rFont val="Arial"/>
        <family val="2"/>
      </rPr>
      <t>XVR 5-in-1</t>
    </r>
    <r>
      <rPr>
        <sz val="11"/>
        <color theme="1"/>
        <rFont val="Arial"/>
        <family val="2"/>
      </rPr>
      <t xml:space="preserve"> (IP, Analog, HD-CVI, AHD, TVI)
</t>
    </r>
    <r>
      <rPr>
        <b/>
        <sz val="11"/>
        <color theme="1"/>
        <rFont val="Arial"/>
        <family val="2"/>
      </rPr>
      <t xml:space="preserve"> Chế độ kết nối đầu vào:</t>
    </r>
    <r>
      <rPr>
        <sz val="11"/>
        <color theme="1"/>
        <rFont val="Arial"/>
        <family val="2"/>
      </rPr>
      <t xml:space="preserve">
 * </t>
    </r>
    <r>
      <rPr>
        <b/>
        <sz val="11"/>
        <color theme="1"/>
        <rFont val="Arial"/>
        <family val="2"/>
      </rPr>
      <t>16 kênh</t>
    </r>
    <r>
      <rPr>
        <sz val="11"/>
        <color theme="1"/>
        <rFont val="Arial"/>
        <family val="2"/>
      </rPr>
      <t xml:space="preserve"> Analog HD 5MP-Lite(1280x1944) +</t>
    </r>
    <r>
      <rPr>
        <b/>
        <sz val="11"/>
        <color theme="1"/>
        <rFont val="Arial"/>
        <family val="2"/>
      </rPr>
      <t xml:space="preserve"> 4 kênh</t>
    </r>
    <r>
      <rPr>
        <sz val="11"/>
        <color theme="1"/>
        <rFont val="Arial"/>
        <family val="2"/>
      </rPr>
      <t xml:space="preserve"> IP 2MP
- Chuẩn nén H.265
- Băng thông tổng hợp tối đa 16Mbps</t>
    </r>
  </si>
  <si>
    <t>VPH-D45016HR-P</t>
  </si>
  <si>
    <t>XVR 8CH 5in1 5MP</t>
  </si>
  <si>
    <r>
      <rPr>
        <sz val="11"/>
        <color theme="1"/>
        <rFont val="Arial"/>
        <family val="2"/>
      </rPr>
      <t xml:space="preserve">-  Đầu ghi hình </t>
    </r>
    <r>
      <rPr>
        <b/>
        <sz val="11"/>
        <color rgb="FFFF0000"/>
        <rFont val="Arial"/>
        <family val="2"/>
      </rPr>
      <t>XVR 5-in-1</t>
    </r>
    <r>
      <rPr>
        <sz val="11"/>
        <color theme="1"/>
        <rFont val="Arial"/>
        <family val="2"/>
      </rPr>
      <t xml:space="preserve"> (IP, Analog, HD-CVI, AHD, TVI)
 </t>
    </r>
    <r>
      <rPr>
        <b/>
        <sz val="11"/>
        <color theme="1"/>
        <rFont val="Arial"/>
        <family val="2"/>
      </rPr>
      <t>Chế độ kết nối đầu vào:</t>
    </r>
    <r>
      <rPr>
        <sz val="11"/>
        <color theme="1"/>
        <rFont val="Arial"/>
        <family val="2"/>
      </rPr>
      <t xml:space="preserve">
 *</t>
    </r>
    <r>
      <rPr>
        <b/>
        <sz val="11"/>
        <color theme="1"/>
        <rFont val="Arial"/>
        <family val="2"/>
      </rPr>
      <t xml:space="preserve"> 8 kênh</t>
    </r>
    <r>
      <rPr>
        <sz val="11"/>
        <color theme="1"/>
        <rFont val="Arial"/>
        <family val="2"/>
      </rPr>
      <t xml:space="preserve"> Analog HD 5MP + </t>
    </r>
    <r>
      <rPr>
        <b/>
        <sz val="11"/>
        <color theme="1"/>
        <rFont val="Arial"/>
        <family val="2"/>
      </rPr>
      <t>4 kênh</t>
    </r>
    <r>
      <rPr>
        <sz val="11"/>
        <color theme="1"/>
        <rFont val="Arial"/>
        <family val="2"/>
      </rPr>
      <t xml:space="preserve"> IP 8MP
 * </t>
    </r>
    <r>
      <rPr>
        <b/>
        <sz val="11"/>
        <color theme="1"/>
        <rFont val="Arial"/>
        <family val="2"/>
      </rPr>
      <t>12 kênh</t>
    </r>
    <r>
      <rPr>
        <sz val="11"/>
        <color theme="1"/>
        <rFont val="Arial"/>
        <family val="2"/>
      </rPr>
      <t xml:space="preserve"> IP 5MP hoặc chế độ tuỳ chọn khác 
- Chuẩn nén H.265
- Băng thông tổng hợp tối đa 48Mbps
- Hỗ trợ Audio/RS485</t>
    </r>
  </si>
  <si>
    <t>VPH-D4508HR</t>
  </si>
  <si>
    <t>CAMERA DOME IP 5MP AI</t>
  </si>
  <si>
    <r>
      <rPr>
        <sz val="11"/>
        <color rgb="FF000000"/>
        <rFont val="Arial"/>
        <family val="2"/>
      </rPr>
      <t xml:space="preserve">- Độ phân giải: 5MP
- Ống kính đa tiêu cự: 2.7~13.5mm
- Chuẩn nén H.265+ / H.265
- Tích hợp 01 khe cắm thẻ nhớ micro SD
- Hỗ trợ cổng: Alarm (in/out), Audio (in/out)
</t>
    </r>
    <r>
      <rPr>
        <b/>
        <sz val="11"/>
        <color rgb="FFFF0000"/>
        <rFont val="Arial"/>
        <family val="2"/>
      </rPr>
      <t>TÍNH NĂNG AI:</t>
    </r>
    <r>
      <rPr>
        <sz val="11"/>
        <color rgb="FF000000"/>
        <rFont val="Arial"/>
        <family val="2"/>
      </rPr>
      <t xml:space="preserve">
- Nhận diện và phân tích khuôn mặt, độ tuổi, giới tính...
- NHẬN DIỆN BIỂN SỐ XE và phân tích tìm kiếm biển số phương tiện.
- Phát hiện người và phương tiện.
- Đếm người và phương tiện.
- Cảnh báo khu vực xâm nhập, hàng rào ảo.</t>
    </r>
  </si>
  <si>
    <t>VPH-3652AI</t>
  </si>
  <si>
    <r>
      <rPr>
        <sz val="11"/>
        <color rgb="FF000000"/>
        <rFont val="Arial"/>
        <family val="2"/>
      </rPr>
      <t xml:space="preserve">- Độ phân giải: 5MP
- Ống kính đa tiêu cự: 2.8mm
- Chuẩn nén H.265+ / H.265
- Tích hợp 01 khe cắm thẻ nhớ micro SD
- Hỗ trợ cổng: Alarm (in/out), Audio (in/out)
</t>
    </r>
    <r>
      <rPr>
        <b/>
        <sz val="11"/>
        <color rgb="FFFF0000"/>
        <rFont val="Arial"/>
        <family val="2"/>
      </rPr>
      <t>TÍNH NĂNG AI:</t>
    </r>
    <r>
      <rPr>
        <sz val="11"/>
        <color rgb="FF000000"/>
        <rFont val="Arial"/>
        <family val="2"/>
      </rPr>
      <t xml:space="preserve">
- Nhận diện và phân tích khuôn mặt, độ tuổi, giới tính...
- NHẬN DIỆN BIỂN SỐ XE và phân tích tìm kiếm biển số phương tiện.
- Phát hiện người và phương tiện.
- Đếm người và phương tiện.
- Cảnh báo khu vực xâm nhập, hàng rào ảo</t>
    </r>
  </si>
  <si>
    <t>VPH-3653AI</t>
  </si>
  <si>
    <t>4CH 2MP H.265 NVR</t>
  </si>
  <si>
    <r>
      <rPr>
        <sz val="11"/>
        <color rgb="FF000000"/>
        <rFont val="Arial"/>
        <family val="2"/>
      </rPr>
      <t xml:space="preserve">- Kết nối 4 kênh IP 8MP
- Chuẩn nén H.265
- Băng thông tổng hợp tối đa 50Mbps
</t>
    </r>
    <r>
      <rPr>
        <b/>
        <sz val="11"/>
        <color rgb="FFFF0000"/>
        <rFont val="Arial"/>
        <family val="2"/>
      </rPr>
      <t>TÍNH NĂNG AI:</t>
    </r>
    <r>
      <rPr>
        <sz val="11"/>
        <color rgb="FF000000"/>
        <rFont val="Arial"/>
        <family val="2"/>
      </rPr>
      <t xml:space="preserve">
- Nhận diện và phân tích khuôn mặt, độ tuổi, giới tính...
- NHẬN DIỆN BIỂN SỐ XE và phân tích tìm kiếm biển số phương tiện.
- Phát hiện người và phương tiện.
- Đếm người và phương tiện.
- Bản đồ nhiệt (heatmap).
- Phát hiện tụ tập đông người, người xếp hàng tắc nghẽn.
- Cảnh báo khu vực xâm nhập, hàng rào ảo.</t>
    </r>
  </si>
  <si>
    <t>VPH-N4404LPR</t>
  </si>
  <si>
    <t>16CH 4K H.265 AI NVR</t>
  </si>
  <si>
    <t>-  Kết nối 16 kênh IP 8MP
- Chuẩn nén H.265
- Băng thông tổng hợp tối đa 112Mbps
TÍNH NĂNG AI:
- Nhận diện và phân tích khuôn mặt, độ tuổi, giới tính...
- NHẬN DIỆN BIỂN SỐ XE và phân tích tìm kiếm biển số phương tiện.
- Phát hiện người và phương tiện.
- Đếm người và phương tiện.
- Bản đồ nhiệt (heatmap).
- Phát hiện tụ tập đông người, người xếp hàng tắc nghẽn.
- Cảnh báo khu vực xâm nhập, hàng rào ảo</t>
  </si>
  <si>
    <t>VPH-N4416LPR</t>
  </si>
  <si>
    <r>
      <rPr>
        <sz val="11"/>
        <color theme="1"/>
        <rFont val="Arial"/>
        <family val="2"/>
      </rPr>
      <t xml:space="preserve">- Độ phân giải 5.0MP
- Chuẩn nén: H.265
- Ống kính 3.6mm / 6mm
- Hồng ngoại 30m
- Tích hợp 01 khe cắm thẻ nhớ micro SD
- Tính năng AI (Phân tích Khuôn Mặt)
</t>
    </r>
    <r>
      <rPr>
        <b/>
        <sz val="11"/>
        <color rgb="FFFF0000"/>
        <rFont val="Arial"/>
        <family val="2"/>
      </rPr>
      <t xml:space="preserve">
TÍNH NĂNG AI:</t>
    </r>
    <r>
      <rPr>
        <sz val="11"/>
        <color theme="1"/>
        <rFont val="Arial"/>
        <family val="2"/>
      </rPr>
      <t xml:space="preserve">
- N HẬN DIỆN VÀ PHÂN TÍCH KHUÔN MẶT, độ tuổi, giới tính...- Phát hiện người và phương tiện.
- Đếm người và phương tiện.
- Cảnh báo khu vực xâm nhập, hàng rào ảo. </t>
    </r>
  </si>
  <si>
    <t>VPH-3651AI</t>
  </si>
  <si>
    <t>CAMERA THÂN IP 5MP AI</t>
  </si>
  <si>
    <r>
      <rPr>
        <sz val="11"/>
        <color rgb="FF000000"/>
        <rFont val="Arial"/>
        <family val="2"/>
      </rPr>
      <t xml:space="preserve">- Độ phân giải 5.0MP
- Chuẩn nén: H.265
- Ống kính 3.6mm / 6mm
- Hồng ngoại 30m
- Tích hợp 01 khe cắm thẻ nhớ micro SD
</t>
    </r>
    <r>
      <rPr>
        <b/>
        <sz val="11"/>
        <color rgb="FFFF0000"/>
        <rFont val="Arial"/>
        <family val="2"/>
      </rPr>
      <t>TÍNH NĂNG AI:</t>
    </r>
    <r>
      <rPr>
        <sz val="11"/>
        <color rgb="FF000000"/>
        <rFont val="Arial"/>
        <family val="2"/>
      </rPr>
      <t xml:space="preserve">
- NHẬN DIỆN VÀ PHÂN TÍCH KHUÔN MẶT, độ tuổi, giới tính...
- Phát hiện người và phương tiện.
- Đếm người và phương tiện.
- Cảnh báo khu vực xâm nhập, hàng rào ảo. </t>
    </r>
  </si>
  <si>
    <t>VPH-3655AI</t>
  </si>
  <si>
    <r>
      <rPr>
        <sz val="11"/>
        <color rgb="FF000000"/>
        <rFont val="Arial"/>
        <family val="2"/>
      </rPr>
      <t xml:space="preserve">- Độ phân giải: 5 MP
- Ống kính đa tiêu cự: 2.7~13.5mm
- Chuẩn nén H .265
- Quan sát ngày đêm với tầm xa hồng ngoại 4 0m - Tích hợp 01 khe cắm thẻ nhớ micro SD
</t>
    </r>
    <r>
      <rPr>
        <b/>
        <sz val="11"/>
        <color rgb="FFFF0000"/>
        <rFont val="Arial"/>
        <family val="2"/>
      </rPr>
      <t>TÍNH NĂNG AI:</t>
    </r>
    <r>
      <rPr>
        <sz val="11"/>
        <color rgb="FF000000"/>
        <rFont val="Arial"/>
        <family val="2"/>
      </rPr>
      <t xml:space="preserve">
- N HẬN DIỆN VÀ PHÂN TÍCH KHUÔN MẶT, độ tuổi, giới tính...- Phát hiện người và phương tiện.
- Đếm người và phương tiện.
- Cảnh báo khu vực xâm nhập, hàng rào ảo. </t>
    </r>
  </si>
  <si>
    <t>VPH-3654AI</t>
  </si>
  <si>
    <r>
      <rPr>
        <sz val="11"/>
        <color rgb="FF000000"/>
        <rFont val="Arial"/>
        <family val="2"/>
      </rPr>
      <t xml:space="preserve">- Độ phân giải: 5 MP
- Ống kính tiêu cự cố định: 3 .6/6mm
- Chuẩn nén H .265
- Quan sát ngày đêm với tầm xa hồng ngoại 5 0m - Tích hợp 01 khe cắm thẻ nhớ micro SD
</t>
    </r>
    <r>
      <rPr>
        <b/>
        <sz val="11"/>
        <color rgb="FFFF0000"/>
        <rFont val="Arial"/>
        <family val="2"/>
      </rPr>
      <t>TÍNH NĂNG AI:</t>
    </r>
    <r>
      <rPr>
        <sz val="11"/>
        <color rgb="FF000000"/>
        <rFont val="Arial"/>
        <family val="2"/>
      </rPr>
      <t xml:space="preserve">
- NHẬN DIỆN VÀ PHÂN TÍCH KHUÔN MẶT, độ tuổi, giới tính...
- Phát hiện người và phương tiện.
- Đếm người và phương tiện.
- Cảnh báo khu vực xâm nhập, hàng rào ảo.</t>
    </r>
  </si>
  <si>
    <t>VPH-3646AI</t>
  </si>
  <si>
    <r>
      <rPr>
        <sz val="11"/>
        <color rgb="FF000000"/>
        <rFont val="Arial"/>
        <family val="2"/>
      </rPr>
      <t xml:space="preserve">- Độ phân giải: 5 MP
- Ống kính đa tiêu cự: 2 .7~13.5mm
- Chuẩn nén H .265
- Quan sát ngày đêm với tầm xa hồng ngoại 5 0m - Tích hợp 01 khe cắm thẻ nhớ micro SD
</t>
    </r>
    <r>
      <rPr>
        <b/>
        <sz val="11"/>
        <color rgb="FFFF0000"/>
        <rFont val="Arial"/>
        <family val="2"/>
      </rPr>
      <t xml:space="preserve">
TÍNH NĂNG AI:</t>
    </r>
    <r>
      <rPr>
        <sz val="11"/>
        <color rgb="FF000000"/>
        <rFont val="Arial"/>
        <family val="2"/>
      </rPr>
      <t xml:space="preserve">
- NHẬN DIỆN VÀ PHÂN TÍCH KHUÔN MẶT, độ tuổi, giới tính...
- Phát hiện người và phương tiện.
- Đếm người và phương tiện.
- Cảnh báo khu vực xâm nhập, hàng rào ảo.</t>
    </r>
  </si>
  <si>
    <t>VPH-3656AI</t>
  </si>
  <si>
    <r>
      <rPr>
        <sz val="11"/>
        <color rgb="FF000000"/>
        <rFont val="Arial"/>
        <family val="2"/>
      </rPr>
      <t xml:space="preserve">- Độ phân giải: 5 MP
- Ống kính đa tiêu cự: 5~50mm
- Chuẩn nén H.265
- Quan sát ngày đêm với tầm xa hồng ngoại 80m 
- Tích hợp 01 khe cắm thẻ nhớ micro SD
</t>
    </r>
    <r>
      <rPr>
        <b/>
        <sz val="11"/>
        <color rgb="FFFF0000"/>
        <rFont val="Arial"/>
        <family val="2"/>
      </rPr>
      <t>TÍNH NĂNG AI:</t>
    </r>
    <r>
      <rPr>
        <sz val="11"/>
        <color rgb="FF000000"/>
        <rFont val="Arial"/>
        <family val="2"/>
      </rPr>
      <t xml:space="preserve">
- NHẬN DIỆN VÀ PHÂN TÍCH KHUÔN MẶT, độ tuổi, giới tính...
- Phát hiện người và phương tiện.
- Đếm người và phương tiện.
- Cảnh báo khu vực xâm nhập, hàng rào ảo.</t>
    </r>
  </si>
  <si>
    <t>VPH-3657AI</t>
  </si>
  <si>
    <t>8CH 4K H.265 AI NVR</t>
  </si>
  <si>
    <r>
      <rPr>
        <sz val="11"/>
        <color rgb="FF000000"/>
        <rFont val="Arial"/>
        <family val="2"/>
      </rPr>
      <t xml:space="preserve">- Kết nối 8 kênh IP 8 MP
- Chuẩn nén H .265
- Băng thông tổng hợp tối đa 100Mbps
</t>
    </r>
    <r>
      <rPr>
        <b/>
        <sz val="11"/>
        <color rgb="FFFF0000"/>
        <rFont val="Arial"/>
        <family val="2"/>
      </rPr>
      <t>TÍNH NĂNG AI:</t>
    </r>
    <r>
      <rPr>
        <sz val="11"/>
        <color rgb="FF000000"/>
        <rFont val="Arial"/>
        <family val="2"/>
      </rPr>
      <t xml:space="preserve">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r>
  </si>
  <si>
    <t>VPH-N4408AI</t>
  </si>
  <si>
    <t>32CH 4K H.265 AI NVR</t>
  </si>
  <si>
    <r>
      <rPr>
        <sz val="11"/>
        <color rgb="FF000000"/>
        <rFont val="Arial"/>
        <family val="2"/>
      </rPr>
      <t xml:space="preserve">-  Kết nối 32 kênh IP 8 MP
- Chuẩn nén H .265
- Băng thông tổng hợp tối đa 3 20Mbps
- Hỗ trợ 0 2 SATA +  1eSATA
</t>
    </r>
    <r>
      <rPr>
        <b/>
        <sz val="11"/>
        <color rgb="FFFF0000"/>
        <rFont val="Arial"/>
        <family val="2"/>
      </rPr>
      <t>TÍNH NĂNG AI:</t>
    </r>
    <r>
      <rPr>
        <sz val="11"/>
        <color rgb="FF000000"/>
        <rFont val="Arial"/>
        <family val="2"/>
      </rPr>
      <t xml:space="preserve">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r>
  </si>
  <si>
    <t>VPH-N4432</t>
  </si>
  <si>
    <t>64CH 4K H.265 AI NVR</t>
  </si>
  <si>
    <r>
      <rPr>
        <sz val="11"/>
        <color rgb="FF000000"/>
        <rFont val="Arial"/>
        <family val="2"/>
      </rPr>
      <t xml:space="preserve">- Kết nối 64 kênh IP 8 MP
- Chuẩn nén H .265
- Băng thông tổng hợp tối đa 6 40Mbps
- Hỗ trợ 0 4 SATA +  1eSATA
</t>
    </r>
    <r>
      <rPr>
        <b/>
        <sz val="11"/>
        <color rgb="FFFF0000"/>
        <rFont val="Arial"/>
        <family val="2"/>
      </rPr>
      <t>TÍNH NĂNG AI:</t>
    </r>
    <r>
      <rPr>
        <sz val="11"/>
        <color rgb="FF000000"/>
        <rFont val="Arial"/>
        <family val="2"/>
      </rPr>
      <t xml:space="preserve">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r>
  </si>
  <si>
    <t>VPH-N4464</t>
  </si>
  <si>
    <r>
      <rPr>
        <sz val="11"/>
        <color rgb="FF000000"/>
        <rFont val="Arial"/>
        <family val="2"/>
      </rPr>
      <t xml:space="preserve">- Kết nối 64 kênh IP 8 MP
- Chuẩn nén H .265
- Băng thông tổng hợp tối đa 6 40Mbps
- Hỗ trợ 0 8 SATA +  1eSATA
</t>
    </r>
    <r>
      <rPr>
        <b/>
        <sz val="11"/>
        <color rgb="FFFF0000"/>
        <rFont val="Arial"/>
        <family val="2"/>
      </rPr>
      <t>TÍNH NĂNG AI:</t>
    </r>
    <r>
      <rPr>
        <sz val="11"/>
        <color rgb="FF000000"/>
        <rFont val="Arial"/>
        <family val="2"/>
      </rPr>
      <t xml:space="preserve">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r>
  </si>
  <si>
    <t>VPH-N4464H8</t>
  </si>
  <si>
    <t>64CH 4K H.265 AI NVR / PoE</t>
  </si>
  <si>
    <r>
      <rPr>
        <sz val="11"/>
        <color rgb="FF000000"/>
        <rFont val="Arial"/>
        <family val="2"/>
      </rPr>
      <t xml:space="preserve">- Kết nối 64 kênh IP 8 MP
- Chuẩn nén H .265
- Băng thông tổng hợp tối đa 6 40Mbps
- Hỗ trợ 3 2 cổng PoE
- Hỗ trợ 0 8 SATA +  1eSATA
</t>
    </r>
    <r>
      <rPr>
        <b/>
        <sz val="11"/>
        <color rgb="FFFF0000"/>
        <rFont val="Arial"/>
        <family val="2"/>
      </rPr>
      <t>TÍNH NĂNG AI:</t>
    </r>
    <r>
      <rPr>
        <sz val="11"/>
        <color rgb="FF000000"/>
        <rFont val="Arial"/>
        <family val="2"/>
      </rPr>
      <t xml:space="preserve">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r>
  </si>
  <si>
    <t>VPH-N4464/32PoE</t>
  </si>
  <si>
    <r>
      <rPr>
        <sz val="11"/>
        <color rgb="FF000000"/>
        <rFont val="Arial"/>
        <family val="2"/>
      </rPr>
      <t xml:space="preserve">- Kết nối 64 kênh IP 8 MP
- Chuẩn nén H .265
- Băng thông tổng hợp tối đa 6 40Mbps
- Hỗ trợ 3 2 cổng PoE
- Hỗ trợ 0 8 SATA +  1eSATA (RAID 0/1/3/5/10)
</t>
    </r>
    <r>
      <rPr>
        <b/>
        <sz val="11"/>
        <color rgb="FFFF0000"/>
        <rFont val="Arial"/>
        <family val="2"/>
      </rPr>
      <t>TÍNH NĂNG AI:</t>
    </r>
    <r>
      <rPr>
        <sz val="11"/>
        <color rgb="FF000000"/>
        <rFont val="Arial"/>
        <family val="2"/>
      </rPr>
      <t xml:space="preserve">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r>
  </si>
  <si>
    <t>VPH-N4464R/32P</t>
  </si>
  <si>
    <t>4CH 4K H.265 AI NVR / PoE</t>
  </si>
  <si>
    <r>
      <rPr>
        <sz val="11"/>
        <rFont val="Arial"/>
        <family val="2"/>
      </rPr>
      <t xml:space="preserve">- Kết nối 4 kênh IP 8 MP
- Chuẩn nén H .265
- Băng thông tổng hợp tối đa 5 0Mbps
- Hỗ trợ 4  cổng PoE
- Hỗ trợ 0 1 SATA
</t>
    </r>
    <r>
      <rPr>
        <b/>
        <sz val="11"/>
        <color rgb="FFFF0000"/>
        <rFont val="Arial"/>
        <family val="2"/>
      </rPr>
      <t>TÍNH NĂNG AI:</t>
    </r>
    <r>
      <rPr>
        <sz val="11"/>
        <rFont val="Arial"/>
        <family val="2"/>
      </rPr>
      <t xml:space="preserve">
- NHẬN DIỆN VÀ PHÂN TÍCH KHUÔN MẶT, độ tuổi, giới tính....- Phát hiện người và phương tiện.
- Đếm người và phương tiện.
- Bản đồ nhiệt (heatmap).
- Phát hiện tụ tập đông người, người xếp hàng tắc nghẽn.
- Cảnh báo khu vực xâm nhập, hàng rào ảo.</t>
    </r>
  </si>
  <si>
    <t>VPH-N4404/4P</t>
  </si>
  <si>
    <t>8CH 4K H.265 AI NVR / PoE</t>
  </si>
  <si>
    <r>
      <rPr>
        <sz val="11"/>
        <color rgb="FF000000"/>
        <rFont val="Arial"/>
        <family val="2"/>
      </rPr>
      <t xml:space="preserve">- Kết nối 8 kênh IP 8 MP
- Chuẩn nén H .265
- Băng thông tổng hợp tối đa 8 0Mbps
- Hỗ trợ 8  cổng PoE
- Hỗ trợ 0 1 SATA 
</t>
    </r>
    <r>
      <rPr>
        <b/>
        <sz val="11"/>
        <color rgb="FFFF0000"/>
        <rFont val="Arial"/>
        <family val="2"/>
      </rPr>
      <t>TÍNH NĂNG AI:</t>
    </r>
    <r>
      <rPr>
        <sz val="11"/>
        <color rgb="FF000000"/>
        <rFont val="Arial"/>
        <family val="2"/>
      </rPr>
      <t xml:space="preserve">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r>
  </si>
  <si>
    <t>VPH-N4408/8P</t>
  </si>
  <si>
    <t>16CH 4K H.265 AI NVR / PoE</t>
  </si>
  <si>
    <r>
      <rPr>
        <sz val="11"/>
        <color rgb="FF000000"/>
        <rFont val="Arial"/>
        <family val="2"/>
      </rPr>
      <t xml:space="preserve">- Kết nối 16 kênh IP 8 MP
- Chuẩn nén H .265
- Băng thông tổng hợp tối đa 1 68Mbps
- Hỗ trợ 1 6 cổng PoE
- Hỗ trợ 0 1 SATA
</t>
    </r>
    <r>
      <rPr>
        <b/>
        <sz val="11"/>
        <color rgb="FFFF0000"/>
        <rFont val="Arial"/>
        <family val="2"/>
      </rPr>
      <t>TÍNH NĂNG AI:</t>
    </r>
    <r>
      <rPr>
        <sz val="11"/>
        <color rgb="FF000000"/>
        <rFont val="Arial"/>
        <family val="2"/>
      </rPr>
      <t xml:space="preserve">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r>
  </si>
  <si>
    <t>VPH-N4416/16P</t>
  </si>
  <si>
    <t>32CH 4K H.265 AI NVR / PoE</t>
  </si>
  <si>
    <t>-Kết nối 32 kênh IP 8 MP
- Chuẩn nén H .265
- Băng thông tổng hợp tối đa 3 20Mbps
- Hỗ trợ 1 6 cổng PoE
- Hỗ trợ 0 2 SATA 
TÍNH NĂNG AI: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</si>
  <si>
    <t>VPH-N4432/16P</t>
  </si>
  <si>
    <t>2.0MP N ETWORK AUDIO BULLET CAMERA</t>
  </si>
  <si>
    <t>- Độ phân giải: 2 .0MP (1920 x 1080)
- Chuẩn nén H .264/H.265
- Ống kính tiêu cự cố định: 3 .6mm
- Quan sát ngày đêm với tầm xa hồng ngoại 3 0m 
- Tích hợp M icrophone l ọc nhiễu
- Tích hợp 01 khe cắm thẻ nhớ micro SD
- Hỗ trợ P oE / ONVIF / Ip66</t>
  </si>
  <si>
    <t>VPH-M306IP</t>
  </si>
  <si>
    <t>8CH 2MP H.265 NVR</t>
  </si>
  <si>
    <t>- 8CH IP 2MP
- Chuẩn nén H.264/H.265
- Băng thông tối đa 32Mbps
- Hỗ trợ 01 SATA</t>
  </si>
  <si>
    <t>VPH-N4408</t>
  </si>
  <si>
    <t>CAMERA 33X PTZ IP 5MP</t>
  </si>
  <si>
    <r>
      <rPr>
        <sz val="11"/>
        <color rgb="FF000000"/>
        <rFont val="Arial"/>
        <family val="2"/>
      </rPr>
      <t xml:space="preserve">- Độ phân giải: 5 MP | Chuẩn nén H .265
- Ống kính ZOOM tiêu cự: 4 .5 ~148mm ( 33X Z oom quang)- Quan sát ngày đêm với tầm xa hồng ngoại 30m
- Tích hợp 01 khe cắm thẻ nhớ micro SD
- Tiêu chuẩn Ip67 chống bụi và nước 
- Hỗ trợ lưu trữ sự kiện Cloud Dropbox
- Hỗ trợ tên miền VANTECHDNS, P2P miễn phí
</t>
    </r>
    <r>
      <rPr>
        <b/>
        <sz val="11"/>
        <color rgb="FFFF0000"/>
        <rFont val="Arial"/>
        <family val="2"/>
      </rPr>
      <t>TÍNH NĂNG AI:</t>
    </r>
    <r>
      <rPr>
        <sz val="11"/>
        <color rgb="FF000000"/>
        <rFont val="Arial"/>
        <family val="2"/>
      </rPr>
      <t xml:space="preserve">
- N HẬN DIỆN VÀ PHÂN TÍCH KHUÔN MẶT, độ tuổi, giới tính...- Phát hiện người và phương tiện.
- Đếm người và phương tiện.
- Cảnh báo khu vực xâm nhập, hàng rào ảo</t>
    </r>
  </si>
  <si>
    <t>VPH-5733AI</t>
  </si>
  <si>
    <t>4.0MP IP COLORFUL DOME CAMERA</t>
  </si>
  <si>
    <r>
      <rPr>
        <sz val="11"/>
        <color theme="1"/>
        <rFont val="Arial"/>
        <family val="2"/>
      </rPr>
      <t xml:space="preserve">- Độ phân giải 4MP 
- Chuẩn nén H.265
- Ống kính tiêu cự cố định: 3.6mm/F1.0
- Tích hợp 01 IR LED + 02 Warm Light LED + 02 Red Blue LED LIGHT
</t>
    </r>
    <r>
      <rPr>
        <b/>
        <sz val="11"/>
        <color theme="1"/>
        <rFont val="Arial"/>
        <family val="2"/>
      </rPr>
      <t xml:space="preserve">- Với 3 chế độ quan sát: </t>
    </r>
    <r>
      <rPr>
        <sz val="11"/>
        <color theme="1"/>
        <rFont val="Arial"/>
        <family val="2"/>
      </rPr>
      <t xml:space="preserve">
   * </t>
    </r>
    <r>
      <rPr>
        <b/>
        <sz val="11"/>
        <color rgb="FFFF0000"/>
        <rFont val="Arial"/>
        <family val="2"/>
      </rPr>
      <t>FULL COLOR</t>
    </r>
    <r>
      <rPr>
        <sz val="11"/>
        <color theme="1"/>
        <rFont val="Arial"/>
        <family val="2"/>
      </rPr>
      <t xml:space="preserve">: cung cấp hình ảnh đầy màu sắc 24/7
   * </t>
    </r>
    <r>
      <rPr>
        <b/>
        <sz val="11"/>
        <color rgb="FFFF0000"/>
        <rFont val="Arial"/>
        <family val="2"/>
      </rPr>
      <t>Day&amp;Night</t>
    </r>
    <r>
      <rPr>
        <sz val="11"/>
        <color theme="1"/>
        <rFont val="Arial"/>
        <family val="2"/>
      </rPr>
      <t xml:space="preserve">: quan sát ngày đêm với tầm xa hồng ngoại 30m
   * </t>
    </r>
    <r>
      <rPr>
        <b/>
        <sz val="11"/>
        <color rgb="FFFF0000"/>
        <rFont val="Arial"/>
        <family val="2"/>
      </rPr>
      <t>Schedule</t>
    </r>
    <r>
      <rPr>
        <sz val="11"/>
        <color theme="1"/>
        <rFont val="Arial"/>
        <family val="2"/>
      </rPr>
      <t>: Cài đặt ánh sáng theo lịch trình 
- Tích hợp 01 khe cắm thẻ nhớ micro SD, dung lượng tối đa 256GB
- Tích hợp microphone và loa chống nhiễu 
- Hỗ trợ lưu trữ sự kiện Cloud Dropbox
- Hỗ trợ tên miền VANTECHDNS, P2P miễn phí</t>
    </r>
  </si>
  <si>
    <t>VPH-C408</t>
  </si>
  <si>
    <t>4.0MP IP COLORFUL BULLET CAMERA</t>
  </si>
  <si>
    <r>
      <rPr>
        <sz val="11"/>
        <color theme="1"/>
        <rFont val="Arial"/>
        <family val="2"/>
      </rPr>
      <t xml:space="preserve">- Độ phân giải 4MP 
- Chuẩn nén H.265
- Ống kính tiêu cự cố định: 3.6mm/F1.0
- Tích hợp 01 IR LED + 02 Warm Light LED + 02 Red Blue LED LIGHT
</t>
    </r>
    <r>
      <rPr>
        <b/>
        <sz val="11"/>
        <color theme="1"/>
        <rFont val="Arial"/>
        <family val="2"/>
      </rPr>
      <t xml:space="preserve">- Với 3 chế độ quan sát: </t>
    </r>
    <r>
      <rPr>
        <sz val="11"/>
        <color theme="1"/>
        <rFont val="Arial"/>
        <family val="2"/>
      </rPr>
      <t xml:space="preserve">
   * </t>
    </r>
    <r>
      <rPr>
        <b/>
        <sz val="11"/>
        <color rgb="FFFF0000"/>
        <rFont val="Arial"/>
        <family val="2"/>
      </rPr>
      <t>FULL COLOR</t>
    </r>
    <r>
      <rPr>
        <sz val="11"/>
        <color theme="1"/>
        <rFont val="Arial"/>
        <family val="2"/>
      </rPr>
      <t xml:space="preserve">: cung cấp hình ảnh đầy màu sắc 24/7
   * </t>
    </r>
    <r>
      <rPr>
        <b/>
        <sz val="11"/>
        <color rgb="FFFF0000"/>
        <rFont val="Arial"/>
        <family val="2"/>
      </rPr>
      <t>Day&amp;Night</t>
    </r>
    <r>
      <rPr>
        <sz val="11"/>
        <color theme="1"/>
        <rFont val="Arial"/>
        <family val="2"/>
      </rPr>
      <t xml:space="preserve">: quan sát ngày đêm với tầm xa hồng ngoại 30m
   * </t>
    </r>
    <r>
      <rPr>
        <b/>
        <sz val="11"/>
        <color rgb="FFFF0000"/>
        <rFont val="Arial"/>
        <family val="2"/>
      </rPr>
      <t>Schedule</t>
    </r>
    <r>
      <rPr>
        <sz val="11"/>
        <color theme="1"/>
        <rFont val="Arial"/>
        <family val="2"/>
      </rPr>
      <t>: Cài đặt ánh sáng theo lịch trình 
- Tích hợp 01 khe cắm thẻ nhớ micro SD, dung lượng tối đa 256GB
- Tích hợp microphone và loa chống nhiễu 
- Hỗ trợ lưu trữ sự kiện Cloud Dropbox
- Hỗ trợ tên miền VANTECHDNS, P2P miễn phí
- Chống nước IP66</t>
    </r>
  </si>
  <si>
    <t>VPH-C409</t>
  </si>
  <si>
    <t>VANTECH HIGH END PRODUCTS 2023</t>
  </si>
  <si>
    <t>ĐẦU GHI HÌNH 5 IN 1</t>
  </si>
  <si>
    <t>ĐẦU GHI IP</t>
  </si>
  <si>
    <t>Dòng sản phẩm: Accessories</t>
  </si>
  <si>
    <t>Ghi chú:</t>
  </si>
  <si>
    <t>Giá sỉ = Giá lẻ  x 1/2 + chiết khấu tháng</t>
  </si>
  <si>
    <t>Price (USD)</t>
  </si>
  <si>
    <t>Đơn Giá
Price (VNĐ)</t>
  </si>
  <si>
    <t>Specification</t>
  </si>
  <si>
    <t>Mô tả</t>
  </si>
  <si>
    <t>Hình ảnh / Picture</t>
  </si>
  <si>
    <t>* 8 Channel NVR/DVR</t>
  </si>
  <si>
    <t>55” 0,88mm Ultra Narrow Bezel LCD VIDEO WALL</t>
  </si>
  <si>
    <t>° Antistatic metal casing, anti-magnetic and no radiation
° Professional Design, integrated Smart Recorder
° Tribrid Digital Recorder: 8CH AHD + IP + Analog
° HDMI/VGA video output with full HD resolution
° Multi streaming help reducing the network bandwidth
° Support cloud technology for remote viewing and control via P2P
° Support 2 SATA ports, HDD capacity up to 12TB
° Support viewing via internet: web browser,CMS and Smartphone
° Intelligent search and playback
° Friendly interface, easy to install and use</t>
  </si>
  <si>
    <t>- Màn hình  55" FULL HD 1920 x 1080
- Thiết kế viền siêu mỏng, chiều rộng viền giữa các màn hình là 0.88mm
- Tích hợp tính năng giảm thiểu 3D, cho hình ảnh mượt mà và đường nét sống động hơn
- Công nghệ màn hình WLED mang đến cho bạn hiệu ứng hình ảnh hoàn hảo
- Thiết kế cấu trúc mô-đun nhúng, để việc bảo trì dễ dàng hơn mà không ảnh hưởng đến thẩm mỹ chung của sản phẩm
- Công nghệ làm mới đa tầng số 120Hz, giải quyết hiệu quả hiện tượng bám đuôi và nhòe trong chuyển động nhanh của hình ảnh, tăng cường độ sắc nét và tương phản của hình ảnh, làm cho hình ảnh trung thực và rõ ràng hơn.
- Kích thước sản phẩm: 1210,6(L) x 681,3(H) x 85,6(D)
- Trọng lượng sản phẩm: 25kg</t>
  </si>
  <si>
    <t>VP-5509VW</t>
  </si>
  <si>
    <t>* MÀN HÌNH TÍCH HỢP ĐẦU GHI NVR/DVR 8 KÊNH</t>
  </si>
  <si>
    <t>° Vỏ kim loại chống tĩnh điện, chống từ và không bức xạ
° Thiết kế chuyên nghiệp, tích hợp ghi hình thông minh
° Đầu ghi kỹ thuật số 3in1: 8CH AHD + IP + Analog
° Cổng xuất hình: HDMI/VGA full HD
° Đa luồng tiết kiệm băng thông mạng
° Hỗ trợ công nghệ đám mây (Cloud) để xem và điều khiển từ xa qua P2P
° Hỗ trợ 2 ổ cứng SATA dung lượng tới 12TB
° Xem được bằng trình duyệt web, máy tính và điện thoại
° Tìm kiếm và xem lại thông minh
° Giao diện thân thiện, dễ cài đặt và sử dụng</t>
  </si>
  <si>
    <t>VP-822AHD</t>
  </si>
  <si>
    <t>* 16 Channel NVR/DVR</t>
  </si>
  <si>
    <t>* MÀN HÌNH TÍCH HỢP ĐẦU GHI NVR/DVR 16 KÊNH</t>
  </si>
  <si>
    <t>° Antistatic metal casing, anti-magnetic and no radiation
° Professional Design, integrated Smart Recorder
° All In One Digital Recorder
AHD (2.0M) + HDTVI (2.0M) + HDCVI (2.0M) + IP (2.0M) + Analog (960H)
° HDMI/VGA video output with full HD resolution
° Multi streaming help reducing the network bandwidth
° Support cloud technology for remote viewing and control via P2P
° Support 2 SATA ports, HDD capacity up to 12TB
° Support viewing via internet: web browser, CMS and Smartphone
° Intelligent search and playback
° Friendly interface, easy to install and use</t>
  </si>
  <si>
    <t>° Vỏ kim loại chống tĩnh điện, chống từ và không bức xạ
° Thiết kế chuyên nghiệp, tích hợp ghi hình thông minh
° Đầu ghi kỹ thuật số All In One: 
AHD (2.0M) + HDTVI (2.0M) + HDCVI (2.0M) + IP (2.0M) + Analog (960H)
° Cổng xuất hình: HDMI/VGA full HD
° Đa luồng tiết kiệm băng thông mạng
° Hỗ trợ công nghệ đám mây (Cloud) để xem và điều khiển từ xa qua P2P
° Hỗ trợ 2 ổ cứng SATA dung lượng tới 12TB
° Xem được bằng trình duyệt web, máy tính và điện thoại
° Tìm kiếm và xem lại thông minh
° Giao diện thân thiện, dễ cài đặt và sử dụng</t>
  </si>
  <si>
    <t>VP-1632AHD</t>
  </si>
  <si>
    <t>* HANDHELD CCTV CAMERA TESTER</t>
  </si>
  <si>
    <t>MÁY TEST CAMERA CẦM TAY</t>
  </si>
  <si>
    <t>* 4.3" Color LCD 
* Support AHD / TVI / Analog camera 
* Video System Input: PAL / NTSC 
* Video Resolution Supported 1080P/960P/720P/D1...
* Support Input Audio Signal, and played on the internal speaker
* Support DC Power for Camera 
* Rechargeable Lithium Battery 
&amp; Power Supply for Charging</t>
  </si>
  <si>
    <t>* Màn hình: 4.3" Color LCD 
* Hỗ trợ camera AHD / TVI / Analog 
* Video System Input: PAL / NTSC 
* Hỗ trợ Video độ phân giải 1080P / 960P / 720P / D1...
* Hỗ trợ âm thanh đầu vào và phát trên loa ngoài
* Hỗ trợ nguồn DC cho camera
* Sử dụng pin sạc Lithium polymer</t>
  </si>
  <si>
    <t>VP-TEST02</t>
  </si>
  <si>
    <t>* Display: 7” IPS HD full 
* Touch screen and button operation 
* Support TVI/AHD/CVI/IP/Analog camera 
* Support 1080P camera 
* H.265 &amp; H.264 
* ONVIF IP camera test, support 2592*1520 
* OSD 
* POE 
* PTZ controller 
* HDMI output 
* 1920*1080P Resolution
* Audio in /out 
* Rechargeable Lithium polymer 
* Battery &amp; Power Supply for Charging</t>
  </si>
  <si>
    <t>* Màn hình: 7” IPS HD full 
* Màn hình cảm ừng và nút bấm 
* Hỗ trợ camera TVI / AHD / CVI / IP / Analog 
* Hỗ trợ camera độ phân giải 1080P
* Chuẩn nén: H.265 &amp; H.264 
* ONVIF IP camera test, support 2592*1520 
* Giao diện hiển thị cài đặt camera 
* Hỗ trợ cổng PoE 
* Điều khiển PTZ 
* Cổng xuất hình: HDMI 
* Độ phân giải 1080P
* Cổng Audio: input / output
* Sử dụng pin sạc Lithium polymer</t>
  </si>
  <si>
    <t>VP-TEST04</t>
  </si>
  <si>
    <t>* PTZ CONTROL KEYBOARD</t>
  </si>
  <si>
    <t>BÀN ĐIỀU KHIỂN CAMERA PTZ</t>
  </si>
  <si>
    <t xml:space="preserve">* Control up to 255 PTZ cameras 
* Transmission distance up to 1200 meters 
* Superior system compatibility 
* Multi protocols support 
* 2D joystick control (up, down, left, right)
* LCD screen to real-time display its operation status
* OSD menu 
* RS-485 compatibility </t>
  </si>
  <si>
    <t>* Điều khiển tối đa 255 Camera PTZ 
* Truyền dẫn với khoảng cách 1200m
* Khả năng tương thích hệ thống ưu việt 
* Hỗ trợ nhiều giao thức 
* Cần điều khiển 2D (up, down, left, right)
* Màn hình LCD hiển thị thời gian hoạt động
* Giao diện hiển thị cài đặt camera menu 
* Truyền thông RS-485 (phương thức truyền dẫn tín hiệu)</t>
  </si>
  <si>
    <t>NKB-01</t>
  </si>
  <si>
    <t xml:space="preserve">* Control up to 255 PTZ cameras 
* Transmission distance up to 1200 meters 
* Superior system compatibility 
* Multi protocols support 
* 3D joystick control (up, down, left, right, zoom)
* LCD screen to real-time display its operation status
* OSD menu 
* RS-485 compatibility </t>
  </si>
  <si>
    <t>* Điều khiển tối đa 255 Camera PTZ 
* Truyền dẫn với khoảng cách 1200m
* Khả năng tương thích hệ thống ưu việt 
* Hỗ trợ nhiều giao thức 
* Cần điều khiển 3D (up, down, left, right, zoom)
* Màn hình LCD hiển thị thời gian hoạt động
* Giao diện hiển thị cài đặt camera menu 
* Truyền thông RS-485</t>
  </si>
  <si>
    <t>NKB-04</t>
  </si>
  <si>
    <t>NKB-02</t>
  </si>
  <si>
    <t>* NETWORK CONTROL KEYBOARD</t>
  </si>
  <si>
    <t>* BÀN ĐIỀU KHIỂN CAMERA IP PTZ</t>
  </si>
  <si>
    <t>* Support Network control model, 
* It has unique IP address
* Support ONVIF protocol, realize the control to PTZ
* Auto-search the ONVIF devices in LAN 
* Offline search &amp; add devices 
* Max 253 pcs front-end equipments in one LAN</t>
  </si>
  <si>
    <t>* Hỗ trợ điều khiển qua mạng, 
* Hỗ trợ ONVIF
* Tự động tìm kiếm các thiết bị ONVIF trong mạng LAN
* Tối đa 253 thiết bị đầu-cuối trong mạng LAN
* Hỗ trợ điều khiển IP PTZ để gọi và cài đặt, thu phóng, lấy nét, điều sáng, hành trình,... 
* Cần điều khiển 4D (up, down, left, right, zoom)
* Màn hình LCD hiển thị trạng thái của Ip PTZ</t>
  </si>
  <si>
    <t>NKB-05IP</t>
  </si>
  <si>
    <t>* Support Network control model, It has unique IP address
* Support ONVIF protocol, realize the control to PTZ
* Auto-search the ONVIF devices in LAN 
* Offline search &amp; add devices 
* Max 253 pcs front-end equipments in one LAN
* Support control IP PTZ to call and set Presets, zoom, focus, Iris, Tour etc
* Support adding the front-end equipment parameter in IE Browser
* 4D Joystick control (up, down, left, right, zoom)
* LED displayer can display IP PTZ's status info</t>
  </si>
  <si>
    <t>* Hỗ trợ điều khiển qua mạng, 
* Hỗ trợ ONVIF
* Tự động tìm kiếm các thiết bị ONVIF trong mạng LAN
* Tối đa 253 thiết bị đầu-cuối trong mạng LAN
* Hỗ trợ điều khiển IP PTZ để gọi và cài đặt, thu phóng, lấy nét, điều sáng, hành trình,... 
* Hỗ trợ giao diện cấu hình bằng trình duyệt IE
* Cần điều khiển 4D (up, down, left, right, zoom)
* Màn hình LCD hiển thị trạng thái của Ip PTZ</t>
  </si>
  <si>
    <t>NKB-06IP</t>
  </si>
  <si>
    <t xml:space="preserve">* Support Onvif protocol, support multi-factory IP PTZ
* 7 inch TFT LCD, resolution 1024*600 
* Support 4CH video display 
* Support 1CH 1080p video image decoding
* Support HDMI output 
* Support PTZ operation, support preset, patrol, pattern setting and calling
* Imported 4 Axis vector transmission joystick
Protocol can be customized </t>
  </si>
  <si>
    <t>* Hỗ trợ ONVIF, hỗ trợ camera IP PTZ
* Màn hình LCD 7 inch , độ phân giải 1024*600 
* Hiển thị video 4 kênh 
* Hỗ trợ giải mã hình ảnh video 1 kênh 1080p
* Cổng xuất hình: HDMI 
* Hỗ trợ điều khiển IP PTZ: cài đặt, thu phóng, lấy nét, điều sáng, hành trình,...
* Cần điều khiển 4D (up, down, left, right, zoom)
* Giao thức có thể tùy chỉnh</t>
  </si>
  <si>
    <t>NKB-07IP</t>
  </si>
  <si>
    <t>* IR ILLUMINATOR</t>
  </si>
  <si>
    <t>* ĐÈN HỒNG NGOẠI CAMERA</t>
  </si>
  <si>
    <t>VIR-30</t>
  </si>
  <si>
    <t>* IR 3 pcs Array LED 42 mi</t>
  </si>
  <si>
    <t>* 3 Array LED hồng ngoại 42 mi
* Tầm xa hồng ngoại 40m
* Nguồn điện vào: DC 12V - 2A</t>
  </si>
  <si>
    <t>* IR distance up to 40m</t>
  </si>
  <si>
    <t>* Input Voltage: DC 12V - 2A</t>
  </si>
  <si>
    <t>VIR-41</t>
  </si>
  <si>
    <t>* IR 6 pcs Array LED 42 mil</t>
  </si>
  <si>
    <t>* 6 Array LED hồng ngoại 42 mil
* Tầm xa hồng ngoại 60-80m
* Nguồn điện vào: DC 12V - 2A</t>
  </si>
  <si>
    <t>* IR distance up to 60-80m</t>
  </si>
  <si>
    <t>VIR-40</t>
  </si>
  <si>
    <t>* IR 4 pcs Array LED 42 mil</t>
  </si>
  <si>
    <t>* IR 4 pcs Array LED 42 mil
* Tầm xa hồng ngoại 40-60m
* Nguồn điện vào: DC 12V - 2A</t>
  </si>
  <si>
    <t>* IR distance up to 40-60m</t>
  </si>
  <si>
    <t>VIR-42</t>
  </si>
  <si>
    <t>* IR 9 pcs Array LED 42 mil</t>
  </si>
  <si>
    <t>* 9  Array LED hồng ngọai 42 mil
* Tầm xa hồng ngoại 80-100m
* Nguồn điện vào: DC 12V - 3A</t>
  </si>
  <si>
    <t>* IR distance up to 80-100m</t>
  </si>
  <si>
    <t>* Input Voltage: DC 12V - 3A</t>
  </si>
  <si>
    <t xml:space="preserve">* IR 6 pcs Array LED. </t>
  </si>
  <si>
    <t>* 6 Array LED hồng ngoại. 
* Tầm xa hồng ngoại 50m
* Nguồn: DC 12V
* Công suất: 18W
* Thích hợp trong nhà và ngoài trời</t>
  </si>
  <si>
    <t>VIR-60H</t>
  </si>
  <si>
    <t>* IR distance up to 50m</t>
  </si>
  <si>
    <t>* Power Supply: DC 12V</t>
  </si>
  <si>
    <t>* Suitable for indoor and outdoor</t>
  </si>
  <si>
    <t>VIR-100</t>
  </si>
  <si>
    <t>* IR 5 pcs Array LED 42 mil + 75 pcs LED  Ø8</t>
  </si>
  <si>
    <t>* 5 Array LED hồng ngoại 42 mil + 75 LED  Ø8
* Tầm xa hồng ngoại 100m
* Nguồn điện vào: DC 12V</t>
  </si>
  <si>
    <t>* IR distance up to 100m</t>
  </si>
  <si>
    <t>* Input Voltage: DC 12V</t>
  </si>
  <si>
    <t>* SUITABLE FOR INDOORS</t>
  </si>
  <si>
    <t xml:space="preserve">* SUITABLE FOR INDOORS* Sử dụng công nghệ Led siêu sáng mới, nâng cao chất lượng giám sát vào ban đêm
* 12 LED hồng ngoại siêu sáng 42 mil 
* Tầm xa hồng ngoại 150m 
* Thích hợp trong nhà và ngoài trời 
* Nguồn: AC110 - 220V </t>
  </si>
  <si>
    <t xml:space="preserve">* Using the new super bright LED technology, improving quality in nighttime surveillance
* IR 12 pcs super bright LED 42 mil 
* IR distance up to 150m 
* Suitable for indoors and outdoors 
* Power: AC110 - 220V </t>
  </si>
  <si>
    <t>VIR-150</t>
  </si>
  <si>
    <t>2.800.000</t>
  </si>
  <si>
    <t>* PLASTIC DOME BRACKET</t>
  </si>
  <si>
    <t>CHÂN ĐẾ CAMERA DOME</t>
  </si>
  <si>
    <t>J-104A</t>
  </si>
  <si>
    <t>* Dimension (L x H)mm: 125 x 65</t>
  </si>
  <si>
    <t>* Kích thước (L x H)mm: 125 x 65
* Chất liệu: Nhựa ABS</t>
  </si>
  <si>
    <t>* Using the new super bright LED technology, improving quality in nighttime surveillance
* IR 6 pcs super bright LED 42 mil 
* IR distance up to 80m  
* Power: AC / DC12 - 24V</t>
  </si>
  <si>
    <t>* Dùng trong nhà
* Sử dụng công nghệ Led siêu sáng mới, nâng cao chất lượng giám sát vào ban đêm
* 6 LED hồng ngoại siêu sáng 42 mil 
* Tầm xa hồng ngoại 80m  
* Nguồn: AC / DC12 - 24V</t>
  </si>
  <si>
    <t>VIR-110</t>
  </si>
  <si>
    <t>* POWER SWITCHING ADAPTER</t>
  </si>
  <si>
    <t>* POWER SWITCHING ADAPTER 12V-2A</t>
  </si>
  <si>
    <t>PSA-01K</t>
  </si>
  <si>
    <t>* Input Voltage: AC 220V/50Hz</t>
  </si>
  <si>
    <t>* Nguồn điện vào: AC 220V/50Hz
* Nguồn ra: DC 12V - 2.000mA</t>
  </si>
  <si>
    <t>PSA-03K</t>
  </si>
  <si>
    <t>* Input Voltage</t>
  </si>
  <si>
    <t>* Nguồn điện vào: AC 220V/50Hz
* Nguồn ra: DC 12V - 5.000mA</t>
  </si>
  <si>
    <t>* CENTRALIZED POWER SUPPLY</t>
  </si>
  <si>
    <t>* 12V-2A | 3A | 5A | 10A | 15A | 20A | 30A | 40A</t>
  </si>
  <si>
    <t>* Input Voltage: AC 100V-240V</t>
  </si>
  <si>
    <t>* Nguồn cấp: AC 100V-240V</t>
  </si>
  <si>
    <t>* Output Voltage</t>
  </si>
  <si>
    <t>* Nguồn ra</t>
  </si>
  <si>
    <t>PSU-01H</t>
  </si>
  <si>
    <t>* DC 12V - 2A</t>
  </si>
  <si>
    <t>PSU-02H</t>
  </si>
  <si>
    <t>* DC 12V - 3A</t>
  </si>
  <si>
    <t>PSU-03H</t>
  </si>
  <si>
    <t>* DC 12V - 5A</t>
  </si>
  <si>
    <t>* DC 12V - 10A</t>
  </si>
  <si>
    <t>* DC 12V - 15A</t>
  </si>
  <si>
    <t>* DC 12V - 20A</t>
  </si>
  <si>
    <t>* DC 12V - 30A</t>
  </si>
  <si>
    <t>* DC 12V - 40A</t>
  </si>
  <si>
    <t>* 12V-2A | 3A | 5A</t>
  </si>
  <si>
    <t>* Nguồn cấp: AC 220V/50Hz</t>
  </si>
  <si>
    <t>PSA-01H</t>
  </si>
  <si>
    <t>* DC 12V - 2.000mA</t>
  </si>
  <si>
    <t>PSA-02H</t>
  </si>
  <si>
    <t>* DC 12V - 3.000mA</t>
  </si>
  <si>
    <t>PSA-03H</t>
  </si>
  <si>
    <t>* DC 12V - 5.000mA</t>
  </si>
  <si>
    <t>* 12V-5A | 10A | 15A | 20A</t>
  </si>
  <si>
    <t>* Input Voltage : AC 220V/50Hz</t>
  </si>
  <si>
    <t>* Nguồn điện vào : AC 220V/50Hz</t>
  </si>
  <si>
    <t>PSU-03</t>
  </si>
  <si>
    <t>PSU-04</t>
  </si>
  <si>
    <t>* DC 12V - 10.000mA</t>
  </si>
  <si>
    <t>PSU-05</t>
  </si>
  <si>
    <t>* DC 12V - 15.000mA</t>
  </si>
  <si>
    <t>PSU-06</t>
  </si>
  <si>
    <t>* DC 12V - 20.000mA</t>
  </si>
  <si>
    <t>* POWER ADAPTER</t>
  </si>
  <si>
    <t>* 12V-2A</t>
  </si>
  <si>
    <t>A-004A</t>
  </si>
  <si>
    <t>* Input Voltage AC 220V/50Hz
* Output Voltage 
* DC 12V - 2.000mA</t>
  </si>
  <si>
    <t>* Nguồn cấp: AC 220V/50Hz
* Nguồn ra: DC 12V - 2.000mA</t>
  </si>
  <si>
    <t>A-012</t>
  </si>
  <si>
    <t>* Nguồn điện vào AC 220V/50Hz
* Nguồn ra 
* DC 12V - 2.000mA</t>
  </si>
  <si>
    <t>* 12V-50A</t>
  </si>
  <si>
    <t>* 12V-30A</t>
  </si>
  <si>
    <t>PSU-07</t>
  </si>
  <si>
    <t>* Input Voltage AC 220V/50Hz
* Output Voltage 
* DC 12V / 24V / 36V / 48V - 50.000mA</t>
  </si>
  <si>
    <t>* Nguồn cấp:  AC 220V/50Hz
* Nguồn ra: DC 12V - 30.000mA</t>
  </si>
  <si>
    <t>PSU-08</t>
  </si>
  <si>
    <t>* Nguồn cấp: AC 220V/50Hz
* Nguồn ra: DC 12V / 24V / 36V / 48V - 50.000mA</t>
  </si>
  <si>
    <t>* CCTV MICROPHONE</t>
  </si>
  <si>
    <t>MIC THU ÂM CAMERA</t>
  </si>
  <si>
    <t xml:space="preserve">* Outdoor &amp; indoor intelligent controller 
* Multi-protocol receiver/driver 
* 12V-2A
* 150mA (AC220V input) 30W </t>
  </si>
  <si>
    <t xml:space="preserve"> * Nguồn cấp: 12V-2A 
* 150mA(AC220V input) 30W </t>
  </si>
  <si>
    <t>VT-106M</t>
  </si>
  <si>
    <t>A-126</t>
  </si>
  <si>
    <t>* 12V-6A | 12V-10A</t>
  </si>
  <si>
    <t>A-127</t>
  </si>
  <si>
    <t>* Input Voltage AC 220V/50Hz
* Output Voltage 
* DC 12V - 6.000mA (A-126)
* DC 12V - 10.000mA (A-127)</t>
  </si>
  <si>
    <t>* Nguồn điện vào AC 220V/50Hz
* Nguồn ra :
* DC 12V - 6.000mA (A-126)
* DC 12V - 10.000mA (A-127)</t>
  </si>
  <si>
    <t>* VIDEO CONVERTER</t>
  </si>
  <si>
    <t>BỘ CHUYỂN ĐỔI VIDEO CÁP QUANG 8 KÊNH</t>
  </si>
  <si>
    <t>VTF-08</t>
  </si>
  <si>
    <t>* 8 CHANNEL FIBER OPTICAL</t>
  </si>
  <si>
    <t>* Fiber Transmitter and Receiver, 8CH Video &amp; 8CH Data
* Transmission Distance 
     *** 0 ~ 2KM (Multi mode)
     *** 0 ~ 120KM (Single mode)</t>
  </si>
  <si>
    <t>* Truyền và nhận cáp quang, 8 kênh video &amp; 8 kênh dữ liệu.
* Khoảng cách truyền dẫn 
     *** 0 ~ 2KM (Multi mode)
     *** 0 ~ 120KM (Single mode)</t>
  </si>
  <si>
    <t>ptf (sai mã)</t>
  </si>
  <si>
    <t>/set</t>
  </si>
  <si>
    <t>BỘ CHUYỂN ĐỔI VIDEO CÁP QUANG 1 KÊNH</t>
  </si>
  <si>
    <t>VTF-01D</t>
  </si>
  <si>
    <t>* 1 CHANNEL FIBER OPTICA</t>
  </si>
  <si>
    <t>* Truyền và nhận cáp quang, 1 kênh Video &amp; 1 kênh dữ liệu &amp; 1 cổng RJ-45
* Khoảng cách truyền dẫn 
     *** 0 ~ 2KM (Multi mode)
     *** 0 ~ 120KM (Single mode)</t>
  </si>
  <si>
    <t>* Fiber Transmitter and Receiver, 1CH Video &amp; 1CH Data &amp; 1 RJ-45 port
* Transmission Distance þ
     *** 0 ~ 2KM (Multi mode)
     *** 0 ~ 120KM (Single mode)</t>
  </si>
  <si>
    <t>/pcs</t>
  </si>
  <si>
    <t>* FIBER CONVERTER</t>
  </si>
  <si>
    <t>BỘ CHUYỂN ĐỔI CÁP QUANG 1 KÊNH 720P</t>
  </si>
  <si>
    <t>VPF-01A</t>
  </si>
  <si>
    <t>* Support transmission of AHD (720P), HDCVI (720P) &amp; Analog video signal through fiber optical cable
* Non-compression coding technology 
* Automatically identify formats of input videos
* Through LED indicators to inform its functional mode
* Industrial level design, high reliability 
* Plug and play, easy installation 
* DC 5V-2A Power supply</t>
  </si>
  <si>
    <t>* Hỗ trợ tín hiệu video AHD (720P), HDCVI (720P) &amp; Analog .
* Công nghệ mã hóa không nén 
* Tự đông xác định định định dạng của video đầu vào
* Thông qua các chỉ thị LED để thông báo chế độ chức năng của nó
* Cắm và sử dụng, dễ dàng cài đặt 
* Nguồn cấp: DC 5V-2A</t>
  </si>
  <si>
    <t>BỘ CHUYỂN ĐỔI CÁP QUANG 1 KÊNH 1080P</t>
  </si>
  <si>
    <t>VPF-01B</t>
  </si>
  <si>
    <t>* 1 CH 1080P</t>
  </si>
  <si>
    <t>* Support transmission of AHD (1080P), HDCVI (1080P) &amp; HDTVI (1080P) video signal through fiber optical cable
* Non-compression coding technology 
* Automatically identify formats of input videos
* Through LED indicators to inform its functional mode
* Industrial level design, high reliability 
* Plug and play, easy installation 
* DC 5V-2A Power supply</t>
  </si>
  <si>
    <t>* Hỗ trợ tín hiệu video AHD (1080P), HDCVI (1080P) &amp; HDTVI (1080P)
* Công nghệ mã hóa không nén 
* Tự đông xác định định định dạng của video đầu vào
* Thông qua các chỉ thị LED để thông báo chế độ chức năng của nó
* Cắm và sử dụng, dễ dàng cài đặt 
* Nguồn cấp: DC 5V-2A</t>
  </si>
  <si>
    <t>BỘ CHUYỂN ĐỔI CÁP QUANG 4 KÊNH 720P AHD / CVI</t>
  </si>
  <si>
    <t>VPF-04A</t>
  </si>
  <si>
    <t>* Support transmission of 
AHD (720P), HDCVI (720P) &amp; Analog video signal through fiber optical cable
* Non-compression coding technology 
* Automatically identify formats of input videos
* Through LED indicators to inform its functional mode
* Industrial level design, high reliability 
* Plug and play, easy installation 
* DC 5V-2A Power supply</t>
  </si>
  <si>
    <t>* Hỗ trợ tín hiệu video AHD (720P), HDCVI (720P) &amp; Analog 
* Công nghệ mã hóa không nén 
* Tự đông xác định định định dạng của video đầu vào
* Thông qua các chỉ thị LED để thông báo chế độ chức năng của nó
* Cắm và sử dụng, dễ dàng cài đặt 
* Nguồn cấp: DC 5V-2A</t>
  </si>
  <si>
    <t>BỘ CHUYỂN ĐỔI CÁP QUANG 8 KÊNH 720P AHD / CVI</t>
  </si>
  <si>
    <t>VPF-08A</t>
  </si>
  <si>
    <t>* Hỗ trợ tín hiệu video AHD (720P), HDCVI (720P) &amp; Analog
* Công nghệ mã hóa không nén 
* Tự đông xác định định định dạng của video đầu vào
* Thông qua các chỉ thị LED để thông báo chế độ chức năng của nó
* Cắm và sử dụng, dễ dàng cài đặt 
* Nguồn cấp: DC 5V-2A</t>
  </si>
  <si>
    <t>BỘ CHUYỂN ĐỔI CÁP QUANG 16 KÊNH 720P AHD / CVI</t>
  </si>
  <si>
    <t>VPF-16A</t>
  </si>
  <si>
    <t xml:space="preserve">* Support transmission of AHD (720P), HDCVI (720P) &amp; Analog video signal through fiber optical cable
* Non-compression coding technology 
* Automatically identify formats of input videos
* Through LED indicators to inform its functional mode
* Industrial level design, high reliability 
* Plug and play, easy installation 
* DC 5V-2A Power supply </t>
  </si>
  <si>
    <t xml:space="preserve">* Hỗ trợ tín hiệu video AHD (720P), HDCVI (720P) &amp; Analog
* Công nghệ mã hóa không nén 
* Tự đông xác định định định dạng của video đầu vào
* Thông qua các chỉ thị LED để thông báo chế độ chức năng của nó
* Cắm và sử dụng, dễ dàng cài đặt 
* Nguồn cấp: DC 5V-2A </t>
  </si>
  <si>
    <t>BỘ CHUYỂN ĐỔI CÁP QUANG 4 KÊNH 1080P</t>
  </si>
  <si>
    <t>VPF-04B</t>
  </si>
  <si>
    <t xml:space="preserve">* Support transmission of AHD (1080P), HDCVI (1080P) &amp; HDTVI (1080P) video signal through fiber optical cable
* Non-compression coding technology 
* Automatically identify formats of input videos
* Through LED indicators to inform its functional mode
* Industrial level design, high reliability 
* Plug and play, easy installation 
* DC 5V-2A Power supply </t>
  </si>
  <si>
    <t xml:space="preserve">* Hỗ trợ tín hiệu video AHD (1080P), HDCVI (1080P) &amp; HDTVI (1080P) 
* Công nghệ mã hóa không nén 
* Tự đông xác định định định dạng của video đầu vào
* Thông qua các chỉ thị LED để thông báo chế độ chức năng của nó 
* Cắm và sử dụng, dễ dàng cài đặt 
* Nguồn cấp: DC 5V-2A </t>
  </si>
  <si>
    <t>BỘ CHUYỂN ĐỔI CÁP QUANG 8 KÊNH 1080P</t>
  </si>
  <si>
    <t>VPF-08B</t>
  </si>
  <si>
    <t>* 8 CH 1080P</t>
  </si>
  <si>
    <t>BỘ CHUYỂN ĐỔI CÁP QUANG 16 KÊNH 1080P</t>
  </si>
  <si>
    <t>VPF-16B</t>
  </si>
  <si>
    <t>* 16 CH 1080P</t>
  </si>
  <si>
    <t>BỘ CHUYỂN ĐỔI TÍN HIỆUCÁP QUANG</t>
  </si>
  <si>
    <t>VTE-01D</t>
  </si>
  <si>
    <t>* ETHERNET</t>
  </si>
  <si>
    <t>* Multi Mode Single Fiber 10/100/1000Mb
* Transmission Distance : 20 ~ 120KM (Multimode)
* Twisted Pair CAT-5 &lt;100m</t>
  </si>
  <si>
    <t>* Đường truyền: 10/100/1000Mb
* Khoảng cách truyền dẫn : 20 ~ 120KM (Multimode)
* Cáp xoắn đôi CAT-5 &lt;100m</t>
  </si>
  <si>
    <t>* 2 CHANNEL VIDEO MULTIPLEXER</t>
  </si>
  <si>
    <t>* BỘ CHUYỂN ĐỔI VIDEO 2 KÊNH</t>
  </si>
  <si>
    <t>VTM-02</t>
  </si>
  <si>
    <t>* 4 CHANNEL VIDEO MULTIPLEXER</t>
  </si>
  <si>
    <t>* BỘ CHUYỂN ĐỔI VIDEO 4 KÊNH</t>
  </si>
  <si>
    <t>VTM-04</t>
  </si>
  <si>
    <t>* SWITCH POE 4 PORT</t>
  </si>
  <si>
    <t>4-Port PoE Switch</t>
  </si>
  <si>
    <t>* Main Ports: 4x downlink Fast PoE Ethernet ports, 2x uplink Fast Ethernet ports
* POE port is 10/100Mbps RJ45
* Standard: IEEE802.3 af, IEEE802.3at 12+ /36-
* Power Input: AC: 110V~240V  -  50/60Hz
* POE out: DC52V 100W
* Protection:Superior lightning protection(2KV), ESD protection and anti-interference ability
* Structure: stable and delicate, easy to install
* Operation:plug and play, no any settings needed</t>
  </si>
  <si>
    <t>- Cổng chính: 4x downlink, 2x uplink
- Hỗ trợ cổng RJ45 PoE tốc độ 10/100Mbps
- Giao thức mạng: IEEE 802.3af, IEEE 802.3at
- Nguồn cấp: 110~240VAC, 50/60Hz.
- Nguồn cả cổng PoE: 52VDC - 100W</t>
  </si>
  <si>
    <t>VPS-04</t>
  </si>
  <si>
    <t>* SWITCH POE 8 PORT</t>
  </si>
  <si>
    <t>8-Port PoE Switch</t>
  </si>
  <si>
    <t>* Main Ports: 8x downlink Fast PoE Ethernet ports, 2x uplink Fast Ethernet ports
* POE port is 10/100Mbps RJ45
* Standard: IEEE802.3 af, IEEE802.3at 12+ /36-
* Power Input: AC: 110V~240V    50/60Hz
* POE out: DC52V 150W
* Protection:Superior lightning protection(2KV), ESD protection and anti-interference ability
* Structure: stable and delicate, easy to install
* Operation:plug and play, no any settings needed</t>
  </si>
  <si>
    <t>- Cổng chính: 8x downlink, 2x uplink.
- Hỗ trợ cổng RJ45 PoE tốc độ 10/100Mbps.
- Giao thức mạng: IEEE 802.3af, IEEE 802.3at
- Nguồn cấp: 110~240VAC, 50/60Hz.
- Nguồn cả cổng PoE: 52VDC - 125W</t>
  </si>
  <si>
    <t>VPS-08</t>
  </si>
  <si>
    <t>16-Port PoE Switch</t>
  </si>
  <si>
    <t>- Cổng chính: 16x downlink, 2x uplink, 1SFP
- Hỗ trợ cổng RJ45 PoE tốc độ 10/100Mbps.
- Giao thức mạng: IEEE 802.3af, IEEE 802.3at
- Nguồn cấp: 110~240VAC, 50/60Hz.
- Công suất tối đa mỗi cổng / Tổng công suất: 30W/300W</t>
  </si>
  <si>
    <t>VPS-16</t>
  </si>
  <si>
    <t>24-Port PoE Switch</t>
  </si>
  <si>
    <t>- Cổng chính: 24x downlink, 2x uplink, 1SFP
- Hỗ trợ cổng RJ45 PoE tốc độ 10/100Mbps
- Giao thức mạng: IEEE 802.3af, IEEE 802.3at
- Nguồn cấp: 110~240VAC, 50/60Hz.
- Công suất tối đa mỗi cổng / Tổng công suất: 30W/300W</t>
  </si>
  <si>
    <t>VPS-24</t>
  </si>
  <si>
    <t>* POE POWER TRANSCEIVER</t>
  </si>
  <si>
    <t>DÂY DẪN NGUỒN POE</t>
  </si>
  <si>
    <t>* Power Over Ethernet connector for IP camera systems
* Allows you to run power on ethernet cable
* Features 2.1mm connector for 12V DC power
* Sets includes one male and one female connector</t>
  </si>
  <si>
    <t>* PoE kết nối camera IP
* Nguồn: 12V DC
* 1 bộ gồm đầu nối âm và đầu nối dương</t>
  </si>
  <si>
    <t>VP-06POE</t>
  </si>
  <si>
    <t>* 16 CHANNEL VIDEO SURGE PROTECTOR</t>
  </si>
  <si>
    <t>BỘ CHỐNG SÉT CHO CAMERA AHD 16 KÊNH</t>
  </si>
  <si>
    <t>VTS-16</t>
  </si>
  <si>
    <t>* Integrated and small-size, easy for wiring and installation
* Advanced surge protection, short response time, low residual voltage, and long service life</t>
  </si>
  <si>
    <t>* Sử dụng cáp đồng trục bảo vệ.
* Bảo vệ thiết bị khi bị sốc điện áp cao như sét đánh.
* 16 kênh BNC video ngõ vào.
* 16 kênh BNC video ngõ ra.
* Kích thước: 1U.</t>
  </si>
  <si>
    <t>VBC-03</t>
  </si>
  <si>
    <t>* VIDEO BALUN</t>
  </si>
  <si>
    <t>* AHD/TVI/CVI/ANALOG</t>
  </si>
  <si>
    <t>VBC-04</t>
  </si>
  <si>
    <t>* VIDEO BALUN AHD | TVI | CVI</t>
  </si>
  <si>
    <t>* Support 4M, 5M</t>
  </si>
  <si>
    <t>VBC-05</t>
  </si>
  <si>
    <t xml:space="preserve">* </t>
  </si>
  <si>
    <t>* Chống nhiễu</t>
  </si>
  <si>
    <t>* MALE F + BNC CONNECTOR</t>
  </si>
  <si>
    <t>* ĐẦU NỐI MALE F + BNC</t>
  </si>
  <si>
    <t>F5+BNC-03</t>
  </si>
  <si>
    <t>/package</t>
  </si>
  <si>
    <t>* NETWORK PLIERS</t>
  </si>
  <si>
    <t>KỀM BẤM CÁP MẠNG</t>
  </si>
  <si>
    <t>VTA-02K</t>
  </si>
  <si>
    <t>* SURGE PROTECTOR POWER OUTLET</t>
  </si>
  <si>
    <t>Ổ CẮM ĐIỆN</t>
  </si>
  <si>
    <t>* POWER JACK</t>
  </si>
  <si>
    <t>Jac nguồn</t>
  </si>
  <si>
    <t>Dòng sản phẩm: IP Network</t>
  </si>
  <si>
    <t>* 2.0 Megapixel NETWORK</t>
  </si>
  <si>
    <t>CAMERA IP DOME HỒNG NGOẠI 2.0MP</t>
  </si>
  <si>
    <t>* DOME CAMERA</t>
  </si>
  <si>
    <t>* Độ phân giải: 2.0 MP
* Chuẩn nén H.265+
* Quan sát Ngày / Đêm (ICR) 
* Tính năng: AWB, BLC, Chống nhiễu 3D 
* Ống kính: 3.6mm (tùy chọn) 
* Tính năng phát hiện chuyển động 
* Tính năng che vùng riêng tư 
* Tính năng chống ngược sáng, chống sương mù 
* Hỗ trợ POE (VP-2234POE)
* 6 LED Array. Tầm xa hồng ngoại: 30m</t>
  </si>
  <si>
    <r>
      <rPr>
        <sz val="9"/>
        <color theme="1"/>
        <rFont val="Arial"/>
        <family val="2"/>
      </rPr>
      <t>*</t>
    </r>
    <r>
      <rPr>
        <b/>
        <sz val="9"/>
        <color theme="1"/>
        <rFont val="Arial"/>
        <family val="2"/>
      </rPr>
      <t xml:space="preserve"> IP 2.0 Megapixel </t>
    </r>
    <r>
      <rPr>
        <sz val="9"/>
        <color theme="1"/>
        <rFont val="Arial"/>
        <family val="2"/>
      </rPr>
      <t xml:space="preserve">Resolution
* </t>
    </r>
    <r>
      <rPr>
        <b/>
        <sz val="9"/>
        <color rgb="FFFF0000"/>
        <rFont val="Arial"/>
        <family val="2"/>
      </rPr>
      <t xml:space="preserve">H.265+ </t>
    </r>
    <r>
      <rPr>
        <sz val="9"/>
        <color theme="1"/>
        <rFont val="Arial"/>
        <family val="2"/>
      </rPr>
      <t xml:space="preserve">
* True Day/Night (ICR) 
* AWB, BLC, 3D-DNR 
* </t>
    </r>
    <r>
      <rPr>
        <b/>
        <sz val="9"/>
        <color theme="1"/>
        <rFont val="Arial"/>
        <family val="2"/>
      </rPr>
      <t>3.6 mm board lens</t>
    </r>
    <r>
      <rPr>
        <sz val="9"/>
        <color theme="1"/>
        <rFont val="Arial"/>
        <family val="2"/>
      </rPr>
      <t xml:space="preserve"> (optional) 
* Motion Detect 
* Privacy Masking 
* D-WDR, Defog 
* </t>
    </r>
    <r>
      <rPr>
        <b/>
        <sz val="9"/>
        <color theme="1"/>
        <rFont val="Arial"/>
        <family val="2"/>
      </rPr>
      <t>POE</t>
    </r>
    <r>
      <rPr>
        <sz val="9"/>
        <color rgb="FFFF0000"/>
        <rFont val="Arial"/>
        <family val="2"/>
      </rPr>
      <t xml:space="preserve"> (VP-2234POE) </t>
    </r>
    <r>
      <rPr>
        <sz val="9"/>
        <color theme="1"/>
        <rFont val="Arial"/>
        <family val="2"/>
      </rPr>
      <t xml:space="preserve">
* 6 LED Array. Max IR distance: 30m</t>
    </r>
  </si>
  <si>
    <t>VP-2234IP</t>
  </si>
  <si>
    <t>VP-2234POE</t>
  </si>
  <si>
    <t>CAMERA IP BULLET STARLIGHT 2.0MP</t>
  </si>
  <si>
    <t>* STARLIGHT IP CAMERA</t>
  </si>
  <si>
    <t>* Cảm biến ảnh: 2.0 MP Sony
* Độ phân giải: 1080P
* Chuẩn nén: H.265++ 
* Độ nhạy sáng thấp 
* Tính năng: AWB, BLC, Chống nhiễu 3D 
* Ống kính: 3.6mm (tùy chọn) 
* Tính năng phát hiện chuyển động 
* Tính năng che vùng riêng tư 
* Tính năng chống ngược sáng, chống sương mù 
* IP66 
* Hỗ trợ PoE</t>
  </si>
  <si>
    <t>* 2.0 Megapixel Sony Sensor
* 1080P Resolution 
* H.265++ 
* Low Illumination 
* AWB, BLC, 3D-DNR 
* 3.6 mm board lens (optional) 
* Motion Detect 
* Privacy Masking 
* D-WDR, Defog 
* IP66 
* POE</t>
  </si>
  <si>
    <t>VP-2300SI</t>
  </si>
  <si>
    <t>CAMERA IP BULLET HỒNG NGOẠI 2.0 MP</t>
  </si>
  <si>
    <t>* IR ARRAY BULLET CAMERA</t>
  </si>
  <si>
    <t>* Độ phân giải: 2.0 MP
* Chuẩn nén:  H.265+
* Quan sát Ngày / Đêm (ICR) 
* Tính năng: AWB, BLC, Chống nhiễu 3D 
* Ống kính: 3.6mm (tùy chọn) 
* Tính năng phát hiện chuyển động 
* Tính năng che vùng riêng tư 
* Tính năng chống ngược sáng, chống sương mù 
* 4  Array LED 
* Hỗ trợ PoE 
* Tầm xa hồng ngoại: 30m - 40m</t>
  </si>
  <si>
    <t>* IP 2.0 Megapixel Resolution
* H.265+ 
* True Day/Night (ICR) 
* AWB, BLC, 3D-DNR 
* 3.6 mm board lens (optional) 
* Motion Detect 
* Privacy Masking 
* D-WDR, Defog 
* 6 pcs Array LED 
* POE 
* Max IR distance: 30m</t>
  </si>
  <si>
    <t>VP-2066IP</t>
  </si>
  <si>
    <t>CAMERA IP DOME HỒNG NGOẠI 2.0 MP</t>
  </si>
  <si>
    <t>* Độ phân giải: 2.0 MP
* Chuẩn nén:  H.265+
* Quan sát Ngày / Đêm (ICR) 
* Tính năng: AWB, BLC, Chống nhiễu 3D 
* Ống kính: 3.6mm (tùy chọn) 
* Tính năng phát hiện chuyển động 
* Tính năng che vùng riêng tư 
* Tính năng chống ngược sáng, chống sương mù 
* 2  Array LED 
* Hỗ trợ PoE 
* Tầm xa hồng ngoại: 30m - 40m</t>
  </si>
  <si>
    <t>* IP 2.0 Megapixel Resolution
* H.265+ 
* True Day/Night (ICR) 
* AWB, BLC, 3D-DNR 
* 3.6 mm board lens (optional) 
* Motion Detect 
* Privacy Masking 
* D-WDR, Defog 
* 2 pcs Array LED 
* POE 
* Max IR distance: 30m - 40m</t>
  </si>
  <si>
    <t>VP-2110P</t>
  </si>
  <si>
    <t>* Độ phân giải: 2.0 MP
* Chuẩn nén:  H.265+
* Quan sát Ngày / Đêm (ICR) 
* Tính năng: AWB, BLC, Chống nhiễu 3D 
* Ống kính: 3.6mm (tùy chọn) 
* Tính năng phát hiện chuyển động 
* Tính năng che vùng riêng tư 
* Tính năng chống ngược sáng, chống sương mù 
* Hỗ trợ PoE
* 4 LED Array
* 3 LED Array
* Tầm xa hồng ngoại: 30m - 40m</t>
  </si>
  <si>
    <t>* IP 2.0 Megapixel Resolution
* H.265+ 
* True Day/Night (ICR) 
* AWB, BLC, 3D-DNR 
* 3.6 mm board lens (optional) 
* Motion Detect 
* Privacy Masking 
* D-WDR, Defog 
* POE
* 4 LED Array
* 3 LED Array
* Max IR distance: 30m</t>
  </si>
  <si>
    <t>VP-2235IP</t>
  </si>
  <si>
    <t>* 3.0 Megapixel NETWORK</t>
  </si>
  <si>
    <t>CAMERA IP DOME HỒNG NGOẠI 3.0MP</t>
  </si>
  <si>
    <t>* IR ARRAY DOME CAMERA</t>
  </si>
  <si>
    <t>* Độ phân giải: 3.0 MP
* Chuẩn nén:  H.265+
* Quan sát Ngày / Đêm (ICR) 
* Tính năng: AWB, BLC, Chống nhiễu 3D
* Ống kính 3.6mm
* Tính năng phát hiện chuyển động 
* Tính năng che vùng riêng tư 
* Chống ngược sáng, chống sương mù 
* Hỗ trợ ONVIF 
* Hỗ trợ PoE
* 6  Array LED
* Tầm xa hồng ngoại: 30-40m</t>
  </si>
  <si>
    <t>* IP 3.0 Megapixel Resolution
* H.265+ 
* True Day/Night (ICR) 
* AWB, BLC, 3D-DNR 
* Motion Detect 
* Privacy Masking 
* WDR, Defog 
* ONVIF 
* 6 pcs Array LED
* Max IR distance: 30-40m</t>
  </si>
  <si>
    <t>VP-180KV2</t>
  </si>
  <si>
    <t>* Độ phân giải: 3.0 MP
* Chuẩn nén:  H.265+
* Quan sát Ngày / Đêm (ICR) 
* Tính năng: AWB, BLC, Chống nhiễu 3D
* Ống kính 3.6mm
* Tính năng phát hiện chuyển động
* Tính năng che vùng riêng tư
* Chống ngược sáng, chống sương mù
* Hỗ trợ ONVIF 
* Hỗ trợ PoE 
* 4  Array LED
* Tầm xa hồng ngoại: 40-50m</t>
  </si>
  <si>
    <t>* IP 3.0 Megapixel Resolution
* H.265+ 
* True Day/Night (ICR) 
* AWB, BLC, 3D-DNR 
* ONVIF 
* POE 
* 4 pcs Array LED
* Max IR distance: 40-50m</t>
  </si>
  <si>
    <t>VP-184CVP</t>
  </si>
  <si>
    <t>CAMERA IP BULLET HỒNG NGOẠI 3.0MP</t>
  </si>
  <si>
    <t>* Độ phân giải: 3.0 MP
* Chuẩn nén:  H.265+
* Quan sát Ngày / Đêm (ICR) 
* Tính năng: AWB, BLC, Chống nhiễu 3D
* Ống kính 3.6mm
* Tính năng phát hiện chuyển động 
* Tính năng che vùng riêng tư 
* Chống ngược sáng, chống sương mù 
* Hỗ trợ ONVIF 
* Hỗ trợ PoE 
* 6  Array LED
* Tầm xa hồng ngoại: 30-40m</t>
  </si>
  <si>
    <t>* IP 3.0 Megapixel Resolution
* H.265+ 
* True Day/Night (ICR) 
* AWB, BLC, 3D-DNR 
* Motion Detect 
* Privacy Masking 
* WDR, Defog 
* ONVIF 
* POE 
* 6 pcs Array LED
* Max IR distance: 30-40m</t>
  </si>
  <si>
    <t>VP-150CV2</t>
  </si>
  <si>
    <t>* Độ phân giải: 3.0 MP
* Chuẩn nén:  H.265+
* Quan sát Ngày / Đêm (ICR) 
* Tính năng: AWB, BLC, Chống nhiễu 3D
* Ống kính 3.6mm
* Tính năng phát hiện chuyển động 
* Tính năng che vùng riêng tư 
* Chống ngược sáng, chống sương mù 
* Hỗ trợ ONVIF 
* Hỗ trợ PoE 
* 6  Array LED
* Tầm xa hồng ngoại: 40-50m</t>
  </si>
  <si>
    <t>* IP 3.0 Megapixel Resolution
* H.265+ 
* True Day/Night (ICR) 
* AWB, BLC, 3D-DNR 
* Motion Detect 
* Privacy Masking 
* WDR, Defog 
* ONVIF 
* POE 
* 6 pcs Array LED
* Max IR distance: 40-50m</t>
  </si>
  <si>
    <t>VP-153CV2</t>
  </si>
  <si>
    <t>* Độ phân giải: 3.0 MP
* Chuẩn nén:  H.265+
* Quan sát Ngày / Đêm (ICR) 
* Tính năng: AWB, BLC, Chống nhiễu 3D
* Ống kính 3.6mm
* Tính năng phát hiện chuyển động
* Tính năng che vùng riêng tư
* Chống ngược sáng, chống sương mù
* Hỗ trợ ONVIF 
* Hỗ trợ PoE 
* 6  Array LED
* Tầm xa hồng ngoại: 50-60m</t>
  </si>
  <si>
    <t>* IP 3.0 Megapixel Resolution
* H.265+ 
* True Day/Night (ICR) 
* AWB, BLC, 3D-DNR 
* ONVIF 
* POE 
* 6 pcs Array LED
* Max IR distance: 50-60m</t>
  </si>
  <si>
    <t>VP-154CV2</t>
  </si>
  <si>
    <t>CAMERA IP BULLET HỒNG NGOẠI 3.0 MP CÓ VỎ CHE</t>
  </si>
  <si>
    <t>* IR ARRAY HOUSING CAMERA</t>
  </si>
  <si>
    <t>* Độ phân giải: 3.0 MP
* Chuẩn nén:  H.265+
* Quan sát Ngày / Đêm (ICR) 
* Tính năng: AWB, BLC, Chống nhiễu 3D
* Ống kính 3.6mm
* Tính năng phát hiện chuyển động
* Tính năng che vùng riêng tư
* Chống ngược sáng, chống sương mù
* Hỗ trợ ONVIF 
* Hỗ trợ PoE 
* 10  Array LED
* Tầm xa hồng ngoại: 60-80m</t>
  </si>
  <si>
    <t>* IP 3.0 Megapixel Resolution
* H.265+ 
* True Day/Night (ICR) 
* AWB, BLC, 3D-DNR 
* ONVIF 
* POE 
* 10 pcs Array LED
* Max IR distance: 60-80m</t>
  </si>
  <si>
    <t>VP-202HV2</t>
  </si>
  <si>
    <t>* IP 3.0 Megapixel Resolution
* H.265+ 
* True Day/Night (ICR) 
* AWB, BLC, 3D-DNR 
* 3.6 mm board lens (optional) 
* Motion Detect 
* Privacy Masking 
* D-WDR, Defog 
* POE 
* 6 LED Array. Max IR distance: 30m (VP-2224IP)</t>
  </si>
  <si>
    <t>* Chống nước
* Độ phân giải: 3.0 MP
* Chuẩn nén:  H.265+
* Quan sát Ngày / Đêm (ICR) 
* Tính năng: AWB, BLC, Chống nhiễu 3D 
* Ống kính: 3.6mm (tùy chọn) 
* Tính năng phát hiện chuyển động 
* Tính năng che vùng riêng tư 
* Chống ngược sáng, chống sương mù 
* Hỗ trợ PoE 
* 6 LED Array. Tầm xa hồng ngoại: 30m (VP-2224IP)</t>
  </si>
  <si>
    <t>VP-2224IP</t>
  </si>
  <si>
    <t>VP-2224SIP</t>
  </si>
  <si>
    <r>
      <rPr>
        <b/>
        <sz val="11"/>
        <color rgb="FFFF0000"/>
        <rFont val="Arial"/>
        <family val="2"/>
      </rPr>
      <t xml:space="preserve">* 1.3 </t>
    </r>
    <r>
      <rPr>
        <b/>
        <sz val="11"/>
        <rFont val="Arial"/>
        <family val="2"/>
      </rPr>
      <t>|</t>
    </r>
    <r>
      <rPr>
        <b/>
        <sz val="11"/>
        <color rgb="FFFF0000"/>
        <rFont val="Arial"/>
        <family val="2"/>
      </rPr>
      <t xml:space="preserve"> 3.0 Megapixel NETWORK</t>
    </r>
  </si>
  <si>
    <t>CAMERA IP DOME HỒNG NGOẠI 1.3 | 3.0MP</t>
  </si>
  <si>
    <t>VP-180H</t>
  </si>
  <si>
    <r>
      <rPr>
        <sz val="9"/>
        <color theme="1"/>
        <rFont val="Arial"/>
        <family val="2"/>
      </rPr>
      <t xml:space="preserve">* IP 1.3 Mp Resolution </t>
    </r>
    <r>
      <rPr>
        <sz val="9"/>
        <color rgb="FFFF0000"/>
        <rFont val="Arial"/>
        <family val="2"/>
      </rPr>
      <t>(VP-180H)</t>
    </r>
    <r>
      <rPr>
        <sz val="9"/>
        <color theme="1"/>
        <rFont val="Arial"/>
        <family val="2"/>
      </rPr>
      <t xml:space="preserve">
* IP 3.0 Mp Sony Resolution</t>
    </r>
    <r>
      <rPr>
        <sz val="9"/>
        <color rgb="FFFF0000"/>
        <rFont val="Arial"/>
        <family val="2"/>
      </rPr>
      <t xml:space="preserve"> (VP-180K)</t>
    </r>
    <r>
      <rPr>
        <sz val="9"/>
        <color theme="1"/>
        <rFont val="Arial"/>
        <family val="2"/>
      </rPr>
      <t xml:space="preserve">
* H.265+ </t>
    </r>
    <r>
      <rPr>
        <sz val="9"/>
        <color rgb="FFFF0000"/>
        <rFont val="Arial"/>
        <family val="2"/>
      </rPr>
      <t xml:space="preserve">(VP-180K) </t>
    </r>
    <r>
      <rPr>
        <sz val="9"/>
        <color theme="1"/>
        <rFont val="Arial"/>
        <family val="2"/>
      </rPr>
      <t xml:space="preserve">
* ONVIF 
* 24 pcs Smart IR LED
* Max IR distance: 30-40m</t>
    </r>
  </si>
  <si>
    <t>* Độ phân giải: 1.3 MP (VP-180H)
* Độ phân giải: 3.0 MP Sony (VP-180K)
* Chuẩn nén:  H.265+ (VP-180K) 
* Ống kính 3.6mm
* Quan sát Ngày / Đêm (ICR) 
* Tính năng: AWB, BLC 
* Chống nhiễu 3D 
* Tính năng chống ngược sáng 
* Hỗ trợ ONVIF 
* Hỗ trợ PoE
* 24  Smart IR LED
* Tầm xa hồng ngoại: 30-40m</t>
  </si>
  <si>
    <t>VP-180K</t>
  </si>
  <si>
    <t>* 5.0 Megapixel NETWORK</t>
  </si>
  <si>
    <t>CAMERA IP DOME HỒNG NGOẠI 5.0 MP</t>
  </si>
  <si>
    <t>* Độ phân giải: 5.0 MP
* Quan sát Ngày / Đêm (ICR) 
* Tính năng AWB, AGC, BLC 
* Chống nhiễu 3D 
* 6  Array LED
* Hỗ trợ PoE
* Ống kính 3.6mm
* Tầm xa hồng ngoại: 30-40m</t>
  </si>
  <si>
    <t>VP-183DA</t>
  </si>
  <si>
    <t>* IP 5.0 Megapixel Resolution
* True Day/Night (ICR) 
* AWB, AGC, BLC 
* 3D-DNR 
* 6 pcs Array LED
* Max IR distance: 30-40m</t>
  </si>
  <si>
    <t>VP-183B</t>
  </si>
  <si>
    <t>* IP 1.3 Mp Resolution (VP-183B)
* IP 3.0 Mp Sony Resolution (VP-183C)
* H.265+ (VP-183C) 
* ONVIF 
* 4 pcs Array LED
* 3 pcs Array LED
* Max IR distance: 20-30m</t>
  </si>
  <si>
    <t>* Độ phân giải: 1.3 MP (VP-183B)
* Độ phân giải: 3.0 MP Sony (VP-183C)
* Chuẩn nén:  H.265+ (VP-183C)
* Ống kính 3.6mm 
* Quan sát Ngày / Đêm (ICR) 
* Tính năng: AWB, BLC 
* Chống nhiễu 3D 
* Tính năng chống ngược sáng 
* Hỗ trợ ONVIF 
* Hỗ trợ PoE
* 4  Array LED
* 3  Array LED
* Tầm xa hồng ngoại: 20-30m</t>
  </si>
  <si>
    <t>VP-183C</t>
  </si>
  <si>
    <r>
      <rPr>
        <b/>
        <sz val="11"/>
        <color rgb="FFFF0000"/>
        <rFont val="Arial"/>
        <family val="2"/>
      </rPr>
      <t xml:space="preserve">* 3.0 </t>
    </r>
    <r>
      <rPr>
        <b/>
        <sz val="11"/>
        <rFont val="Arial"/>
        <family val="2"/>
      </rPr>
      <t>|</t>
    </r>
    <r>
      <rPr>
        <b/>
        <sz val="11"/>
        <color rgb="FFFF0000"/>
        <rFont val="Arial"/>
        <family val="2"/>
      </rPr>
      <t xml:space="preserve"> 2.0 Megapixel NETWORK</t>
    </r>
  </si>
  <si>
    <t>CAMERA IP DOME HỒNG NGOẠI 3.0 | 2.0MP</t>
  </si>
  <si>
    <r>
      <rPr>
        <sz val="9"/>
        <color theme="1"/>
        <rFont val="Arial"/>
        <family val="2"/>
      </rPr>
      <t>* IP 3.0 Megapixel Resolution</t>
    </r>
    <r>
      <rPr>
        <sz val="9"/>
        <color rgb="FFFF0000"/>
        <rFont val="Arial"/>
        <family val="2"/>
      </rPr>
      <t xml:space="preserve"> (VP-183CF)</t>
    </r>
    <r>
      <rPr>
        <sz val="9"/>
        <color theme="1"/>
        <rFont val="Arial"/>
        <family val="2"/>
      </rPr>
      <t xml:space="preserve">
* IP 2.0 Megapixel Resolution</t>
    </r>
    <r>
      <rPr>
        <sz val="9"/>
        <color rgb="FFFF0000"/>
        <rFont val="Arial"/>
        <family val="2"/>
      </rPr>
      <t xml:space="preserve"> (VP-183CH)</t>
    </r>
    <r>
      <rPr>
        <sz val="9"/>
        <color theme="1"/>
        <rFont val="Arial"/>
        <family val="2"/>
      </rPr>
      <t xml:space="preserve">
* H.265+</t>
    </r>
    <r>
      <rPr>
        <sz val="9"/>
        <color rgb="FFFF0000"/>
        <rFont val="Arial"/>
        <family val="2"/>
      </rPr>
      <t xml:space="preserve"> (VP-183CF) </t>
    </r>
    <r>
      <rPr>
        <sz val="9"/>
        <color theme="1"/>
        <rFont val="Arial"/>
        <family val="2"/>
      </rPr>
      <t xml:space="preserve">
* H.265</t>
    </r>
    <r>
      <rPr>
        <sz val="9"/>
        <color rgb="FFFF0000"/>
        <rFont val="Arial"/>
        <family val="2"/>
      </rPr>
      <t xml:space="preserve"> (VP-183CH) </t>
    </r>
    <r>
      <rPr>
        <sz val="9"/>
        <color theme="1"/>
        <rFont val="Arial"/>
        <family val="2"/>
      </rPr>
      <t xml:space="preserve">
* ONVIF 
* 4 pcs Array LED
* 3 pcs Array LED
* Max IR distance: 20-30m</t>
    </r>
  </si>
  <si>
    <t>* Độ phân giải: 3.0 MP (VP-183CF)
* Độ phân giải: 2.0 MP (VP-183CH)
*Chuẩn nén:  
- H.265+ (VP-183CF) 
- H.265 (VP-183CH)
* Ống kính 3.6mm
* Quan sát Ngày / Đêm (ICR) 
* Tính năng: AWB, BLC 
* Chống nhiễu 3D 
* Tính năng chống ngược sáng 
* Hỗ trợ ONVIF 
* Hỗ trợ PoE
* 4  Array LED
* 3  Array LED
* Tầm xa hồng ngoại: 20-30m</t>
  </si>
  <si>
    <t>VP-183CF</t>
  </si>
  <si>
    <t>VP-183CH</t>
  </si>
  <si>
    <t>* IP 1.3 Mp Resolution (VP-184B)
* IP 3.0 Mp Resolution (VP-184C)
* H.265+ (VP-184C) 
* ONVIF 
* POE
* 4 pcs Array LED
* Max IR distance: 30-40m</t>
  </si>
  <si>
    <t>* Độ phân giải: 
- 1.3 MP (VP-184B)
- 3.0 MP (VP-184C)
* Chuẩn nén:  H.265+ (VP-184C) 
* Ống kính 3.6mm
* Quan sát Ngày / Đêm (ICR) 
* Tính năng: AWB, BLC 
* Chống nhiễu 3D 
* Tính năng chống ngược sáng 
* Hỗ trợ ONVIF 
* Hỗ trợ PoE
* 4  Array LED
* Tầm xa hồng ngoại: 30-40m</t>
  </si>
  <si>
    <t>VP-184B</t>
  </si>
  <si>
    <t>VP-184C</t>
  </si>
  <si>
    <t>* 5.0 Megapixel 4K IP</t>
  </si>
  <si>
    <t>CAMERA IP DOME HỒNG NGOẠI 5.0MP 4K</t>
  </si>
  <si>
    <t>* IR SMART DOME CAMERA</t>
  </si>
  <si>
    <t>* Độ phân giải: 5.0 MP
* Chuẩn nén: H.265 
* Ống kính 3.6mm
* Hỗ trợ ONVIF 
* Quan sát Ngày / Đêm (ICR) 
* Tính năng AWB, AGC, BLC 
* Chống nhiễu 3D 
* Hỗ trợ PoE 
* 36  Smart IR LED
* Tầm xa hồng ngoại: 30-40m</t>
  </si>
  <si>
    <t>* IP 5.0 Megapixel Resolution
* H.265 
* ONVIF 
* True Day/Night (ICR) 
* AWB, AGC, BLC 
* 3D-DNR 
* POE 
* 36 pcs Smart IR LED
* Max IR distance: 30-40m</t>
  </si>
  <si>
    <t>VP-6002IP</t>
  </si>
  <si>
    <r>
      <rPr>
        <sz val="9"/>
        <color theme="1"/>
        <rFont val="Arial"/>
        <family val="2"/>
      </rPr>
      <t xml:space="preserve">* IP 3.0 Megapixel Resolution
* H.265+ 
* True Day/Night (ICR) 
* AWB, BLC, 3D-DNR 
* 3.6 mm board lens (optional) 
* Motion Detect 
* Privacy Masking 
* D-WDR, Defog 
* POE
* 6 LED Array
* Maximum IR distance: 40m </t>
    </r>
    <r>
      <rPr>
        <sz val="9"/>
        <color rgb="FFFF0000"/>
        <rFont val="Arial"/>
        <family val="2"/>
      </rPr>
      <t>(VP-2200IP)</t>
    </r>
  </si>
  <si>
    <t>* Chống nước
* Độ phân giải: 3.0 MP
*Chuẩn nén:  H.265+
* Quan sát Ngày / Đêm (ICR) 
* Tính năng: AWB, BLC, Chống nhiễu 3D
* Ống kính: 3.6mm (tùy chọn) 
* Tính năng phát hiện chuyển động 
* Tính năng che vùng riêng tư 
* Tính năng chống ngược sáng, chống sương mù 
* Hỗ trợ PoE
* 6 LED Array
* Tầm xa hồng ngoại: 40m (VP-2200IP)</t>
  </si>
  <si>
    <t>VP-2200IP</t>
  </si>
  <si>
    <t>VP-2200SIP</t>
  </si>
  <si>
    <t>CAMERA IP BULLET 3.0MP HỒNG NGOẠI TÍCH HỢP MICROPHONE</t>
  </si>
  <si>
    <t>* Độ phân giải: 3.0MP (2560x1440)
* Chuẩn nén: H.265+
* Ống kính 3.6mm
* Quan sát Ngày / Đêm (ICR) 
* Tính năng: AWB, BLC 
* Chống nhiễu 3D 
* Tính năng chống ngược sáng 
* Tích hợp Microphone trên Camera
* 4 Array LEDs hồng ngoại
* Hỗ trợ PoE
* Tầm xa hồng ngoại: 30m</t>
  </si>
  <si>
    <t>VP-2200IP-M</t>
  </si>
  <si>
    <t>CAMERA IP DOME 3.0MP HỒNG NGOẠI TÍCH HỢP MICROPHONE</t>
  </si>
  <si>
    <t>* Độ phân giải: 3.0MP (2560x1440)
* Chuẩn nén: H.265+
* Ống kính 3.6mm
* Quan sát Ngày / Đêm (ICR) 
* Tính năng: AWB, BLC 
* Chống nhiễu 3D 
* Tính năng chống ngược sáng 
* Tích hợp Microphone trên Camera
* 3 Array LEDs hồng ngoại
* Hỗ trợ PoE
* Tầm xa hồng ngoại: 30m</t>
  </si>
  <si>
    <t>VP-2224IP-M</t>
  </si>
  <si>
    <t>* IR SMART BULLET CAMERA</t>
  </si>
  <si>
    <t>* Độ phân giải: 3.0 MP
* Chuẩn nén:  H.265+
* Ống kính 3.6mm
* Quan sát Ngày / Đêm (ICR) 
* Tính năng: AWB, BLC 
* Chống nhiễu 3D 
* Tính năng chống ngược sáng 
* Hỗ trợ ONVIF 
* Hỗ trợ PoE
* 24  Smart IR LED
* Tầm xa hồng ngoại: 40-50m</t>
  </si>
  <si>
    <t>* IP 3.0 Mp Resolution
* H.265+ 
* ONVIF 
* POE
* 24 pcs Smart IR LED
* Max IR distance: 40-50m</t>
  </si>
  <si>
    <t>VP-151C</t>
  </si>
  <si>
    <t>* Độ phân giải: 3.0 MP
* Chuẩn nén:  H.265+
* Ống kính 3.6mm
* Quan sát Ngày / Đêm (ICR) 
* Tính năng: AWB, BLC 
* Chống nhiễu 3D 
* Tính năng chống ngược sáng 
* Hỗ trợ ONVIF 
* Hỗ trợ PoE
* 4  Array LED
* Tầm xa hồng ngoại: 40-50m</t>
  </si>
  <si>
    <t>* IP 3.0 Megapixel Resolution
* H.265+ 
* True Day/Night (ICR) 
* AWB, BLC 
* 3D-DNR 
* D-WDR 
* ONVIF 
* POE
* 6 pcs Array LED
* Max IR distance: 40-50m</t>
  </si>
  <si>
    <t>VP-153SF</t>
  </si>
  <si>
    <t>* 5.0 Megapixel 4K IP IR LED BULLET CAMERA</t>
  </si>
  <si>
    <t>CAMERA IP BULLET HỒNG NGOẠI 5.0MP 4K</t>
  </si>
  <si>
    <t>* IP 5.0 Megapixel Resolution
* H.265 
* ONVIF 
* True Day/Night (ICR) 
* AWB, AGC, BLC 
* 3D-DNR 
* POE
* 30 pcs High Power LED
* Max IR distance: 30-40m</t>
  </si>
  <si>
    <t>* Độ phân giải: 5.0 MP
* Chuẩn nén: H.265 
* Ống kính 3.6mm
* Hỗ trợ ONVIF 
* Quan sát Ngày / Đêm (ICR) 
* Tính năng AWB, AGC, BLC 
* Chống nhiễu 3D 
* Hỗ trợ PoE
* 30  High Power LED
* Tầm xa hồng ngoại: 30-40m</t>
  </si>
  <si>
    <t>VP-6012IP</t>
  </si>
  <si>
    <r>
      <rPr>
        <b/>
        <sz val="11"/>
        <color rgb="FFFF0000"/>
        <rFont val="Arial"/>
        <family val="2"/>
      </rPr>
      <t xml:space="preserve">* 3.0 </t>
    </r>
    <r>
      <rPr>
        <b/>
        <sz val="11"/>
        <rFont val="Arial"/>
        <family val="2"/>
      </rPr>
      <t xml:space="preserve">| </t>
    </r>
    <r>
      <rPr>
        <b/>
        <sz val="11"/>
        <color rgb="FFFF0000"/>
        <rFont val="Arial"/>
        <family val="2"/>
      </rPr>
      <t>2.0 Megapixel NETWORK</t>
    </r>
  </si>
  <si>
    <t>CAMERA IP BULLET HỒNG NGOẠI 3.0 | 2.0MP</t>
  </si>
  <si>
    <t>* IP 3.0 Mp Resolution (VP-152C)
* IP 2.0 Mp Resolution (VP-152CH)
* H.265+ (VP-152C) 
* H.265 (VP-152CH) 
* True Day/Night (ICR) 
* AWB, BLC, 3D-DNR 
* Motion Detect 
* Privacy Masking 
* WDR, Defog 
* ONVIF 
* POE (VP-152C)
* 12 pcs Array LED
* Max IR distance: 40-50m</t>
  </si>
  <si>
    <t>* Độ phân giải: 
- 3.0 MP (VP-152C) 
-  2.0 MP (VP-152CH)
* Chuẩn nén:  
   - H.265+ (VP-152C) 
   - H.265 (VP-152CH)
* Ống kính 3.6mm 
* Quan sát Ngày / Đêm (ICR) 
* Tính năng: AWB, BLC, Chống nhiễu 3D
* Tính năng phát hiện chuyển động 
* Tính năng che vùng riêng tư 
* Chống ngược sáng, chống sương mù 
* Hỗ trợ ONVIF 
* Hỗ trợ PoE
* 12  Array LED
* Tầm xa hồng ngoại: 40-50m</t>
  </si>
  <si>
    <t>VP-152C</t>
  </si>
  <si>
    <t>VP-152CH</t>
  </si>
  <si>
    <r>
      <rPr>
        <b/>
        <sz val="11"/>
        <color rgb="FFFF0000"/>
        <rFont val="Arial"/>
        <family val="2"/>
      </rPr>
      <t xml:space="preserve">* 3.0 </t>
    </r>
    <r>
      <rPr>
        <b/>
        <sz val="11"/>
        <rFont val="Arial"/>
        <family val="2"/>
      </rPr>
      <t>|</t>
    </r>
    <r>
      <rPr>
        <b/>
        <sz val="11"/>
        <color rgb="FFFF0000"/>
        <rFont val="Arial"/>
        <family val="2"/>
      </rPr>
      <t xml:space="preserve"> 5.0 Megapixel NETWORK</t>
    </r>
  </si>
  <si>
    <t>CAMERA IP BULLET HỒNG NGOẠI 3.0 | 5.0MP</t>
  </si>
  <si>
    <r>
      <rPr>
        <sz val="9"/>
        <color theme="1"/>
        <rFont val="Arial"/>
        <family val="2"/>
      </rPr>
      <t>* IP 3.0 Mp Sony Resolution</t>
    </r>
    <r>
      <rPr>
        <sz val="9"/>
        <color rgb="FFFF0000"/>
        <rFont val="Arial"/>
        <family val="2"/>
      </rPr>
      <t xml:space="preserve"> (VP-153C)</t>
    </r>
    <r>
      <rPr>
        <sz val="9"/>
        <color theme="1"/>
        <rFont val="Arial"/>
        <family val="2"/>
      </rPr>
      <t xml:space="preserve">
* IP 5.0 Mp Resolution </t>
    </r>
    <r>
      <rPr>
        <sz val="9"/>
        <color rgb="FFFF0000"/>
        <rFont val="Arial"/>
        <family val="2"/>
      </rPr>
      <t>(VP-153D)</t>
    </r>
    <r>
      <rPr>
        <sz val="9"/>
        <color theme="1"/>
        <rFont val="Arial"/>
        <family val="2"/>
      </rPr>
      <t xml:space="preserve">
* H.265+</t>
    </r>
    <r>
      <rPr>
        <sz val="9"/>
        <color rgb="FFFF0000"/>
        <rFont val="Arial"/>
        <family val="2"/>
      </rPr>
      <t xml:space="preserve"> (VP-153C) </t>
    </r>
    <r>
      <rPr>
        <sz val="9"/>
        <color theme="1"/>
        <rFont val="Arial"/>
        <family val="2"/>
      </rPr>
      <t xml:space="preserve">
* ONVIF 
* POE
* 36 pcs Smart IR LED
* Max IR distance: 30-40m</t>
    </r>
  </si>
  <si>
    <t>* Độ phân giải: 
- 3.0 MP Sony (VP-153C)
- 5.0 MP (VP-153D)
*Chuẩn nén:  H.265+ (VP-153C) 
* Ống kính 3.6mm
* Quan sát Ngày / Đêm (ICR) 
* Tính năng: AWB, BLC 
* Chống nhiễu 3D 
* Tính năng chống ngược sáng 
* Hỗ trợ ONVIF 
* Hỗ trợ PoE
* 36  Smart IR LED
* Tầm xa hồng ngoại: 30-40m</t>
  </si>
  <si>
    <t>VP-153C</t>
  </si>
  <si>
    <t>VP-153D</t>
  </si>
  <si>
    <t>CAMERA IP BULLET HỒNG NGOẠI 2.0MP</t>
  </si>
  <si>
    <t>* Độ phân giải: 2.0 MP 
* Chuẩn nén: H.265
* Quan sát Ngày / Đêm (ICR) 
* Tính năng: AWB, BLC, Chống nhiễu 3D
* Ống kính 3.6mm
* Tính năng phát hiện chuyển động 
* Tính năng che vùng riêng tư 
* Tính năng chống ngược sáng, chống sương mù 
* Hỗ trợ ONVIF 
* Hỗ trợ PoE
* 6  Array LED
* Tầm xa hồng ngoại: 40-50m</t>
  </si>
  <si>
    <t>* 2.0 Megapixel H.265
* True Day/Night (ICR) 
* AWB, BLC, 3D-DNR 
* Motion Detect 
* Privacy Masking 
* WDR, Defog 
* ONVIF 
* POE
* 6 pcs Array LED
* Max IR distance: 40-50m</t>
  </si>
  <si>
    <t>VP-153CH</t>
  </si>
  <si>
    <r>
      <rPr>
        <sz val="9"/>
        <color theme="1"/>
        <rFont val="Arial"/>
        <family val="2"/>
      </rPr>
      <t xml:space="preserve">* IP 3.0 Mp Sony Resolution </t>
    </r>
    <r>
      <rPr>
        <sz val="9"/>
        <color rgb="FFFF0000"/>
        <rFont val="Arial"/>
        <family val="2"/>
      </rPr>
      <t>(VP-154C)</t>
    </r>
    <r>
      <rPr>
        <sz val="9"/>
        <color theme="1"/>
        <rFont val="Arial"/>
        <family val="2"/>
      </rPr>
      <t xml:space="preserve">
* IP 5.0 Mp Resolution</t>
    </r>
    <r>
      <rPr>
        <sz val="9"/>
        <color rgb="FFFF0000"/>
        <rFont val="Arial"/>
        <family val="2"/>
      </rPr>
      <t xml:space="preserve"> (VP-154D)</t>
    </r>
    <r>
      <rPr>
        <sz val="9"/>
        <color theme="1"/>
        <rFont val="Arial"/>
        <family val="2"/>
      </rPr>
      <t xml:space="preserve">
* H.265+ </t>
    </r>
    <r>
      <rPr>
        <sz val="9"/>
        <color rgb="FFFF0000"/>
        <rFont val="Arial"/>
        <family val="2"/>
      </rPr>
      <t xml:space="preserve">(VP-154C) </t>
    </r>
    <r>
      <rPr>
        <sz val="9"/>
        <color theme="1"/>
        <rFont val="Arial"/>
        <family val="2"/>
      </rPr>
      <t xml:space="preserve">
* ONVIF 
* POE
* 6 pcs Array LED
* Max IR distance: 50-60m</t>
    </r>
  </si>
  <si>
    <t>* Độ phân giải: 
- 3.0 MP Sony (VP-154C)
- 5.0 MP (VP-154D)
*Chuẩn nén:  H.265+ (VP-154C) 
* Ống kính 3.6mm
* Quan sát Ngày / Đêm (ICR) 
* Tính năng: AWB, BLC 
* Chống nhiễu 3D 
* Tính năng chống ngược sáng 
* Hỗ trợ ONVIF 
* Hỗ trợ PoE
* 6  Array LED
* Tầm xa hồng ngoại: 50-60m</t>
  </si>
  <si>
    <t>VP-154C</t>
  </si>
  <si>
    <t>VP-154D</t>
  </si>
  <si>
    <t>CAMERA IP BULLET HỒNG NGOẠI 3.0 | 5.0MP (có vỏ che)</t>
  </si>
  <si>
    <t>* IP 3.0 Mp Sony Resolution (VP-202H)
* IP 5.0 Mp Resolution (VP-202D)
* H.265+ (VP-202H) 
* ONVIF 
* POE
* 10 pcs Array LED
* Max IR distance: 60-80m</t>
  </si>
  <si>
    <t>* Độ phân giải: 
- 3.0 MP Sony (VP-202H)
- 5.0 MP (VP-202D)
* Chuẩn nén:  H.265+ (VP-202H) 
* Ống kính 3.6mm
* Quan sát Ngày / Đêm (ICR) 
* Tính năng: AWB, BLC 
* Chống nhiễu 3D 
* Tính năng chống ngược sáng 
* Hỗ trợ ONVIF 
* Hỗ trợ PoE
* 10  Array LED
* Tầm xa hồng ngoại: 60-80m</t>
  </si>
  <si>
    <t>VP-202H</t>
  </si>
  <si>
    <t>VP-202D</t>
  </si>
  <si>
    <t>* 5.0 Megapixel 4K NETWORK</t>
  </si>
  <si>
    <t>* Độ phân giải: 5.0 MP
* Chuẩn nén: H.265 
* Ống kính 3.6mm
* Hỗ trợ ONVIF 
* Quan sát Ngày / Đêm (ICR) 
* Tính năng AWB, AGC, BLC 
* Chống nhiễu 3D 
* Hỗ trợ PoE
* 12  Array LED
* Tầm xa hồng ngoại: 60-80m</t>
  </si>
  <si>
    <t>* IP 5.0 Megapixel Resolution
* H.265 
* ONVIF 
* True Day/Night (ICR) 
* AWB, AGC, BLC 
* 3D-DNR 
* POE
* 12 pcs Array LED
* Max IR distance: 40-60m</t>
  </si>
  <si>
    <t>VP-6032IP</t>
  </si>
  <si>
    <t>CAMERA IP STARLIGHT BULLET 3.0MP</t>
  </si>
  <si>
    <t>* STARLIGHT BULLET CAMERA</t>
  </si>
  <si>
    <t>* Độ phân giải: 3.0 MP
* Quan sát Ngày / Đêm (ICR) 
* Ống kính 3.6mm
* Tính năng AWB, AGC, BLC 
* Chống nhiễu 3D 
* Hỗ trợ PoE
* Độ nhạy sáng: 0,001 Lux Starlight</t>
  </si>
  <si>
    <t>VP-408SIP</t>
  </si>
  <si>
    <t>* IP 3.0 Mp Resolution
* True Day/Night (ICR) 
* AWB, AGC, BLC 
* 3D-DNR 
* POE
* 0,001 Lux Starlight</t>
  </si>
  <si>
    <t>CAMERA IP STARLIGHT BULLET 3.0 MP CÓ VỎ CHE</t>
  </si>
  <si>
    <t>* STARLIGHT HOUSING CAMERA</t>
  </si>
  <si>
    <t>* Độ phân giải: 3.0 MP
*Chuẩn nén:  H.265+ (VP-411SIP) 
* Ống kính 3.6mm
* Quan sát Ngày / Đêm (ICR) 
* Tính năng AWB, AGC, BLC 
* Chống nhiễu 3D 
* Hỗ trợ PoE
* Độ nhạy sáng: 0,001 Lux Starlight</t>
  </si>
  <si>
    <t>VP-410SIP</t>
  </si>
  <si>
    <t>* IP 3.0 Mp Resolution
* H.265+ (VP-411SIP) 
* True Day/Night (ICR) 
* AWB, AGC, BLC 
* 3D-DNR 
* POE
* 0,001 Lux Starlight</t>
  </si>
  <si>
    <t>VP-411SIP</t>
  </si>
  <si>
    <t>CAMERA IP STARLIGHT DOME 3.0 MP</t>
  </si>
  <si>
    <t>* STARLIGHT DOME CAMERA</t>
  </si>
  <si>
    <t>* Độ phân giải: 3.0 MP
* Ống kính 3.6mm
* Quan sát Ngày / Đêm (ICR) 
* Tính năng AWB, AGC, BLC 
* Chống nhiễu 3D 
* Hỗ trợ PoE
* Độ nhạy sáng: 0,001 Lux Starlight</t>
  </si>
  <si>
    <t>VP-406SIP</t>
  </si>
  <si>
    <t>CAMERA MINI DOME 2.0 MP CHUẨN IK10</t>
  </si>
  <si>
    <t>* VANDAL-PROOF MINI DOME CAMERA</t>
  </si>
  <si>
    <t xml:space="preserve">* Cảm biến ảnh: 1/3″ SONY Progressive CMOS
* Độ phân giải: 2.0 MP SONY
* Ống kính 3.6mm
* Hỗ trợ ONVIF
* Chuẩn nén: H.264 
* Hỗ trợ PoE </t>
  </si>
  <si>
    <t>VP-130M</t>
  </si>
  <si>
    <t xml:space="preserve">* IP 1/3" 2.0 Megapixel SONY Resolution
* ONVIF, H.264 
* POE </t>
  </si>
  <si>
    <t>* 1.0 Megapixel NETWORK</t>
  </si>
  <si>
    <t>CAMERA IP BULLET HỒNG NGOẠI 1.0MP</t>
  </si>
  <si>
    <t>* IR LED BULLET CAMERA</t>
  </si>
  <si>
    <t>* Độ phân giải: 1.0 MP
* Quan sát Ngày / Đêm (ICR) 
* Tính năng AWB, AGC, BLC 
* Ống kính 3.6mm
* Chống nhiễu
* Hỗ trợ ONVIF      
* Hỗ trợ PoE       
* IP66 
* 30  Infrared LED
*  Tầm xa hồng ngoại: 15-20m</t>
  </si>
  <si>
    <t>* IP 1.0 Megapixel Resolution
* True Day/Night (ICR) þ
* AWB, AGC, BLC 
* 3DNR      * ONVIF      
* POE       * IP66 
* 30 pcs Infrared LED Þ5
*  Max IR distance: 15-20m</t>
  </si>
  <si>
    <t>VP-150M</t>
  </si>
  <si>
    <t>* Độ phân giải: 1.0 MP
* Quan sát Ngày / Đêm (ICR) 
* Ống kính 3.6mm
* Tính năng AWB, AGC, BLC 
* Chống nhiễu 
* Hỗ trợ ONVIF 
* Hỗ trợ PoE 
* IP66 
* Tầm xa hồng ngoại: 30m</t>
  </si>
  <si>
    <t>* IP 1.0 Megapixel Resolution
* True Day/Night (ICR) 
* AWB, AGC, BLC 
* 2DNR 
* ONVIF 
* POE 
* IP66 
* Max IR distance: 30m</t>
  </si>
  <si>
    <t>VP-251W</t>
  </si>
  <si>
    <t>CAMERA IP BULLET PTZ HỒNG NGOẠI 2.0 MP</t>
  </si>
  <si>
    <t>* Network PTZ CAMERA</t>
  </si>
  <si>
    <t xml:space="preserve">* Độ phân giải: 1080P 
* Chuẩn nén: H265+, H265, H264 
* Zoom quang học 4X (2.8-12mm) 
* Quan sát Ngày / Đêm, 
* Tính năng: AWB, BLC, AGC, Chống nhiễu 3D... 
* Xoay ngang:  0°~180° 
* Xoay dọc:  0°~55° 
* Hỗ trợ cài đặt điểm, quét, hành trình quét... 
* Giao diện hiển thị cài đặt camera 
* Hỗ trợ ONVIF 
* Smart LED, Tầm xa hồng ngoại 50m 
* IP66 </t>
  </si>
  <si>
    <t xml:space="preserve">* Network 2.0 Megapixel Resolution 
* 1080P Resolution 
* H265+, H265, H264 Video Compression 
* 4X Optical Zoom (2.8-12mm) 
* Day/Night, AWB, BLC, AGC, 3DNR... 
* Pan rotation: horizontal 0°~180° 
* Tilt rotation: vertial 0°~55° 
* Supoort Preset, Scan, Tour, Power Action... 
* OSD 
* Support ONVIF 
* Smart LED, Max IR distance up to 50m 
* Water-proof housing, IP66 </t>
  </si>
  <si>
    <t>VP-2409PTZ-IP</t>
  </si>
  <si>
    <t>* 2.0 Megapixel NETWORK PTZ</t>
  </si>
  <si>
    <t>CAMERA NETWORK PTZ 2.0 MP</t>
  </si>
  <si>
    <t xml:space="preserve">* Network 2.0 Megapixel Resolution 
* 1080P Resolution 
* H265+, H265, H264 Video Compression 
* 4X Optical Zoom (2.8-12mm) 
* Day/Night, AWB, BLC, AGC, 3DNR... 
* Pan rotation: horizontal 0°~355° 
* Tilt rotation: vertial 0°~70° 
* Supoort Preset, Scan, Tour, Power Action... 
* OSD 
* Support ONVIF 
* Smart LED, Max IR distance up to 50m 
* Water-proof housing, IP66 </t>
  </si>
  <si>
    <t xml:space="preserve">* Độ phân giải: 2.0 MP 
* Chuẩn nén: H265+, H265, H264 
* zoom quang học 4 lần (2.8-12mm) 
* Quan sát Ngày / Đêm 
* Tính năng: AWB, BLC, AGC, Chống nhiễu... 
* Xoay ngang:  0°~355° 
* Xoay dọc:  0°~70° 
* Hỗ trợ cài đặt điểm, quét, hành trình quét... 
* Giao diện hiển thị cài đặt camera 
* Hỗ trợ ONVIF 
* Smart LED, Tầm xa hồng ngoại 50m 
* IP66 </t>
  </si>
  <si>
    <t>VP-1409PTZ-IP</t>
  </si>
  <si>
    <t xml:space="preserve">* 2.0 Megapixel Resolution
* 10X Optical Zoom 
* H.264 compression 
* Support OSD 
* IR distance up to 60-80m 
* Support ONVIF       * Support IP66 </t>
  </si>
  <si>
    <t xml:space="preserve">* Độ phân giải: 2.0 MP
* Zoom quang học 10X
* Chuẩn nén: H.264 
* Giao diện hiển thị cài đặt camera 
* Tầm xa hồng ngoại:  60-80m 
* Hỗ trợ ONVIF      * IP66 </t>
  </si>
  <si>
    <t>VP-5011IP</t>
  </si>
  <si>
    <t>CAMERA NETWORK SPEED DOME HỒNG NGOẠI 2.0 MP</t>
  </si>
  <si>
    <t>* IR SPEED DOME CAMERA</t>
  </si>
  <si>
    <t xml:space="preserve">* Độ phân giải: 2.0 MP
* Zoom quang học 36X 
* Chuẩn nén: H.265 
* Giao diện hiển thị cài đặt camera 
* Tầm xa hồng ngoại: 250m 
* Hỗ trợ ONVIF 
* IP66 </t>
  </si>
  <si>
    <t xml:space="preserve">* 2.0 Megapixel Resolution
* 36X Optical Zoom 
* H.265 compression 
* Support OSD 
* IR distance up to 250m 
* Support ONVIF 
* Support IP66 </t>
  </si>
  <si>
    <t>VP-5012IP</t>
  </si>
  <si>
    <t>* 1.3 Megapixel NETWORK</t>
  </si>
  <si>
    <t>CAMERA IP SPEED DOME HỒNG NGOẠI 1.3 MP</t>
  </si>
  <si>
    <t xml:space="preserve">* Độ phân giải: 1.3 Megapixel 
* Zoom quang học 36X
* 10  Array LED Ø20. 
* Tầm xa hồng ngoại: 100m
* IP66, Chống bụi, nước. Kể cả trong môi trường nhiệt đọ cao hoặc nước bẩn
* Hỗ trợ ONVIF </t>
  </si>
  <si>
    <t xml:space="preserve">* IP 1.3 Megapixel, 36X Optical zoom
* 10 pcs Array LED Ø20. 
* Max IR distance: 100m
* Rated at IP66, also with high degree of
resistance to dust and water
* ONVIF </t>
  </si>
  <si>
    <t>VP-4011IP</t>
  </si>
  <si>
    <t>CAMERA IP SPEED DOME HỒNG NGOẠI 2.0 MP</t>
  </si>
  <si>
    <t xml:space="preserve">* IP 2.0 Megapixel, 36X Optical zoom
* 10 pcs Array LED Ø20. Max IR distance: 100m
* Rated at IP66, also with high degree of
resistance to dust and water
* ONVIF 
* H.265 
* Low illumination </t>
  </si>
  <si>
    <t xml:space="preserve">* Độ phân giải: 2.0 MP, 
* Zoom quang học 36X
* 10  Array LED Ø20. 
* Tầm xa hồng ngoại: 100m
* IP66, Chống bụi, nước. Kể cả trong môi trường nhiệt đọ cao hoặc nước bẩn
* Hỗ trợ ONVIF 
* Chuẩn nén: H.265 
* Độ nhạy sáng thấp </t>
  </si>
  <si>
    <t>VP-4015IP</t>
  </si>
  <si>
    <t>* 4.0 Megapixel NETWORK</t>
  </si>
  <si>
    <t>CAMERA IP SPEED DOME HỒNG NGOẠI 4.0 MP</t>
  </si>
  <si>
    <t xml:space="preserve">* Độ phân giải: 4.0 MP 
* Zoom quang học 36X
* 10  Array LED Ø20. 
* Tầm xa hồng ngoại: 100m
* IP66, Chống bụi, nước. Kể cả trong môi trường nhiệt đọ cao hoặc nước bẩn
* Hỗ trợ ONVIF 
* Chuẩn nén H.265 </t>
  </si>
  <si>
    <t xml:space="preserve">* IP 4.0 Megapixel, 36X Optical zoom
* 10 pcs Array LED Ø20. 
* Max IR distance: 100m
* Rated at IP66, also with high degree of
resistance to dust and water
* ONVIF 
* H.265 </t>
  </si>
  <si>
    <t>VP-4013IP</t>
  </si>
  <si>
    <t xml:space="preserve">* Độ phân giải: 2.0 MP 
* Zoom quang học 20X
* Chuẩn nén: H.264 &amp; MJPEG 
* Quan sát Ngày / Đêm(ICR) 
* Auto Iris * Auto Focus 
* Tính năng: AWB, BLC 
* Hỗ trợ ONVIF </t>
  </si>
  <si>
    <t xml:space="preserve">* IP 2.0 Megapixel, 20X Optical zoom
* H.264 &amp; MJPEG dual-stream encoding 
* Day/Night(ICR) 
* Auto Iris 
* Auto Focus 
* AWB, BLC 
* ONVIF </t>
  </si>
  <si>
    <t>VP-4562</t>
  </si>
  <si>
    <t>CAMERA IP SPEED DOME HỒNG NGOẠI 3.0 MP</t>
  </si>
  <si>
    <t xml:space="preserve">* Độ phân giải: 3.0 MP
* Zoom quang học 20X
* Chuẩn nén: H.264 &amp; MJPEG
* Quan sát Ngày / Đêm(ICR) 
* Chống nhiễu 2D &amp; 3D 
* Auto Iris, Auto focus 
* Tính năng AWB, AGC, BLC 
* Tính năng chống ngược sáng 
* Hỗ trợ ONVIF 
* Giao diện hiển thị cài đặt camera </t>
  </si>
  <si>
    <t xml:space="preserve">* IP 3.0 Megapixel, 20X Optical zoom
* H.264 &amp; MJPEG dual-stream encoding 
* Day/Night(ICR) 
* DNR (2D&amp;3D) 
* Auto iris, Auto focus 
* AWB, AGC, BLC 
* WDR 
* ONVIF 
* OSD </t>
  </si>
  <si>
    <t>VP-4562M</t>
  </si>
  <si>
    <t xml:space="preserve">* Độ phân giải: 1.3 MP 
* Zoom quang học 36X
* 8  Array LED. 
* Tầm xa hồng ngoại: 100m
* IP66, Chống bụi, nước. Kể cả trong môi trường nhiệt đọ cao hoặc nước bẩn
* Hỗ trợ ONVIF </t>
  </si>
  <si>
    <t>VP-4555</t>
  </si>
  <si>
    <t xml:space="preserve">* IP 1.3 Megapixel, 36X Optical zoom
* 8 pcs Array LED. Max IR distance: 100m
* Rated at IP66, also with high degree of
resistance to dust and water
* ONVIF </t>
  </si>
  <si>
    <t>CAMERA IP SPEED DOME HỒNG NGOẠI 5.0 MP</t>
  </si>
  <si>
    <t xml:space="preserve">* Độ phân giải: 5.0 MP 
* Zoom quang học 30X
* Chuẩn nén: H.264 &amp; MJPEG 
* Quan sát Ngày / Đêm(ICR) 
* Chống nhiễu 2D &amp; 3D 
* Auto iris, Auto focus 
* Tính năng AWB, AGC, BLC 
* Tính năng chống ngược sáng 
* Hỗ trợ ONVIF 
* Giao diện hiển thị cài đặt camera </t>
  </si>
  <si>
    <t xml:space="preserve">* IP 5.0 Megapixel, 30X Optical zoom
* H.264 &amp; MJPEG dual-stream encoding 
* Day/Night(ICR) 
* DNR (2D&amp;3D) 
* Auto iris, Auto focus 
* AWB, AGC, BLC 
* WDR 
* ONVIF 
* OSD </t>
  </si>
  <si>
    <t>VP-4564</t>
  </si>
  <si>
    <t>* 16 Channel NVR</t>
  </si>
  <si>
    <t>ĐẦU GHI 16 KÊNH</t>
  </si>
  <si>
    <t>° Max 16 cameras connection
° H.265+ Video compression
° 16CH 5M recording
° VGA/HDMI simultaneous video output
° All channel synchronous real time playback &amp; smart search</t>
  </si>
  <si>
    <t>° Kết nối tối đa 16 camera
°Chuẩn nén: H.265+
° 16CH 5M 
° Cổng xuất hình: VGA/HDMI
° Tất cả các kênh được đồng bộ hóa phát lại theo thời gian thực và tìm kiếm thông minh° Hỗ trợ 1 ổ cứng SATA
° Hỗ trợ công nghệ đám mây (Cloud) để xem và điều khiển từ xa qua P2P
° Hỗ trợ ONVIF
° Xem được bằng trình duyệt web, máy tính và điện thoại</t>
  </si>
  <si>
    <t>VP-1660H265+</t>
  </si>
  <si>
    <t>* 4 Channel 4K NVR</t>
  </si>
  <si>
    <t>ĐẦU GHI 4 KÊNH 4K</t>
  </si>
  <si>
    <t>° Network Video Recorder: 4CH 5M/4M
° H.265 &amp; H264 video compression
° VGA/HDMI video output with 4K resoution
° All channel synchronous real time playback &amp; smart search
° Support 1 SATA HDD port
° Support cloud technology for remote viewing and control via P2P
° Support ONVIF
° Support Web, Smart Phone, Laptop &amp; PC</t>
  </si>
  <si>
    <t>° 4CH 5M/4M
° Chuẩn nén: H.265 &amp; H264
° Cổng xuất hình: VGA/HDMI
° Tất cả các kênh được đồng bộ hóa phát lại theo thời gian thực và tìm kiếm thông minh
° Hỗ trợ 1 ổ cứng SATA
° Hỗ trợ công nghệ đám mây (Cloud) để xem và điều khiển từ xa qua P2P
° Hỗ trợ ONVIF
° Xem được bằng trình duyệt web, máy tính và điện thoại</t>
  </si>
  <si>
    <t>VP-604</t>
  </si>
  <si>
    <t>H265</t>
  </si>
  <si>
    <r>
      <rPr>
        <b/>
        <sz val="11"/>
        <color rgb="FFFF0000"/>
        <rFont val="Arial"/>
        <family val="2"/>
      </rPr>
      <t xml:space="preserve">* 24 </t>
    </r>
    <r>
      <rPr>
        <b/>
        <sz val="11"/>
        <rFont val="Arial"/>
        <family val="2"/>
      </rPr>
      <t>|</t>
    </r>
    <r>
      <rPr>
        <b/>
        <sz val="11"/>
        <color rgb="FFFF0000"/>
        <rFont val="Arial"/>
        <family val="2"/>
      </rPr>
      <t xml:space="preserve"> 32 Channel NVR</t>
    </r>
  </si>
  <si>
    <t>ĐẦU GHI 32 KÊNH</t>
  </si>
  <si>
    <t>° Up to 24 | 32 channel with 1080P realtime preview
° H.264 dual-stream video compression
° All channel @1080P (1920X1080) recording
° VGA/HDMI/BNC simultaneous video output (VP-3242HD)
° All channel synchronous real time playback &amp; smart search
° Support 4 SATA HDD ports (VP-2442HD)
° Support 4 SATA HDD ports and 1 eSATA port (VP-3242HD)
° Support cloud technology for remote viewing and control via P2P
° Support ONVIF
° Support Web, Smart Phone, Laptop &amp; PC</t>
  </si>
  <si>
    <t>° Chuẩn nén: H.264
° Độ phân giải: 1080P (1920X1080) 
° Cổng xuất hình: VGA/HDMI/BNC (VP-3242HD)
° Tất cả các kênh được đồng bộ hóa phát lại theo thời gian thực và tìm kiếm thông minh
° Hỗ trợ 4 ổ cứng SATA (VP-2442HD)
° Hỗ trợ 4 ổ cứng SATA &amp; 1 ổ cứng eSATA (VP-3242HD)
° Hỗ trợ công nghệ đám mây (Cloud) để xem và điều khiển từ xa qua P2P
° Hỗ trợ ONVIF
° Xem được bằng trình duyệt web, máy tính và điện thoại</t>
  </si>
  <si>
    <t>VP-3242HD</t>
  </si>
  <si>
    <t>* 32 Channel NVR</t>
  </si>
  <si>
    <t>VP-3240HD</t>
  </si>
  <si>
    <t>° Up to 32 channel with 1080P realtime preview
° H.264 dual-stream video compression
° All channel @720P (1280X720) realtime recording
° VGA/HDMI/BNC simultaneous video output
° All channel synchronous real time playback &amp; smart search
° Support 4 SATA HDD ports
° Support cloud technology for remote viewing and control via P2P
° Support ONVIF
° Support Web, Smart Phone, Laptop &amp; PC</t>
  </si>
  <si>
    <t>° Độ phân giải xem hình trực tiếp: 1080P
° Chuẩn nén: H.264
° Độ phân giải ghi hình 720P (1280X720) 
° Cổng xuất hình: VGA/HDMI/BNC
° Tất cả các kênh được đồng bộ hóa phát lại theo thời gian thực và tìm kiếm thông minh
° Hỗ trợ 4 ổ cứng SATA
° Hỗ trợ công nghệ đám mây (Cloud) để xem và điều khiển từ xa qua P2P
° Hỗ trợ ONVIF
° Xem được bằng trình duyệt web, máy tính và điện thoại</t>
  </si>
  <si>
    <t>VP-32860NVR</t>
  </si>
  <si>
    <t>° Max 32 cameras connection
° H.264 dual-stream video compression
° 8CH 5M/ 16CH 3M/ 24CH 1080P/ 32CH 960P realtime recording
° VGA/HDMI simultaneous video output
° All channel synchronous real time playback &amp; smart search
° Support 8 SATA HDD ports
° Support cloud technology for remote viewing and control via P2P
° Support ONVIF
° Support Web, Smart Phone, Laptop &amp; PC</t>
  </si>
  <si>
    <t>° Kết nối tối đa 32 camera
° Chuẩn nén: H.264
° Độ phân giải ghi hình: 8CH 5M/ 16CH 3M/ 24CH 1080P/ 32CH 960P
° Cổng xuất hình: VGA/HDMI
° Tất cả các kênh được đồng bộ hóa phát lại theo thời gian thực và tìm kiếm thông minh
° Hỗ trợ 8 ổ cứng SATA
° Hỗ trợ công nghệ đám mây (Cloud) để xem và điều khiển từ xa qua P2P
° Hỗ trợ ONVIF
° Xem được bằng trình duyệt web, máy tính và điện thoại</t>
  </si>
  <si>
    <t>VP-32860H265</t>
  </si>
  <si>
    <t>° Up to 32 channel with 4K realtime preview
° H.265 &amp; H.264 video compression
° 24CH 5M/ 32CH 3M realtime recording
° VGA/HDMI simultaneous video output
° All channel synchronous real time playback &amp; smart search
° Support 8 SATA HDD ports
° Support cloud technology for remote viewing and control via P2P
° Support ONVIF
° Support Web, Smart Phone, Laptop &amp; PC</t>
  </si>
  <si>
    <t>° Kết nối tối đa 32 kênh với độ phân giải xem hình trực tiếp 4K
° Chuẩn nén: H.265 &amp; H.264
° Độ phân giải ghi hình: 24CH 5M/ 32CH 3M
° Cổng xuất hình: VGA/HDMI
° Tất cả các kênh được đồng bộ hóa phát lại theo thời gian thực và tìm kiếm thông minh
° Hỗ trợ 8 ổ cứng SATA
° Hỗ trợ công nghệ đám mây (Cloud) để xem và điều khiển từ xa qua P2P
° Hỗ trợ ONVIF
° Xem được bằng trình duyệt web, máy tính và điện thoại</t>
  </si>
  <si>
    <t>* 64 Channel NVR</t>
  </si>
  <si>
    <t>ĐẦU GHI 64 KÊNH</t>
  </si>
  <si>
    <t>VP-64860H265</t>
  </si>
  <si>
    <t>° Max 64 cameras connection
° H.265 &amp; H264 video compression
° 64CH 1080P/ 36CH 4M/ 24CH 5M realtime recording
° VGA/HDMI video output with 4K resolution
° All channel synchronous real time playback &amp; smart search
° Support 8 SATA HDD ports
° Support cloud technology for remote viewing and control via P2P
° Support ONVIF
° Support Web, Smart Phone, Laptop &amp; PC</t>
  </si>
  <si>
    <t>° Kết nối tối đa 64 camera
° Chuẩn nén: H.265 &amp; H264
° Độ phân giải ghi hình: 64CH 1080P/ 36CH 4M/ 24CH 5M 
° Cổng xuất hình: VGA/HDMI với độ phân giải 4K
° Tất cả các kênh được đồng bộ hóa phát lại theo thời gian thực và tìm kiếm thông minh
° Hỗ trợ 8 ổ cứng SATA
° Hỗ trợ công nghệ đám mây (Cloud) để xem và điều khiển từ xa qua P2P
° Hỗ trợ ONVIF
° Xem được bằng trình duyệt web, máy tính và điện thoại</t>
  </si>
  <si>
    <t>* 128 Channel Network Digital Recorder</t>
  </si>
  <si>
    <t>ĐẦU GHI KỸ THUẬT SỐ 128 KÊNH</t>
  </si>
  <si>
    <t>VP-12845H265/16</t>
  </si>
  <si>
    <t>° Support 128 channels 8M/5M/3M video preview , storage and playback
° Support Third-party ONVIF, RTSP standard network camera
° Support H265, H264 video compression
° HDMI, 2x VGA heterologous output, support 4K high resolution output
° Support Cloud
° Support motion detection data filler when do playback, support video
summary playback
° Support time-phased playback, assigned the video to multi-screen do
different playback at same time
° Support smart search, playback and backup
° Support instant playback for screen preview during multi-channel
display mode
° Support smart detection like: people counting, goods leave over,
goods loss, area entering/leaving, virtual entering/leaving
° Support 16 SATA HDD ports and 2 eSATA ports
° HDD’s hot-swap and RAID O,1,5,6,10 are all supported</t>
  </si>
  <si>
    <t>° Kết nối 128 kênh với độ phân giải 8M/5M/3M xem hình trực tiếp, ghi hình
° Hỗ trợ ONVIF, RTSP 
° Chuẩn nén H265, H264
° HDMI, 2x VGA độ phân giải 4K
°Hỗ trợ Cloud 
* Tính năng phát hiện chuyển động
° Tìm kiếm, lưu trữ và phát lại thông minh
° Hỗ trợ xem hình trực tiếp đa kênh
° Đặc tính thông minh: đếm người, cảnh báo mất đồ vật, ...
° Hỗ trợ 16 ổ cứng SATA và 2 ổ cứng eSATA 
° Hỗ trợ HDD’s hot-swap and RAID O,1,5,6,10</t>
  </si>
  <si>
    <t>VP-12845H265/24</t>
  </si>
  <si>
    <t>° Support 128 channels 8M/5M/3M video preview , storage and playback
° Support Third-party ONVIF, RTSP standard network camera
° Support H265, H264 video compression
° 2x HDMI, 2x VGA heterologous output, support 4K high resolution output
° Support Cloud
° Support motion detection data filler when do playback, support video
summary playback
° Support time-phased playback, assigned the video to multi-screen do
different playback at same time
° Support smart search, playback and backup
° Support instant playback for screen preview during multi-channel
display mode
° Support smart detection like: people counting, goods leave over,
goods loss, area entering/leaving, virtual entering/leaving
° Support 24 SATA HDD ports and 1 eSATA port
° HDD’s hot-swap and RAID O,1,5,6,10 are all supported</t>
  </si>
  <si>
    <t>° Kết nối 128 kênh với độ phân giải 8M/5M/3M xem hình trực tiếp và ghi hình
° Hỗ trợ ONVIF, RTSP
° Chuẩn nén: H265, H264
° 2x HDMI, 2x VGA độ phân giải 4K
° Hỗ trợ Cloud
° Tính năng phát hiện chuyển động
° Tìm kiếm, lưu trữ và phát lại thông minh
° Hỗ trợ xem hình trực tiếp đa kênh
° Đặc tính thông minh: đếm người, cảnh báo mất đồ vật, ...
° Hỗ trợ 16 ổ cứng SATA và 2 ổ cứng eSATA 
° Hỗ trợ HDD’s hot-swap and RAID O,1,5,6,10</t>
  </si>
  <si>
    <t>Dòng sản phẩm: Analog HD | All-in-One HD Solution</t>
  </si>
  <si>
    <t>Đặc tính / Specification</t>
  </si>
  <si>
    <t>note HA làm</t>
  </si>
  <si>
    <t>Link</t>
  </si>
  <si>
    <t>* 2.0 Megapixel TVI | AHD | CVI</t>
  </si>
  <si>
    <t>* 2.0 Megapixel TVI | AHD | CVI IR BULLET CAMERA</t>
  </si>
  <si>
    <t>Page1, hàng 2</t>
  </si>
  <si>
    <t>* 2.0 Megapixel Resolution</t>
  </si>
  <si>
    <t>* Độ phân giải 2.0 Megapixel
* Quan sát Ngày / Đêm
* Tính năng: AWB, BLC, Chống nhiễu 3D
* Ống kính: 3.6mm
* Tính năng phát hiện chuyển động
* Tính năng Che vùng riêng tư
* Tính năng Chống ngược sáng, chống sương mù
* 6  LED Array
* Tầm xa hồng ngoại: 40-50m</t>
  </si>
  <si>
    <t>* True Day/Night (ICR)</t>
  </si>
  <si>
    <t>https://vantechglobal.com/vantech-camera/vantech-analog-hd-camera/analog-hd-camera/vantech-camera-analog-hd-ir-bullet-vp-124tx.html</t>
  </si>
  <si>
    <t>VP-124TX|AX|CX</t>
  </si>
  <si>
    <t>* AWB, BLC, 3D-DNR</t>
  </si>
  <si>
    <t>https://vantechglobal.com/vantech-camera/vantech-analog-hd-camera/analog-hd-camera/vantech-camera-analog-hd-ir-bullet-vp-124ax.html</t>
  </si>
  <si>
    <t>* Motion Detect</t>
  </si>
  <si>
    <t>https://vantechglobal.com/vantech-camera/vantech-analog-hd-camera/analog-hd-camera/vantech-camera-analog-hd-ir-bullet-vp-124cx.html</t>
  </si>
  <si>
    <t>* WDR, Defog</t>
  </si>
  <si>
    <t>* 6 pcs Array LED</t>
  </si>
  <si>
    <t>* Max IR distance: 40-50m</t>
  </si>
  <si>
    <t>page1, hàng 3</t>
  </si>
  <si>
    <t>* 1/2.9” Sony Resolution</t>
  </si>
  <si>
    <t>* Cảm biến ảnh: 1/2.9” Sony
* Quan sát Ngày / Đêm
* Tính năng: AWB, BLC, Chống nhiễu 3D
* Ống kính: 3.6mm
* Tính năng phát hiện chuyển động
* Tính năng Che vùng riêng tư
* Tính năng Chống ngược sáng, chống sương mù
* 6  LED Array
* Tầm xa hồng ngoại: 40-50m</t>
  </si>
  <si>
    <t>https://vantechglobal.com/vantech-camera/vantech-analog-hd-camera/analog-hd-camera/vantech-camera-analog-hd-ir-bullet-vp-124TP.html</t>
  </si>
  <si>
    <t>VP-124TP|AP|CP</t>
  </si>
  <si>
    <t>https://vantechglobal.com/vantech-camera/vantech-analog-hd-camera/analog-hd-camera/vantech-camera-analog-hd-ir-bullet-vp-124AP.html</t>
  </si>
  <si>
    <t>https://vantechglobal.com/vantech-camera/vantech-analog-hd-camera/analog-hd-camera/vantech-camera-analog-hd-ir-bullet-vp-124CP.html</t>
  </si>
  <si>
    <t>* Privacy Masking</t>
  </si>
  <si>
    <t>* Cảm biến ảnh: 1/2.9” Sony
* Quan sát Ngày / Đêm
* Tính năng: AWB, BLC, Chống nhiễu 3D
* Ống kính: 3.6mm
* Tính năng phát hiện chuyển động
* Tính năng Che vùng riêng tư
* Tính năng Chống ngược sáng, chống sương mù
* 2 LED Array
* Tầm xa hồng ngoại: 40-50m</t>
  </si>
  <si>
    <t>https://vantechglobal.com/vantech-camera/vantech-analog-hd-camera/analog-hd-camera/vantech-camera-analog-hd-ir-bullet-vp-176TP.html</t>
  </si>
  <si>
    <t>VP-176TP|AP|CP</t>
  </si>
  <si>
    <t>https://vantechglobal.com/vantech-camera/vantech-analog-hd-camera/analog-hd-camera/vantech-camera-analog-hd-ir-bullet-vp-176AP.html</t>
  </si>
  <si>
    <t xml:space="preserve">* Motion Detect      </t>
  </si>
  <si>
    <t>https://vantechglobal.com/vantech-camera/vantech-analog-hd-camera/analog-hd-camera/vantech-camera-analog-hd-ir-bullet-vp-176CP.html</t>
  </si>
  <si>
    <t>* 2.0 Megapixel TVI | AHD | CVI IR DOME CAMERA</t>
  </si>
  <si>
    <t>Page2, hàng 1</t>
  </si>
  <si>
    <t>* Cảm biến ảnh: 1/2.9” Sony
* Quan sát Ngày / Đêm
* Tính năng: AWB, BLC, Chống nhiễu 3D
* Ống kính: 3.6mm
* Tính năng phát hiện chuyển động
* Tính năng Che vùng riêng tư
* Tính năng Chống ngược sáng, chống sương mù
* 4  LED Array
* 3  LED Array
* Tầm xa hồng ngoại: 30-40m</t>
  </si>
  <si>
    <t>VP-224TP|AP|CP</t>
  </si>
  <si>
    <t>* 4 pcs Array LED</t>
  </si>
  <si>
    <t>* Max IR distance: 30-40m</t>
  </si>
  <si>
    <t>* 2.0 Megapixel TVI | AHD | CVI DOME CAMERA</t>
  </si>
  <si>
    <t>* 1/2.9” Sony Chipset</t>
  </si>
  <si>
    <t>* Cảm biến ảnh: 1/2.9” Sony
* Quan sát Ngày / Đêm
* Tính năng: AWB, BLC, Chống nhiễu 3D
* Ống kính: 3.6mm
* Tính năng phát hiện chuyển động
* Tính năng Che vùng riêng tư  
* Tính năng Chống ngược sáng, chống sương mù
* 24  Led hồng ngoại
* Tầm xa hồng ngoại: 30-40m</t>
  </si>
  <si>
    <t xml:space="preserve">* AWB, BLC, 3D-DNR </t>
  </si>
  <si>
    <t>VP-100TS|AS|CS</t>
  </si>
  <si>
    <t>* D-WDR, Defog</t>
  </si>
  <si>
    <t>* 2.2 Megapixel AHD | TVI | CVI</t>
  </si>
  <si>
    <t>* 2.2 Megapixel AHD | TVI | CVI DOME CAMERA</t>
  </si>
  <si>
    <t>Page2, hàng 2</t>
  </si>
  <si>
    <t>* AHD|TVI|CVI 2.2 Sony Chipset</t>
  </si>
  <si>
    <t>* Độ phân giải: 2.2 Megapixel Sony
* Quan sát Ngày / Đêm
* Tính năng: AWB, AGC, BLC
* Ống kính: 3.6mm
* Cân bằng trắng tự động
* 6 LED Array
* Tầm xa hồng ngoại: 30m
* Chống nhiễu 3D</t>
  </si>
  <si>
    <t>VP-1300A|T|C</t>
  </si>
  <si>
    <t>* AWB, AGC, BLC</t>
  </si>
  <si>
    <t xml:space="preserve"> * WDR</t>
  </si>
  <si>
    <t xml:space="preserve">* 3D-DNR              </t>
  </si>
  <si>
    <t>* WATERPROOF BULLET CAMERA</t>
  </si>
  <si>
    <t>* Chống nước
* Độ phân giải: 2.2 Megapixel Sony
* Quan sát Ngày / Đêm
* Tính năng: AWB, AGC, BLC
* Ống kính: 3.6mm
* Chống nhiễu 3D
* 6 LED Array
* Tầm xa hồng ngoại: 30m
* Cân bằng trắng tự động</t>
  </si>
  <si>
    <t>VP-1500A|T|C</t>
  </si>
  <si>
    <t>* 3D-DNR</t>
  </si>
  <si>
    <t>* WDR</t>
  </si>
  <si>
    <t>* 2.0 Megapixel AHD | TVI | CVI</t>
  </si>
  <si>
    <t>Page2, Hàng 3</t>
  </si>
  <si>
    <t>* WATERPROOF DOME CAMERA</t>
  </si>
  <si>
    <t>* Chống nước
* Cảm biến ảnh: 1/2.9” Sony
* Quan sát Ngày / Đêm
* Tính năng: AWB, BLC, Chống nhiễu 3D
* Ống kính: 3.6mm
* Tính năng phát hiện chuyển động
* Tính năng Chống ngược sáng, chống sương mù
* Tính năng Che vùng riêng tư
* 6 LED Array
* Tầm xa hồng ngoại: 30m</t>
  </si>
  <si>
    <t>VP-2224A|T|C</t>
  </si>
  <si>
    <t>* 3.6 mm board lens (optional)</t>
  </si>
  <si>
    <t>* Max IR distance: 30m</t>
  </si>
  <si>
    <t>* 4.0 Megapixel AHD | TVI | CVI</t>
  </si>
  <si>
    <t>* 4.0 Megapixel AHD | TVI | CVI IR DOME CAMERA</t>
  </si>
  <si>
    <t>* 4.0 Megapixel Resolution</t>
  </si>
  <si>
    <t>* Độ phân giải: 4.0 Megapixel
* Quan sát Ngày / Đêm
* Tính năng: AWB, BLC, Chống nhiễu 3D
* Ống kính: 3.6mm
* Tính năng phát hiện chuyển động
* Tính năng Chống ngược sáng, chống sương mù
* Tính năng Che vùng riêng tư
* 6 LED Array. 
* Tầm xa hồng ngoại: 30m</t>
  </si>
  <si>
    <t>VP-4224A|T|C</t>
  </si>
  <si>
    <t xml:space="preserve">* Privacy Masking </t>
  </si>
  <si>
    <t>* 6 LED Array. Max IR distance: 30m</t>
  </si>
  <si>
    <r>
      <rPr>
        <sz val="11"/>
        <color rgb="FFFF0000"/>
        <rFont val="Arial"/>
        <family val="2"/>
      </rPr>
      <t xml:space="preserve">* </t>
    </r>
    <r>
      <rPr>
        <b/>
        <sz val="11"/>
        <color rgb="FFFF0000"/>
        <rFont val="Arial"/>
        <family val="2"/>
      </rPr>
      <t>5.0 Megapixel AHD | TVI | CVI</t>
    </r>
  </si>
  <si>
    <t>* 5.0 Megapixel AHD | TVI | CVI IR DOME CAMERA</t>
  </si>
  <si>
    <t>* Độ phân giải: 5.0 Megapixel
* Quan sát Ngày / Đêm 
* Tính năng: AWB, BLC, Chống nhiễu 3D 
* Ống kính: 3.6mm 
* Tính năng phát hiện chuyển động
* Tính năng Che vùng riêng tư 
* Tính năng Chống ngược sáng, chống sương mù
* 6 LED Array
* Tầm xa hồng ngoại: 30m</t>
  </si>
  <si>
    <t>VP-5224A|T|C</t>
  </si>
  <si>
    <t>* 2.0 Megapixel AHD | TVI | CVI STARLIGHT DOME CAMERA</t>
  </si>
  <si>
    <t>Page3, Hàng 1</t>
  </si>
  <si>
    <t>* 1/2.8" Sony Resolution</t>
  </si>
  <si>
    <t>* Cảm biến ảnh: 1/2.8” Sony
* Quan sát Ngày / Đêm 
* Tính năng: AWB, AGC, BLC,
* Chống nhiễu 3D 
* Độ nhạy sáng: 0,001 Lux Starlight
* Ống kính: 3.6mm</t>
  </si>
  <si>
    <t>VP-2224SA|ST|SC</t>
  </si>
  <si>
    <t xml:space="preserve">* True Day/Night (ICR) </t>
  </si>
  <si>
    <t xml:space="preserve">* AWB, AGC, BLC        * 3D-DNR </t>
  </si>
  <si>
    <t>* 0,001 Lux Starlight</t>
  </si>
  <si>
    <t>* 2.0 Megapixel AHD | TVI | CVI STARLIGHT BULLET CAMERA</t>
  </si>
  <si>
    <t>P3H3</t>
  </si>
  <si>
    <t>* Độ phân giải 2.0 Megapixel
* Quan sát Ngày / Đêm
* Tính năng: AWB, AGC, BLC
* Tính năng: Chống nhiễu 3D
* Độ nhạy sáng: 0,001 Lux Starlight
* Ống kính: 3.6mm</t>
  </si>
  <si>
    <t>VP-410SA|ST|SC</t>
  </si>
  <si>
    <t>* 2.0 Megapixel AHD | TVI | CVI IR CAMERA</t>
  </si>
  <si>
    <t>* Chống nước, IP66
* Cảm biến ảnh: 1/2.9” Sony
* Quan sát Ngày / Đêm
* Tính năng: AWB, BLC, Chống nhiễu 3D
* Ống kính: 3.6mm
* Tính năng phát hiện chuyển động
* Tính năng Chống ngược sáng, chống sương mù
* Tính năng Che vùng riêng tư
* 6 LED Array. Tầm xa hồng ngoại: 40m</t>
  </si>
  <si>
    <t>VP-2200A|T|C</t>
  </si>
  <si>
    <t>* AWB, BLC, 3D-DNR, IP66</t>
  </si>
  <si>
    <t>* 6 LED Array. Max IR distance: 40m</t>
  </si>
  <si>
    <t>* 4.0 Megapixel AHD | TVI | CVI IR CAMERA</t>
  </si>
  <si>
    <t>* Chống nước, IP66
* Độ phân giải: 4.0 Megapixel
* Quan sát Ngày / Đêm
* Tính năng: AWB, BLC, Chống nhiễu 3D
* Ống kính: 3.6mm
* Tính năng phát hiện chuyển động
* Tính năng Che vùng riêng tư 
* Tính năng Chống ngược sáng, chống sương mù
* 6 LED Array
* Tầm xa hồng ngoại: 40m</t>
  </si>
  <si>
    <t>VP-4200A|T|C</t>
  </si>
  <si>
    <t>* Max IR distance: 40m</t>
  </si>
  <si>
    <t>* 2.0 Megapixel HD-TVI</t>
  </si>
  <si>
    <t>* 2.0 Megapixel TVI IR SMART DOME CAMERA</t>
  </si>
  <si>
    <t>P4H1</t>
  </si>
  <si>
    <t>* HD-TVI 2.0 Megapixel 1/2.9” Sony</t>
  </si>
  <si>
    <t>* Độ phân giải: 2.0 Megapixel
* Quan sát Ngày / Đêm
* Ống kính 3.6mm
* Tính năng phát hiện chuyển động
* Tính năng: AWB, BLC, Chống nhiễu 3D
* Tính năng Chống ngược sáng, chống sương mù
* Tính năng Che vùng riêng tư
* 24  Led hồng ngoại
* Tầm xa hồng ngoại 40m</t>
  </si>
  <si>
    <t>VP-100T</t>
  </si>
  <si>
    <t xml:space="preserve"> * D-WDR, Defog</t>
  </si>
  <si>
    <t>* 24 pcs Smart IR LED</t>
  </si>
  <si>
    <r>
      <rPr>
        <b/>
        <sz val="11"/>
        <color rgb="FFFF0000"/>
        <rFont val="Arial"/>
        <family val="2"/>
      </rPr>
      <t xml:space="preserve">* 1.3 </t>
    </r>
    <r>
      <rPr>
        <b/>
        <sz val="11"/>
        <rFont val="Arial"/>
        <family val="2"/>
      </rPr>
      <t>|</t>
    </r>
    <r>
      <rPr>
        <b/>
        <sz val="11"/>
        <color rgb="FFFF0000"/>
        <rFont val="Arial"/>
        <family val="2"/>
      </rPr>
      <t xml:space="preserve"> 2.0 Megapixel TVI | AHD | CVI</t>
    </r>
  </si>
  <si>
    <t>* 1.3 | 2.0 Megapixel AHD| TVI | CVI CAMERA NGỤY TRANG</t>
  </si>
  <si>
    <t>P4H2</t>
  </si>
  <si>
    <t>* HIDDEN CAMERA</t>
  </si>
  <si>
    <t>* Camera ngụy trang
* Độ phân giải: 1.3 Mp (VP-1005A/T/C)
* Độ phân giải: 2.0 Mp (VP-1006A/T/C)
* Quan sát Ngày / Đêm
* Tính năng: AWB, AGC, BLC
* Chống nhiễu 3D 
* Ống kính: 3.6mm</t>
  </si>
  <si>
    <t>VP-1005A|T|C</t>
  </si>
  <si>
    <t>* 1.3 Mp Resolution (VP-1005T/A/C)</t>
  </si>
  <si>
    <r>
      <rPr>
        <sz val="9"/>
        <color theme="1"/>
        <rFont val="Arial"/>
        <family val="2"/>
      </rPr>
      <t>* 2.0 Mp Resolution (</t>
    </r>
    <r>
      <rPr>
        <b/>
        <sz val="9"/>
        <color theme="1"/>
        <rFont val="Arial"/>
        <family val="2"/>
      </rPr>
      <t>VP-1006T/A/C</t>
    </r>
    <r>
      <rPr>
        <sz val="9"/>
        <color theme="1"/>
        <rFont val="Arial"/>
        <family val="2"/>
      </rPr>
      <t>)</t>
    </r>
  </si>
  <si>
    <t>VP-1006A|T|C</t>
  </si>
  <si>
    <t xml:space="preserve"> * Pinhole lens</t>
  </si>
  <si>
    <t>* 2.0 Megapixel AHD | TVI | CVI IR BULLET CAMERA</t>
  </si>
  <si>
    <t>P5H1</t>
  </si>
  <si>
    <t>* 2.0 Megapixel 1/2.9” Sony</t>
  </si>
  <si>
    <t>* Độ phân giải: 2.0 MP . 
* Cảm biến ảnh: 1/2.9'' Sony
* Quan sát Ngày / Đêm
* Tính năng: AWB, BLC, Chống nhiễu 3D
* Ông kính 3.6mm 
* 24  Led hồng ngoại
* Tầm xa hồng ngoại: 30-40m</t>
  </si>
  <si>
    <t>VP-200A|T|C</t>
  </si>
  <si>
    <t>* 2.0 Megapixel  HD-TVI | AHD | CVI</t>
  </si>
  <si>
    <t>* 2.0 Megapixel AHD | TVI | CVI IR BULLET CAMERA (có vỏ che)</t>
  </si>
  <si>
    <t>P6H1</t>
  </si>
  <si>
    <t>* Độ phân giải: 2.0 MP
* Quan sát Ngày / Đêm
* Tính năng: AWB, AGC, BLC
* Chống nhiễu 3D
* Ống kính 3.6mm
* 10  LED Array
* Tầm xa hồng ngoại: 60-80m</t>
  </si>
  <si>
    <t>VP-234AHD/TVI/CVI</t>
  </si>
  <si>
    <t xml:space="preserve">* AWB, AGC, BLC </t>
  </si>
  <si>
    <t xml:space="preserve">* 3D-DNR </t>
  </si>
  <si>
    <t>* Max IR distance: 60-80m</t>
  </si>
  <si>
    <t>* 2.0 Megapixel AHD | TVI | CVI PTZ CAMERA</t>
  </si>
  <si>
    <t xml:space="preserve">* AHD/TVI/CVI 2.0 Megapixel Resolution </t>
  </si>
  <si>
    <t xml:space="preserve">* Độ phân giải 2.0 Megapixel 
* Zoom quang học 4X (2.8-12mm) 
* Quan sát Ngày / Đêm
* Tính năng: AWB, AGC, BLC, chống nhiễu
* Góc quay ngang:  0°~180° 
* Góc quay dọc:  0°~55° 
* Hỗ trợ cài đặt điểm, quét, hành trình quét 
* Giao diện hiển thị cài đặt Camera 
* Hỗ trợ UTC điều khiển PTZ thông qua cáp đồng trục 
* Led thông minh. Tầm xa hồng ngoại 50m </t>
  </si>
  <si>
    <t>* Day/Night</t>
  </si>
  <si>
    <t xml:space="preserve">* AWB, BLC, AGC, 3DNR... </t>
  </si>
  <si>
    <t xml:space="preserve">* Pan rotation: horizontal 0°~180° </t>
  </si>
  <si>
    <t>VP-2409PTZ-A|T|C</t>
  </si>
  <si>
    <t xml:space="preserve">* Tilt rotation: vertial 0°~55° </t>
  </si>
  <si>
    <t xml:space="preserve">* Support Preset, Scan, Tour, Power Action... </t>
  </si>
  <si>
    <t xml:space="preserve">* Support UTC to control PTZ via coaxial cable </t>
  </si>
  <si>
    <t xml:space="preserve">* Water-proof housing, IP66 </t>
  </si>
  <si>
    <t xml:space="preserve">* Độ phân giải 2.0 Megapixel 
* Giao diện hiển thị cài đặt Camera
* Zoom quang học 4X (2.8-12mm) 
* Quan sát Ngày / Đêm
* Tính năng: AWB, AGC, BLC, chống nhiễu
* Góc quay ngang:  0°~355° 
* Góc quay dọc:  0°~70° 
* Hỗ trợ cài đặt điểm, quét, hành trình quét 
* Hỗ trợ UTC điều khiển PTZ thông qua cáp đồng trục 
* Led thông minh. Tầm xa hồng ngoại 50m </t>
  </si>
  <si>
    <t xml:space="preserve">* 4X Optical Zoom (2.8-12mm) </t>
  </si>
  <si>
    <t>VP-1409PTZ-A|T|C</t>
  </si>
  <si>
    <t xml:space="preserve">* Tilt rotation: vertial 0°~70° </t>
  </si>
  <si>
    <t xml:space="preserve">* Smart LED, Max IR distance up to 50m </t>
  </si>
  <si>
    <t>* 5.0 Megapixel AHD | TVI | CVI</t>
  </si>
  <si>
    <t>* 5.0 Megapixel AHD | TVI | CVI IR BULLET CAMERA</t>
  </si>
  <si>
    <t>P6H2</t>
  </si>
  <si>
    <t>* WATERPROOF  BULLET CAMERA</t>
  </si>
  <si>
    <t>* Camera bullet chống nước
* Độ phân giải: 5.0 Megapixel
* Quan sát Ngày / Đêm 
* Tính năng: AWB, BLC, Chống nhiễu 3D 
* Ống kính: 3.6mm 
* Tính năng phát hiện chuyển động
* Tính năng Che vùng riêng tư 
* Tính năng Chống ngược sáng, chống sương mù
* 6 LED Array
* Tầm xa hồng ngoại: 40m</t>
  </si>
  <si>
    <t>VP-5200A|T|C</t>
  </si>
  <si>
    <t xml:space="preserve">* 3.6 mm board lens (optional) </t>
  </si>
  <si>
    <t>* 8.0 Megapixel 4K AHD | TVI | CVI</t>
  </si>
  <si>
    <t>* 8.0 Megapixel 4K AHD | TVI | CVI IR DOME CAMERA</t>
  </si>
  <si>
    <t>P6H3</t>
  </si>
  <si>
    <t>* Độ phân giải: 8.0MP 
* Quan sát Ngày / Đêm 
* Tính năng: AWB, BLC, Chống nhiễu 3D 
* Ống kính: 3.6mm 
* Tính năng phát hiện chuyển động 
* Tính năng Che vùng riêng tư
* Tính năng Chống ngược sáng, chống sương mù
* 36  Led hồng ngoại
* Tầm xa hồng ngoại: 50m</t>
  </si>
  <si>
    <t>VP-6004A|T|C</t>
  </si>
  <si>
    <t>* Maximum IR distance: 50m</t>
  </si>
  <si>
    <t>* 8.0 Megapixel 4K AHD | TVI | CVI IR BULLET CAMERA</t>
  </si>
  <si>
    <t>* IR WATERPROOF BULLET  CAMERA</t>
  </si>
  <si>
    <t>* Chống nước
* Độ phân giải: 8.0MP 
* Quan sát Ngày / Đêm
* Tính năng: AWB, BLC, Chống nhiễu 3D
* Ống kính: 3.6mm
* Tính năng phát hiện chuyển động 
* Tính năng Che vùng riêng tư
* Chống ngược sáng, chống sương mù* 6  LED Array
* Tầm xa hồng ngoại: 40m</t>
  </si>
  <si>
    <t>VP-8200A|T|C</t>
  </si>
  <si>
    <t>* Maximum IR distance: 40m</t>
  </si>
  <si>
    <t>* Chống nước
* Độ phân giải: 8.0MP 
* Quan sát Ngày / Đêm
* Tính năng: AWB, BLC, Chống nhiễu 3D
* Ống kính: 3.6mm
* Tính năng phát hiện chuyển động 
* Tính năng Che vùng riêng tư
* Tính năng Chống ngược sáng, chống sương mù
* 12  LED Array
* Tầm xa hồng ngoại: 50m</t>
  </si>
  <si>
    <t>VP-8210A|T|C</t>
  </si>
  <si>
    <t>* 12 pcs Array LED</t>
  </si>
  <si>
    <t>* Maximum IR distance: 60-80m</t>
  </si>
  <si>
    <t>* 2.0 Megapixel HD-TVI IR MINI SPEED DOME CAMERA</t>
  </si>
  <si>
    <t>P7H1</t>
  </si>
  <si>
    <t>* IR MINI SPEED DOME CAMERA</t>
  </si>
  <si>
    <t>* Độ phân giải: 2.0MP, Zoom quang học 18X
* 6  Infrared LED Array. 
* Tầm xa hồng ngoại: 50-80m 
* Video có thể truyền xa tới 500M
* Giao diện hiển thị cài đặt tiếng Anh</t>
  </si>
  <si>
    <t>* HD-TVI 2.0 Megapixel, 18X Optical zoom</t>
  </si>
  <si>
    <t>VP-302TVI</t>
  </si>
  <si>
    <t xml:space="preserve">* 6 pcs Infrared LED Array. </t>
  </si>
  <si>
    <t xml:space="preserve">* Max IR distance: 50-80m </t>
  </si>
  <si>
    <t>* Video transmission distance 500M</t>
  </si>
  <si>
    <t>* Support OSD English menu</t>
  </si>
  <si>
    <t>* 2.0 Megapixel HD-TVI IR SPEED DOME CAMERA</t>
  </si>
  <si>
    <t>* Độ phân giải: 2.0MP, Zoom quang học 33X
* 10  LED ArrayØ20. 
* Tầm xa hồng ngoại: 100m 
* IP66: Chống bụi, nước. Kể cả trong môi trường nhiệt đọ cao hoặc nước bẩn
* Độ nhạy sáng thấp</t>
  </si>
  <si>
    <t>VP-304HT</t>
  </si>
  <si>
    <t>* HD-TVI 2.0 Megapixel, 33X Optical zoom</t>
  </si>
  <si>
    <t xml:space="preserve">* 10 pcs Array LEDØ20. 
* Max IR distance: 100m </t>
  </si>
  <si>
    <t>* Low illumination</t>
  </si>
  <si>
    <t>* 2.0 Megapixel HD-TVI  IR SPEED DOME CAMERA</t>
  </si>
  <si>
    <t>* Độ phân giải: 2.0MP, Zoom quang học 36X
* 10  LED ArrayØ20. 
* Tầm xa hồng ngoại: 100m
* IP66: Chống bụi, nước. Kể cả trong môi trường nhiệt đọ cao hoặc nước bẩn</t>
  </si>
  <si>
    <t>VP-304TVI</t>
  </si>
  <si>
    <t xml:space="preserve">* HD-TVI 2.0 Megapixel, 36X Optical zoom </t>
  </si>
  <si>
    <t>* 10 pcs Array LEDØ20. 
* Max IR distance: 100m</t>
  </si>
  <si>
    <t>* Rated at IP66, also with high degree of
resistance to dust and water</t>
  </si>
  <si>
    <t>* 4|8|16 Channel ALL IN ONE NVR/DVR</t>
  </si>
  <si>
    <t>* All in One Digital Recorder:</t>
  </si>
  <si>
    <t>* Đầu ghi All in One 4,8,16 kênh
* Độ phân giải:
- HDTVI (2.0MP) + AHD (2.0MP) + HDCV I(2.0MP) + ANALOG (960H) + IP (2.0MP)
* Kết nối được với camera TVI, AHD, CVI, IP and Analog
* Chuẩn nén: H.265
* Cổng xuất hình: VGA/ HDMI
* Cổng Audio: 1 input &amp; 1 output
* Hỗ trợ tên miền miễn phí / P2P key
* Hỗ trợ gửi thông báo Video
* Hỗ trợ 1 ổ cứng SATA 
(VP-464A|T|C, VP-864A|T|C)
* Hỗ trợ 2 ổ cứng SATAs (VP-1664A|T|C)
* Xem được bằng trình duyệt web trên máy tính, điện thoại
* Xem lại và tìm kiếm thông minhGiao diện thân thiện, dễ cài đặt và sử dụng</t>
  </si>
  <si>
    <t>VP-464A|T|C</t>
  </si>
  <si>
    <t>* ° Connect with TVI, AHD, CVI, IP and Analog camera</t>
  </si>
  <si>
    <t>* H.265 dual-stream encoding</t>
  </si>
  <si>
    <t>VP-864A|T|C</t>
  </si>
  <si>
    <t>* VGA/ HDMI simultaneous video output</t>
  </si>
  <si>
    <t>*  Support Audio input/output: 1/1 port</t>
  </si>
  <si>
    <t>VP-1664A|T|C</t>
  </si>
  <si>
    <t>* Support Domain Name free (P2P key optional)</t>
  </si>
  <si>
    <t>* ° Support Push Video</t>
  </si>
  <si>
    <r>
      <rPr>
        <sz val="9"/>
        <color theme="1"/>
        <rFont val="Arial"/>
        <family val="2"/>
      </rPr>
      <t>* ° Support 1 SATA HDD port 
(</t>
    </r>
    <r>
      <rPr>
        <sz val="9"/>
        <color rgb="FFFF0000"/>
        <rFont val="Arial"/>
        <family val="2"/>
      </rPr>
      <t>VP-464A|T|C, VP-864A|T|C</t>
    </r>
    <r>
      <rPr>
        <sz val="9"/>
        <color theme="1"/>
        <rFont val="Arial"/>
        <family val="2"/>
      </rPr>
      <t>)</t>
    </r>
  </si>
  <si>
    <t>° Friendly interface user, easy to setup and use</t>
  </si>
  <si>
    <t>* 4 Channel FOUR IN ONE NVR/DVR</t>
  </si>
  <si>
    <t>P9</t>
  </si>
  <si>
    <t>* ° Four in One Digital Recorder</t>
  </si>
  <si>
    <t>* Đầu ghi kỹ thuật số 4in1,  4 kênh
* Độ phân giải: HDTVI (2.0MP) + AHD (2.0MP) + ANALOG (960H) + IP (2.0MP)
* Kết nối được với camera TVI, AHD, IP and Analog
* Các kênh được đồng bộ hóa và phát lại theo thời gian thực trên smartphone
* Chuẩn nén: H.264
* Cổng xuất hình: VGA/ HDMI/ BNC
* Cổng Audio: 1 input &amp; 1 output
* Hỗ trợ tên miền miễn phí / P2P key
* Hỗ trợ gửi thông báo Video
* Hỗ trợ 1 ổ cứng SATA
* Xem được bằng trình duyệt web trên máy tính, điện thoại
* Xem lại và tìm kiếm thông minh
* Giao diện thân thiện, dễ cài đặt và sử dụng</t>
  </si>
  <si>
    <t>* HDTVI(2.0M) + AHD(2.0M) + ANALOG(960H) + IP(2.0M)</t>
  </si>
  <si>
    <t>° All channels synchronized real-time playback on Smartphone</t>
  </si>
  <si>
    <t>VP-464TVI</t>
  </si>
  <si>
    <t>* ° H.264 dual-stream encoding</t>
  </si>
  <si>
    <t>* VGA/ HDMI/ BNC simultaneous video output</t>
  </si>
  <si>
    <t>* ° Support Audio input/output: 1/1 port</t>
  </si>
  <si>
    <t>* ° Support Domain Name free (P2P key optional)</t>
  </si>
  <si>
    <t>* Friendly interface user, easy to setup and use</t>
  </si>
  <si>
    <t>* Four in One Digital Recorder
HDTVI(1080P) + AHD(1080P) + ANALOG(960H) + IP(1080P)
° Connect with TVI, AHD, IP and Analog camera
° All channel 1080P/720P recording
° H.264 dual-stream video compression
° VGA/ HDMI/ BNC video output with Full HD resolution
° Support Audio input/output: 8/2 ports
° Multi streaming help reducing the network bandwidth
° Support Domain free (P2P key optional)
° Support Push Video
° Support 3 SATA HDD ports and 1 eSATA port
° Support Web, Smart Phone, Laptop &amp; PC
° Intelligent search and playback
° Friendly interface user, easy to setup and use</t>
  </si>
  <si>
    <t>* Đầu ghi kỹ thuật số 4in1, 8 kênh
* Độ phân giải: HDTVI(1080P) + AHD(1080P) + ANALOG(960H) + IP(1080P)
* Kết nối được với TVI, AHD, IP and Analog camera
* Ghi hình trực tiếp tất cả các kênh ở độ phân giải 2.0MP
* Chuẩn nén: H.264
* Cổng xuất hình: VGA/ HDMI/ BNC với độ phân giải Full HD
* Cổng Audio: 8 input /2 output
* Đa luồng tiết kiệm băng thông mạng
* Hỗ trợ tên miền miễn phí / P2P key
* Hỗ trợ gửi thông báo Video
* Hỗ trợ 3 ổ cứng SATA và 1 eSATA
* Xem được bằng trình duyệt web trên máy tính, điện thoại
* Xem lại và tìm kiếm thông minh
* Giao diện thân thiện, dễ cài đặt và sử dụng</t>
  </si>
  <si>
    <t>VPH-8463TVI</t>
  </si>
  <si>
    <t>* 16 Channel 4 IN 1 NVR/DVR</t>
  </si>
  <si>
    <t>° Four in One Digital Recorder
HDTVI (1080P) + AHD(1080P) + ANALOG(960H) + IP(1080P)
° Connect with TVI, AHD, IP and Analog camera
° All channel 1080P recording
° H.264 dual-stream video compression
° VGA/ HDMI/ BNC video output with Full HD resolution
° Support Audio input/output: 1/1 port (VPH-16263TVI)
° Support Audio input/output: 8/2 ports (VPH-16463TVI)
° Multi streaming help reducing the network bandwidth
° Support Domain free (P2P key optional)
° Support Push Video
° Support 2 SATA HDD ports (VPH-16263TVI)
° Support 3 SATA HDD ports and 1 eSATA port (VPH-16463TVI)
° Support Web, Smart Phone, Laptop &amp; PC
° Intelligent search and playback
° Friendly interface user, easy to setup and use</t>
  </si>
  <si>
    <t>* Đầu ghi kỹ thuật số 4in1 16 kênh
* Độ phân giải: HDTVI (1080P) + AHD(1080P) + ANALOG(960H) + IP(1080P)
* Kết nối được với TVI, AHD, IP and Analog camera
* Chuẩn nén: H.264
* Cổng xuất hình: VGA/ HDMI/ BNC với độ phân giải Full HD
* Cổng Audio: 1 input &amp; 1 output (VPH-16263TVI)
* Cổng Audio: 8 input &amp; 2 output (VPH-16463TVI)
* Đa luồng tiết kiệm băng thông mạng
* Hỗ trợ tên miền miễn phí / P2P key
* Hỗ trợ gửi thông báo Video
* Hỗ trợ 2 ổ cứng SATAs (VPH-16263TVI)
* Hỗ trợ 3 ổ cứng SATA và 1 eSATA (VPH-16463TVI)
* Xem được bằng trình duyệt web trên máy tính, điện thoại
* Xem lại và tìm kiếm thông minh
* Giao diện thân thiện, dễ cài đặt và sử dụng</t>
  </si>
  <si>
    <t>VPH-16263TVI</t>
  </si>
  <si>
    <t>VPH-16463TVI</t>
  </si>
  <si>
    <t>° Four in One Digital Recorder
HDTVI (1080P) + AHD(1080P) + ANALOG(960H) + IP(1080P)
° Connect with TVI, AHD, IP, Analog camera
° All channel 1080P recording
° H.264 dual-stream video compression
° VGA/ HDMI/ BNC video output with Full HD resolution
° Support Audio input/output: 8/2 ports
° Multi streaming help reducing the network bandwidth
° Support Domain free (P2P key optional)
° Support Push Video
° Support 6 SATA HDD ports and 1 eSATA port
° Support Web, Smart Phone, Laptop &amp; PC
° Intelligent search and playback
° Friendly interface user, easy to setup and use</t>
  </si>
  <si>
    <t>* Đầu ghi kỹ thuật số 4in1 16 kênh
* Độ phân giải: HDTVI (1080P) + AHD(1080P) + ANALOG(960H) + IP(1080P)
* Kết nối được với TVI, AHD, IP and Analog camera
* Độ phân giải ghi hình: 2.0MP
* Chuẩn nén: H.264
* Cổng xuất hình: VGA/ HDMI/ BNC với độ phân giải Full HD
* Cổng Audio: 8 input / 2 output
* Đa luồng tiết kiệm băng thông mạng
* Hỗ trợ tên miền miễn phí / P2P key
* Hỗ trợ gửi thông báo Video
* Hỗ trợ 6 ổ cứng SATA và eSATA
* Xem được bằng trình duyệt web trên máy tính, điện thoại
* Xem lại và tìm kiếm thông minh
Giao diện thân thiện, dễ cài đặt và sử dụng</t>
  </si>
  <si>
    <t>VPH-
16763TVI</t>
  </si>
  <si>
    <t>* 4 Channel NVR/DVR</t>
  </si>
  <si>
    <t>° Four in One Digital Recorder
HDTVI(1080P) + AHD(720P) + ANALOG(960H) + IP(1080P)
° Connect with TVI, AHD, IP and Analog camera
° All channel 1080P/720P recording
° H.264 dual-stream video compression
° VGA/ HDMI/ BNC video output with Full HD resolution
° Support Audio input/output: 4/2 ports
° Multi streaming help reducing the network bandwidth
° Support Domain Name free (P2P key optional)
° Support Push Video
° Support 1 SATA HDD port
° Support Web, Smart Phone, Laptop &amp; PC
° Intelligent search and playback
° Friendly interface user, easy to setup and use</t>
  </si>
  <si>
    <t>* Đầu ghi kỹ thuật số 4in1, 4 kênh
* Độ phân giải: HDTVI(1080P) + AHD(720P) + ANALOG(960H) + IP(1080P)
* Kết nối được với TVI, AHD, IP and Analog camera
* Ghi hình trực tiếp tất cả các kênh ở độ phân giải 2.0MP
* Chuẩn nén: H.264
* Cổng xuất hình: VGA/ HDMI/ BNC với độ phân giải Full HD
* Cổng Audio:  4 input / 2 output
* Đa luồng tiết kiệm băng thông mạng
* Hỗ trợ tên miền miễn phí / P2P key
* Hỗ trợ gửi thông báo Video
* Hỗ trợ 1 ổ cứng SATA
* Xem được bằng trình duyệt web trên máy tính, điện thoại
* Xem lại và tìm kiếm thông minh
* Giao diện thân thiện, dễ cài đặt và sử dụng</t>
  </si>
  <si>
    <t>VP-463TVI</t>
  </si>
  <si>
    <t>* 4 Channel H.265+ DVR/NVR</t>
  </si>
  <si>
    <t>P10</t>
  </si>
  <si>
    <t>° All in One Digital Recorder: DTV + HDTVI + AHD + HDCVI + ANALOG + IP
° Support 4M, 5M Camera
° Support maximum 1 channel DTV camera
° Connect with DTV, TVI, AHD, CVI, IP and Analog camera same time
° H.265+, H265, H264 dual-stream encoding
° HDMI with 4K resolution, VGA with Full HD 1080P and BNC video output
° Support Audio input/output: 4/1 ports
° Support Domain Name free (P2P key optional)
° Support Push Video
° Support 1 SATA HDD port
° Support Web, Smart Phone, Laptop &amp; PC</t>
  </si>
  <si>
    <t>* Đầu ghi kỹ thuật số All in One: DTV + HDTVI + AHD + HDCVI + ANALOG + IP
* Hỗ trợ camera 4MP, 5MP
* Hỗ trợ tối đa 1 kênh Camera DTV
* Kết nối được với DTV, TVI, AHD, CVI, IP and Analog camera đồng thời
* Chuẩn nén: H.265+, H265, H264
* Cổng xuất hình: HDMI / VGA / BNC
* Cổng Audio: 4 input / 1 output
* Hỗ trợ tên miền miễn phí / P2P key
* Hỗ trợ gửi thông báo Video
* Hỗ trợ 1 ổ cứng SATA
* Xem được bằng trình duyệt web trên máy tính, điện thoại</t>
  </si>
  <si>
    <t>VP-464H265+</t>
  </si>
  <si>
    <t>* 8 Channel H.265+ DVR/NVR</t>
  </si>
  <si>
    <t>° All in One Digital Recorder: DTV + HDTVI + AHD + HDCVI + ANALOG + IP
° Support 4M, 5M Camera
° Support maximum 2 channels DTV camera
° Connect with DTV, TVI, AHD, CVI, IP and Analog camera same time
° H.265+, H265, H264 dual-stream encoding
° HDMI with 4K resolution, VGA with Full HD 1080P and BNC video output
° Support Audio input/output: 4/1 ports
° Support Domain Name free (P2P key optional)
° Support Push Video
° Support 2 SATA HDD ports
° Support Web, Smart Phone, Laptop &amp; PC</t>
  </si>
  <si>
    <t>* Đầu ghi kỹ thuật số All in One: DTV + HDTVI + AHD + HDCVI + ANALOG + IP
* Hỗ trợ camera 4MP, 5MP
* Hỗ trợ tối đa 2 kênh camera DTV
* Kết nối được với DTV, TVI, AHD, CVI, IP and Analog camera đồng thời
* Chuẩn nén: H.265+, H265, H264
* Cổng xuất hình: HDMI / VGA / BNC
* Cổng Audio: 4 input / 1 output
* Hỗ trợ tên miền miễn phí / P2P key
* Hỗ trợ gửi thông báo Video
* Hỗ trợ 2 ổ cứng SATAs
* Xem được bằng trình duyệt web trên máy tính, điện thoại</t>
  </si>
  <si>
    <t>VP-864H265+</t>
  </si>
  <si>
    <t>* 16 Channel H.265+ DVR/NVR</t>
  </si>
  <si>
    <t>° All in One Digital Recorder: DTV + HDTVI + AHD + HDCVI + ANALOG + IP
° Support 4M, 5M Camera
° Support maximum 4 channels DTV camera
° Connect with DTV, TVI, AHD, CVI, IP and Analog camera same time
° H.265+, H265, H264 dual-stream encoding
° HDMI with 4K resolution, VGA with Full HD 1080P and BNC video output
° Support Audio input/output: 4/1 ports
° Support Domain Name free (P2P key optional)
° Support Push Video
° Support 2 SATA HDD ports
° Support Web, Smart Phone, Laptop &amp; PC</t>
  </si>
  <si>
    <t>* Đầu ghi kỹ thuật số All in One: DTV + HDTVI + AHD + HDCVI + ANALOG + IP
* Hỗ trợ camera 4MP, 5MP
* Hỗ trợ tối đa 4 kênh camera DTV
* Kết nối được với DTV, TVI, AHD, CVI, IP and Analog camera đồng thời
* Chuẩn nén: H.265+, H265, H264
* Cổng xuất hình: HDMI / VGA / BNC
* Cổng Audio: 4 input / 1 output
* Hỗ trợ tên miền miễn phí / P2P key
* Hỗ trợ gửi thông báo Video
* Hỗ trợ 2 ổ cứng SATAs
* Xem được bằng trình duyệt web trên máy tính, điện thoại</t>
  </si>
  <si>
    <t>VP-1664H265+</t>
  </si>
  <si>
    <t>* 32 Channel H.265+ DVR/NVR</t>
  </si>
  <si>
    <t>° All in One Digital Recorder: HDTVI + AHD + HDCVI + ANALOG + IP
° Support 4M, 5M Camera
° Connect with TVI, AHD, CVI, IP and Analog camera same time
° H.265+, H265, H264 dual-stream encoding
° HDMI with 4K resolution, VGA with Full HD 1080P and BNC video output
° Support Audio input/output: 8/2 ports
° Support Domain Name free (P2P key optional)
° Support Push Video
° Support 3 SATA HDD ports and 1 eSATA port
° Support Web, Smart Phone, Laptop &amp; PC</t>
  </si>
  <si>
    <t>* Đầu ghi kỹ thuật số All in One: HDTVI + AHD + HDCVI + ANALOG + IP
* Hỗ trợ camera 4MP, 5MP
* Kết nối được với TVI, AHD, CVI, IP and Analog camera đồng thời
* Chuẩn nén: H.265+, H265, H264
* Cổng xuất hình: HDMI / VGA / BNC
* Cổng Audio: 8 input / 2 output
* Hỗ trợ tên miền miễn phí / P2P key
* Hỗ trợ gửi thông báo Video
* Hỗ trợ 3 ổ cứng SATA và 1 eSATA
* Xem được bằng trình duyệt web trên máy tính, điện thoại</t>
  </si>
  <si>
    <t>ngang 45cm x sâu 35cm x cao 15cm</t>
  </si>
  <si>
    <t>VP-32464H265+</t>
  </si>
  <si>
    <t>° All in One Digital Recorder: HDTVI + AHD + HDCVI + ANALOG + IP
° Support 4M, 5M Camera
° Connect with TVI, AHD, CVI, IP and Analog camera same time
° H.265+, H265, H264 dual-stream encoding
° HDMI with 4K resolution, VGA with Full HD 1080P and BNC video output
° Support Audio input/output: 16/2 ports
° Support Domain Name free (P2P key optional)
° Support Push Video
° Support 6 SATA HDD ports and 1 eSATA port
° Support Web, Smart Phone, Laptop &amp; PC</t>
  </si>
  <si>
    <t>* Đầu ghi kỹ thuật số All in One: HDTVI + AHD + HDCVI + ANALOG + IP
* Hỗ trợ camera 4MP, 5MP
* Kết nối được với TVI, AHD, CVI, IP and Analog camera đồng thời
* Chuẩn nén: H.265+, H265, H264
* Cổng xuất hình: HDMI / VGA / BNC
* Cổng Audio: 16 input / 2 output
* Hỗ trợ tên miền miễn phí / P2P key
* Hỗ trợ gửi thông báo Video
* Hỗ trợ 6 ổ cứng SATA và 1 eSATA
* Xem được bằng trình duyệt web trên máy tính, điện thoại</t>
  </si>
  <si>
    <t>VP-32764H265+</t>
  </si>
  <si>
    <t>* 4 Channel H.264 DVR/NVR</t>
  </si>
  <si>
    <t>P11</t>
  </si>
  <si>
    <t>° All in One Digital Recorder
Connect with AHD, TVI, CVI, IP and Analog camera at the same time
° 4CH 1080N (Option IP camera 1080P for each channel)
/ 4CH IP 1080P / 8CH IP 960P
° H.264 dual-stream encoding
° VGA/ HDMI/ BNC simultaneous video output
° Support Audio input/output: 4/1 port
° Support Vantech DNS and P2P free
° Support 1 SATA HDD port
° Support Web, Smart Phone, Laptop &amp; PC
° Intelligent search and playback
° Friendly interface user, easy to setup and use</t>
  </si>
  <si>
    <t>* Đầu ghi kỹ thuật số All in One
* Kết nối được với AHD, TVI, CVI, IP and Analog camera đồng thời
* 4 kênh 1080N (Tùy chọn IP camera 1080P cho mỗi kênh) / 4 kênh IP 1080P / 8 kênh IP 960P
* Chuẩn nén: H.264
* Cổng xuất hình: VGA/ HDMI/ BNC
* Cổng Audio: 4 input / 1 output
* Hỗ trợ tên miền miễn phí / P2P key
* Hỗ trợ 1 ổ cứng SATA
* Xem được bằng trình duyệt web trên máy tính, điện thoại
* Xem lại và tìm kiếm thông minh
* Giao diện thân thiện, dễ cài đặt và sử dụng</t>
  </si>
  <si>
    <t>VP-468H264</t>
  </si>
  <si>
    <t>* 8 Channel H.264 DVR/NVR</t>
  </si>
  <si>
    <t>° All in One Digital Recorder
Connect with AHD, TVI, CVI, IP and Analog camera at the same time
° 8CH 1080N (Option IP camera 1080P for each channel)
/ 8CH IP 1080P / 16CH IP 960P
° H.264 dual-stream encoding
° VGA/ HDMI/ BNC simultaneous video output
° Support Audio input/output: 4/1 port
° Support Vantech DNS and P2P free
° Support 1 SATA HDD port
° Support Web, Smart Phone, Laptop &amp; PC
° Intelligent search and playback
° Friendly interface user, easy to setup and use</t>
  </si>
  <si>
    <t>* Đầu ghi kỹ thuật số All in One
Kết nối được với AHD, TVI, CVI, IP and Analog camera đồng thời
* 8CH 1080N (IP camera 1080P mỗi kênh)
/ 8 kênh IP 1080P / 16 kênh IP 960P
* Chuẩn nén: H.264
* Cổng xuất hình: VGA/ HDMI/ BNC
* Cổng Audio: 4 input / 1 output
* Hỗ trợ tên miền miễn phí / P2P key
* Hỗ trợ 1 ổ cứng SATA
* Xem được bằng trình duyệt web trên máy tính, điện thoại
* Xem lại và tìm kiếm thông minh
* Giao diện thân thiện, dễ cài đặt và sử dụng</t>
  </si>
  <si>
    <t>VP-868H264</t>
  </si>
  <si>
    <t>* 16 Channel H.264 DVR/NVR</t>
  </si>
  <si>
    <t>° All in One Digital Recorder
Connect with AHD, TVI, CVI, IP and Analog camera at the same time
° 16CH 1080N (Option IP camera 1080P for each channel)
/ 16CH IP 960P / 8CH IP 1080P / 4CH 5MP
° H.264 dual-stream encoding
° VGA/ HDMI/ BNC simultaneous video output
° Support Audio input/output: 2/1 port
° Support Vantech DNS and P2P free
° Support 1 SATA HDD port
° Support Web, Smart Phone, Laptop &amp; PC
° Intelligent search and playback
° Friendly interface user, easy to setup and use</t>
  </si>
  <si>
    <t>* Đầu ghi kỹ thuật số All in One
Kết nối được với AHD, TVI, CVI, IP and Analog camera đồng thời
* 16 kênh 1080N (IP camera 1080P mỗi kênh)
/ 16 kênh IP 960P / 8 kênh IP 1080P / 4 kênh 5MP
* Chuẩn nén: H.264
* Cổng xuất hình: VGA/ HDMI/ BNC
* Cổng Audio: 4 input / 1 output
* Hỗ trợ tên miền miễn phí / P2P key
* Hỗ trợ 1 ổ cứng SATA
* Xem được bằng trình duyệt web trên máy tính, điện thoại
* Xem lại và tìm kiếm thông minh
* Giao diện thân thiện, dễ cài đặt và sử dụng</t>
  </si>
  <si>
    <t>VP-1668H264</t>
  </si>
  <si>
    <t>* 4 Channel H.265 DVR/NVR</t>
  </si>
  <si>
    <t>° All in One Digital Recorder
Connect with TVI, AHD, CVI, IP and Analog camera
° 4CH 5.0M/ 16CH IP 960P/ 8CH IP 1080P/ 4CH 5M
° H.264 &amp; H.265 dual-stream encoding
° Support Face Detection
° VGA/ HDMI/ BNC simultaneous video output
° Support Audio input/output: 4/1 port
° Support Vantech DNS and P2P free
° Support 1 SATA HDD port (VP-468H265)
° Support 2 SATA HDD ports (VP-4268H265)
° Support Web, Smart Phone, Laptop &amp; PC
° Intelligent search and playback
° Friendly interface user, easy to setup and use</t>
  </si>
  <si>
    <t>* Đầu ghi kỹ thuật số All in One
Kết nối được với TVI, AHD, CVI, IP and Analog camera
* 4 kênh 5.0M/ 16 kênh IP 960P/ 8 kênh IP 1080P/ 4 kênh 5M
* Chuẩn nén: H.264 / H.265
* Tính năng nhận diện khuôn mặt
* Cổng xuất hình: VGA/ HDMI/ BNC
* Cổng Audio: 4 input / 1 output
* Hỗ trợ tên miền miễn phí / P2P key
* Hỗ trợ 1 ổ cứng SATA (VP-468H265)
* Hỗ trợ 2 ổ cứng SATAs (VP-4268H265)
* Xem được bằng trình duyệt web trên máy tính, điện thoại
* Xem lại và tìm kiếm thông minh
* Giao diện thân thiện, dễ cài đặt và sử dụng</t>
  </si>
  <si>
    <t>VP-468H265</t>
  </si>
  <si>
    <t>VP-4268H265</t>
  </si>
  <si>
    <t>* 8 Channel H.265 DVR/NVR</t>
  </si>
  <si>
    <t>° All in One Digital Recorder
Connect with TVI, AHD, CVI, IP and Analog camera
° 8CH 5.0M/ 4CH 5.0M + 4CH IP 1080P/ 16CH IP 960P/ 8CH IP 1080P/ 4CH 5M
° H.264 &amp; H.265 dual-stream encoding
° Support Face Detection
° VGA/ HDMI/ BNC simultaneous video output
° Support Audio input/output: 4/1 port
° Support Vantech DNS and P2P free
° Support 1 SATA HDD port (VP-868H265)° Support Web, Smart Phone, Laptop &amp; PC
° Intelligent search and playback
° Friendly interface user, easy to setup and use</t>
  </si>
  <si>
    <t>* Đầu ghi kỹ thuật số All in One
Kết nối được với TVI, AHD, CVI, IP and Analog camera
* 8CH 5.0M/ 4CH 5.0M + 4CH IP 1080P/ 16CH IP 960P/ 8CH IP 1080P/ 4CH 5M
* Chuẩn nén: H.265 &amp; H.264
* Tính năng nhận diện khuôn mặt
* Cổng xuất hình: VGA/ HDMI/ BNC
* Cổng Audio: 4 input / 1 output
* Hỗ trợ tên miền miễn phí / P2P key
* Hỗ trợ 1 ổ cứng SATA (VP-868H265)
* Xem được bằng trình duyệt web trên máy tính, điện thoại
* Xem lại và tìm kiếm thông minh
* Giao diện thân thiện, dễ cài đặt và sử dụng</t>
  </si>
  <si>
    <t>VP-868H265</t>
  </si>
  <si>
    <t>* 16 Channel H.265 DVR/NVR</t>
  </si>
  <si>
    <t>° All in One Digital Recorder
Connect with TVI, AHD, CVI, IP and Analog camera
° 16CH 5.0M/ 8CH 5.0M + 8CH IP 1080P/ 16CH IP 1080P/ 8CH IP 3.0M/ 4CH 5M
° H.264 / H.265 / H.265+ dual-stream encoding
° Support Face Detection
° VGA/ HDMI/ BNC simultaneous video output
° Support Audio input/output: 4/1 port
° Support Vantech DNS and P2P free
° Support 2 SATA HDD ports
° Support Web, Smart Phone, Laptop &amp; PC
° Intelligent search and playback
° Friendly interface user, easy to setup and use</t>
  </si>
  <si>
    <t>* Đầu ghi kỹ thuật số All in One
Kết nối được với TVI, AHD, CVI, IP and Analog camera
* 16CH 5.0M/ 8CH 5.0M + 8CH IP 1080P/ 16CH IP 1080P/ 8CH IP 3.0M/ 4CH 5M
* Chuẩn nén: H.264 / H.265 / H.265+
* Tính năng nhận diện khuôn mặt
* Cổng xuất hình: VGA/ HDMI/ BNC
* Cổng Audio: 4 input / 1 output
* Hỗ trợ tên miền miễn phí / P2P key
* Hỗ trợ 2 ổ cứng SATAs
* Xem được bằng trình duyệt web trên máy tính, điện thoại
* Xem lại và tìm kiếm thông minh
* Giao diện thân thiện, dễ cài đặt và sử dụng</t>
  </si>
  <si>
    <t>VP-1668H265</t>
  </si>
  <si>
    <t>P12</t>
  </si>
  <si>
    <t>° All in One Digital Recorder
Connect with TVI, AHD, CVI, IP and Analog camera
° Support 8M, 5M, 4M (TVI, AHD, CVI)
° H.264 &amp; H.265 dual-stream encoding
° Support Face Detection
° VGA/ HDMI/ BNC simultaneous video output
° Support Vantech DNS and P2P free
° Support 1 SATA HDD
° Support Web, Smart Phone, Laptop &amp; PC
° Intelligent search and playback
° Friendly interface user, easy to setup and use</t>
  </si>
  <si>
    <t>* Đầu ghi kỹ thuật số All in One
Kết nối được với TVI, AHD, CVI, IP and Analog camera 8M, 5M, 4M
* Chuẩn nén: H.264 / H.265
* Tính năng nhận diện khuôn mặt
* Cổng xuất hình: VGA/ HDMI/ BNC
* Hỗ trợ tên miền miễn phí / P2P key
* Hỗ trợ 1 ổ cứng SATA
* Xem được bằng trình duyệt web trên máy tính, điện thoại
* Xem lại và tìm kiếm thông minh
* Giao diện thân thiện, dễ cài đặt và sử dụng</t>
  </si>
  <si>
    <t>VP-4068H265</t>
  </si>
  <si>
    <t>* 8 Channel Network Digital Recorder</t>
  </si>
  <si>
    <r>
      <rPr>
        <sz val="9"/>
        <color theme="1"/>
        <rFont val="Arial"/>
        <family val="2"/>
      </rPr>
      <t>° 8 Channel 1080P
° H.265+, H265, H264 dual-stream encoding
° HDMI with 4K resolution, VGA with Full HD 1080P
° Support Domain Name free
° Support 1 SATA HDD port (</t>
    </r>
    <r>
      <rPr>
        <sz val="9"/>
        <color rgb="FFFF0000"/>
        <rFont val="Arial"/>
        <family val="2"/>
      </rPr>
      <t>VP-868N-H265+</t>
    </r>
    <r>
      <rPr>
        <sz val="9"/>
        <color theme="1"/>
        <rFont val="Arial"/>
        <family val="2"/>
      </rPr>
      <t>)</t>
    </r>
    <r>
      <rPr>
        <sz val="9"/>
        <color theme="1"/>
        <rFont val="Arial"/>
        <family val="2"/>
      </rPr>
      <t xml:space="preserve">
° Support Web, Smart Phone, Laptop &amp; PC</t>
    </r>
  </si>
  <si>
    <t>* 8 kênh 1080P
* Chuẩn nén: H.265+, H265, H264
* Cổng xuất hình: VGA / HDMI
* Hỗ trợ tên miền miễn phí
* Hỗ trợ 1 ổ cứng SATA
* Xem được bằng trình duyệt web trên máy tính, điện thoại</t>
  </si>
  <si>
    <t>VP-868N-H265+</t>
  </si>
  <si>
    <t>* 16 Channel Network Digital Recorder</t>
  </si>
  <si>
    <r>
      <rPr>
        <sz val="9"/>
        <color theme="1"/>
        <rFont val="Arial"/>
        <family val="2"/>
      </rPr>
      <t>° 16 Channel 1080P 
° H.265+, H265, H264 dual-stream encoding 
° HDMI with 4K resolution, VGA with Full HD 1080P 
° Support Domain Name free 
° Support 1 SATA HDD port (</t>
    </r>
    <r>
      <rPr>
        <sz val="9"/>
        <color rgb="FFFF0000"/>
        <rFont val="Arial"/>
        <family val="2"/>
      </rPr>
      <t>VP-1668N-H265+</t>
    </r>
    <r>
      <rPr>
        <sz val="9"/>
        <color theme="1"/>
        <rFont val="Arial"/>
        <family val="2"/>
      </rPr>
      <t xml:space="preserve">) 
</t>
    </r>
    <r>
      <rPr>
        <sz val="9"/>
        <color theme="1"/>
        <rFont val="Arial"/>
        <family val="2"/>
      </rPr>
      <t xml:space="preserve"> ° Support Web, Smart Phone, Laptop &amp; PC</t>
    </r>
  </si>
  <si>
    <t>* 16 kênh 1080P 
* Chuẩn nén: H.265+, H265, H264 
* Cổng xuất hình: VGA / HDMI 
* Hỗ trợ tên miền miễn phí 
* Hỗ trợ 1 ổ cứng SATA 
* Xem được bằng trình duyệt web trên máy tính, điện thoại</t>
  </si>
  <si>
    <t>VP-1668N-H265+</t>
  </si>
  <si>
    <t>* 32 Channel Network Digital Recorder</t>
  </si>
  <si>
    <t>° 32 Channel 1080P 
° H.265+, H265, H264 dual-stream encoding 
° HDMI with 4K resolution, VGA with Full HD 1080P 
° Support Domain Name free 
° Support 2 SATA HDD ports  
° Support Web, Smart Phone, Laptop &amp; PC</t>
  </si>
  <si>
    <t>* 32 kênh 1080P 
* Chuẩn nén: H.265+, H265, H264 
* Cổng xuất hình: VGA / HDMI 
* Hỗ trợ tên miền miễn phí 
Hỗ trợ 2 ổ cứng SATAs  
Xem được bằng trình duyệt web trên máy tính, điện thoại</t>
  </si>
  <si>
    <t>VP-32268N-H265+</t>
  </si>
  <si>
    <t>* 2.0 Megapixel TVI | AHD | CVI | CVBS</t>
  </si>
  <si>
    <t>* 2.0 Megapixel TVI | AHD | CVI | CVBS IR DOME CAMERA</t>
  </si>
  <si>
    <t>P13</t>
  </si>
  <si>
    <t>* 2.0 Megapixel Resolution
* True Day/Night (ICR) 
* AWB, BLC 
* 3D-DNR 
* 6 pcs Array LED
* Max IR distance: 20-30 m</t>
  </si>
  <si>
    <t>* Độ phân giải 2.0 Megapixel
* Ống kính: 3.6mm
* Quan sát Ngày / Đêm 
* Tính năng: AWB, BLC 
* Chống nhiễu 3D 
* 6  LED Array
* Tầm xa hồng ngoại: 20-30 m</t>
  </si>
  <si>
    <t>VP-111A|T|C</t>
  </si>
  <si>
    <t>* 2.0 Megapixel TVI | AHD | CVI | CVBS IR BULLET CAMERA</t>
  </si>
  <si>
    <t>* 2.0 Megapixel Resolution
* True Day/Night (ICR) 
* AWB, AGC, BLC 
* AWB, BLC 
* 3D-DNR 
* 6 pcs Array LED
* Max IR distance: 20-30m</t>
  </si>
  <si>
    <t>* Độ phân giải 2.0 Megapixel
* Ống kính: 3.6mm
* Quan sát Ngày / Đêm 
* Tính năng: AWB, AGC, BLC 
* Tính năng: AWB, BLC 
* Chống nhiễu 3D 
* 6  LED Array
* Tầm xa hồng ngoại: 20-30m</t>
  </si>
  <si>
    <t>VP-150A|T|C</t>
  </si>
  <si>
    <t xml:space="preserve">       </t>
  </si>
  <si>
    <r>
      <rPr>
        <b/>
        <sz val="11"/>
        <color rgb="FFFF0000"/>
        <rFont val="Arial"/>
        <family val="2"/>
      </rPr>
      <t xml:space="preserve">* </t>
    </r>
    <r>
      <rPr>
        <b/>
        <sz val="11"/>
        <color rgb="FFFF0000"/>
        <rFont val="Arial"/>
        <family val="2"/>
      </rPr>
      <t xml:space="preserve">1.3 </t>
    </r>
    <r>
      <rPr>
        <b/>
        <sz val="11"/>
        <rFont val="Arial"/>
        <family val="2"/>
      </rPr>
      <t>|</t>
    </r>
    <r>
      <rPr>
        <b/>
        <sz val="11"/>
        <color rgb="FFFF0000"/>
        <rFont val="Arial"/>
        <family val="2"/>
      </rPr>
      <t xml:space="preserve"> 2.0 Megapixel AHD</t>
    </r>
  </si>
  <si>
    <t>* 1.3 | 2.0 Megapixel AHD IR DOME CAMERA</t>
  </si>
  <si>
    <t>* AHD 1.3 Mp SONY Resolution (VP-113AHDM)
* AHD 2.0 Mp 1/2.9'' Sony (VP-114AHDH)
* True Day/Night (ICR) 
* AWB, BLC 
* 2D&amp;3D-DNR 
* D-WDR 
* 24 pcs Smart IR LED
* Max IR distance: 30-40m</t>
  </si>
  <si>
    <t>* Độ phân giải: 
- 1.3 Mp SONY (VP-113AHDM)
* AHD 2.0 Mp 1/2.9'' Sony (VP-114AHDH)
* Ống kính: 3.6mm
* Quan sát Ngày / Đêm 
* Tính năng: AWB, BLC 
* Chống nhiễu 2D &amp; 3D 
* Cân bằng trắng tự động 
* 24  Led hồng ngoại
* Tầm xa hồng ngoại: 30-40m</t>
  </si>
  <si>
    <t>VP113AHDM</t>
  </si>
  <si>
    <t>VP-114AHDH</t>
  </si>
  <si>
    <t>* 1.3 Megapixel AHD</t>
  </si>
  <si>
    <t>* 1.3 Megapixel AHD IR BULLET CAMERA</t>
  </si>
  <si>
    <t>* AHD 1.3 Megapixel SONY Resolution
* True Day/Night (ICR) 
* AWB, BLC, 3D-DNR 
* IP 66 
* D-WDR 
* 4 pcs Array LED
* Max IR distance: 30-40m</t>
  </si>
  <si>
    <t>* Độ phân giải: 1.3MP
* Ống kính: 3.6mm 
* Quan sát Ngày / Đêm 
* Tính năng: AWB, BLC, Chống nhiễu 3D
* Tính năng: AWB, BLC 
* Chống nhiễu 2D &amp; 3D 
* Cân bằng trắng tự động 
* 4  LED Array
* Tầm xa hồng ngoại: 30-40m</t>
  </si>
  <si>
    <t>VP-2167AHD</t>
  </si>
  <si>
    <t>* 2.0 Megapixel AHD</t>
  </si>
  <si>
    <t>* 2.0 Megapixel AHD IR BULLET CAMERA</t>
  </si>
  <si>
    <t>P14</t>
  </si>
  <si>
    <t>* AHD 2.0 Mp 1/2.9” Sony
* True Day/Night (ICR) þ
* AWB, BLC 
* 3D-DNR 
* D-WDR 
* 30 pcs High Power LED
* Max IR distance: 30-40m</t>
  </si>
  <si>
    <t>* Cảm biến ảnh: 2.0 MP 1/2.9” Sony
* Quan sát Ngày / Đêm þ
* Tính năng: AWB, BLC 
* Ống kính: 3.6mm
* Chống nhiễu 3D 
* Cân bằng trắng tự động 
* 30 High Power LED
* Tầm xa hồng ngoại: 30-40m</t>
  </si>
  <si>
    <t>VP-254AHDH</t>
  </si>
  <si>
    <t>* AHD 2.0 Mp 1/2.9” Sony
* True Day/Night (ICR) 
* AWB, BLC 
* 3D-DNR 
* D-WDR 
* 4 pcs Array LED
* Max IR distance: 30-40m</t>
  </si>
  <si>
    <t>* Cảm biến ảnh: 2.0 MP 1/2.9” Sony
* Quan sát Ngày / Đêm 
* Tính năng: AWB, BLC 
* Ống kính 2.8-12mm
* Chống nhiễu 3D 
* Cân bằng trắng tự động 
* 4  LED Array
* Tầm xa hồng ngoại: 30-40m</t>
  </si>
  <si>
    <t>VP-264AHDH</t>
  </si>
  <si>
    <r>
      <rPr>
        <b/>
        <sz val="11"/>
        <color rgb="FFFF0000"/>
        <rFont val="Arial"/>
        <family val="2"/>
      </rPr>
      <t>*</t>
    </r>
    <r>
      <rPr>
        <b/>
        <sz val="11"/>
        <color rgb="FFFF0000"/>
        <rFont val="Arial"/>
        <family val="2"/>
      </rPr>
      <t xml:space="preserve"> 1.3 </t>
    </r>
    <r>
      <rPr>
        <b/>
        <sz val="11"/>
        <rFont val="Arial"/>
        <family val="2"/>
      </rPr>
      <t>|</t>
    </r>
    <r>
      <rPr>
        <b/>
        <sz val="11"/>
        <color rgb="FFFF0000"/>
        <rFont val="Arial"/>
        <family val="2"/>
      </rPr>
      <t xml:space="preserve"> 2.0 Megapixel AHD</t>
    </r>
  </si>
  <si>
    <t>* 1.3 | 2.0 Megapixel AHD IR BULLET CAMERA</t>
  </si>
  <si>
    <r>
      <rPr>
        <sz val="9"/>
        <color theme="1"/>
        <rFont val="Arial"/>
        <family val="2"/>
      </rPr>
      <t xml:space="preserve">* AHD 1.3 Mp Sony Resolution </t>
    </r>
    <r>
      <rPr>
        <sz val="9"/>
        <color rgb="FFFF0000"/>
        <rFont val="Arial"/>
        <family val="2"/>
      </rPr>
      <t>(VP-133AHDM)</t>
    </r>
    <r>
      <rPr>
        <sz val="9"/>
        <color theme="1"/>
        <rFont val="Arial"/>
        <family val="2"/>
      </rPr>
      <t xml:space="preserve">
* AHD 2.0 Mp 1/2.9” Sony </t>
    </r>
    <r>
      <rPr>
        <sz val="9"/>
        <color rgb="FFFF0000"/>
        <rFont val="Arial"/>
        <family val="2"/>
      </rPr>
      <t>(VP-134AHDH)</t>
    </r>
    <r>
      <rPr>
        <sz val="9"/>
        <color theme="1"/>
        <rFont val="Arial"/>
        <family val="2"/>
      </rPr>
      <t xml:space="preserve">
* True Day/Night (ICR) 
* AWB, BLC 
* 3D-DNR 
* D-WDR 
* 36 pcs Smart IR LED
* Max IR distance: 40-50m</t>
    </r>
  </si>
  <si>
    <t>* Độ phân giải: 1.3 Mp Sony (VP-133AHDM)
* Cảm biến ảnh: 2.0 MP 1/2.9” Sony (VP-134AHDH)
* Quan sát Ngày / Đêm 
* Tính năng: AWB, BLC 
* Chống nhiễu 3D 
* Ống kính 3.6mm
* Cân bằng trắng tự động 
* 36  Led hồng ngoại
* Tầm xa hồng ngoại: 40-50m</t>
  </si>
  <si>
    <t>VP-133AHDM</t>
  </si>
  <si>
    <t>VP-134AHDH</t>
  </si>
  <si>
    <r>
      <rPr>
        <sz val="9"/>
        <color theme="1"/>
        <rFont val="Arial"/>
        <family val="2"/>
      </rPr>
      <t xml:space="preserve">* AHD 1.3 Mp Sony Resolution </t>
    </r>
    <r>
      <rPr>
        <sz val="9"/>
        <color rgb="FFFF0000"/>
        <rFont val="Arial"/>
        <family val="2"/>
      </rPr>
      <t>(VP-143AHDM)</t>
    </r>
    <r>
      <rPr>
        <sz val="9"/>
        <color theme="1"/>
        <rFont val="Arial"/>
        <family val="2"/>
      </rPr>
      <t xml:space="preserve">
* AHD 2.0 Mp 1/2.9” Sony </t>
    </r>
    <r>
      <rPr>
        <sz val="9"/>
        <color rgb="FFFF0000"/>
        <rFont val="Arial"/>
        <family val="2"/>
      </rPr>
      <t>(VP-144AHDH)</t>
    </r>
    <r>
      <rPr>
        <sz val="9"/>
        <color theme="1"/>
        <rFont val="Arial"/>
        <family val="2"/>
      </rPr>
      <t xml:space="preserve">
* True Day/Night (ICR) 
* AWB, BLC 
* AWB, AGC, BLC 
* 3D-DNR 
* D-WDR 
* 6 pcs Array LED
* Max IR distance: 50-60m</t>
    </r>
  </si>
  <si>
    <t>* Độ phân giải: 1.3 MP Sony (VP-143AHDM)
* Cảm biến ảnh: 2.0 MP 1/2.9” Sony (VP-144AHDH)
* Quan sát Ngày / Đêm 
* Tính năng: AWB, BLC 
* Tính năng: AWB, AGC, BLC 
* Chống nhiễu 3D 
* Ống kính 3.6mm
* Cân bằng trắng tự động 
* 6  LED Array
* Tầm xa hồng ngoại: 50-60m</t>
  </si>
  <si>
    <t>VP-143AHDM</t>
  </si>
  <si>
    <t>VP-144AHDH</t>
  </si>
  <si>
    <t>P15</t>
  </si>
  <si>
    <t>* AHD 2.0 Mp 1/2.9” Sony
* True Day/Night (ICR) 
* AWB, BLC 
* 3D-DNR 
* D-WDR 
* 8 pcs Array LED
* Max IR distance: 60-80m</t>
  </si>
  <si>
    <t>* Cảm biến ảnh: 2.0 MP 1/2.9” Sony
* Quan sát Ngày / Đêm 
* Tính năng: AWB, BLC 
* Chống nhiễu 3D 
* Ống kính 3.6mm
* Cân bằng trắng tự động 
* 8  LED Array
* Tầm xa hồng ngoại: 60-80m</t>
  </si>
  <si>
    <t>VP-244AHDH</t>
  </si>
  <si>
    <t>* 2.0 Megapixel AHD IR SPEED DOME CAMERA</t>
  </si>
  <si>
    <t>* AHD 2.0 Megapixel, 
* 33X Optical zoom
* 10 pcs Array LEDØ20. 
* Max IR distance: 100m
* Rated at IP66, also with high degree of
resistance to dust and water
* Low illumination</t>
  </si>
  <si>
    <t>* Độ phân giải: 2.0 MP, 
* Zoom quang học 33X
* 10  LED ArrayØ20. 
* Tầm xa hồng ngoại: 100m
* IP66: Chống bụi, nước. Kể cả trong môi trường nhiệt đọ cao hoặc nước bẩn
* Độ nhạy sáng thấp</t>
  </si>
  <si>
    <t>VP-322AHDH</t>
  </si>
  <si>
    <t>VP-312AHDH</t>
  </si>
  <si>
    <t>* AHD 2.0 Megapixel, 
* 36X Optical zoom
* 10 pcs Array LEDØ20. 
* Max IR distance: 100m
Rated at IP66, also with high degree of
resistance to dust and water</t>
  </si>
  <si>
    <t>* Độ phân giải: 2.0 MP, 
* Zoom quang học 36X
* 10  LED ArrayØ20. 
* Tầm xa hồng ngoại: 100m
* IP66: Chống bụi, nước. Kể cả trong môi trường nhiệt đọ cao hoặc nước bẩn</t>
  </si>
  <si>
    <t>P16</t>
  </si>
  <si>
    <t>* AHD 2.0 Megapixel, 
* 18X Optical zoom
* 6 pcs Infrared LED Array. 
* Max IR distance: 50-80m
* Video transmission distance can reach 500M
* Support OSD English menu</t>
  </si>
  <si>
    <t>* Độ phân giải: 2.0 MP, 
* Zoom quang học 16X
* 6  Infrared LED Array. 
* Tầm xa hồng ngoại: 50-80m
* Video có thể truyền xa tới 500M
* Giao diện hiển thị cài đặt Camera English menu</t>
  </si>
  <si>
    <t>VP-311AHDH</t>
  </si>
  <si>
    <r>
      <rPr>
        <b/>
        <sz val="11"/>
        <color rgb="FFFF0000"/>
        <rFont val="Arial"/>
        <family val="2"/>
      </rPr>
      <t xml:space="preserve">* 4 </t>
    </r>
    <r>
      <rPr>
        <b/>
        <sz val="11"/>
        <color rgb="FFFF0000"/>
        <rFont val="Arial"/>
        <family val="2"/>
      </rPr>
      <t xml:space="preserve"> Channel ALL IN ONE NVR/DVR</t>
    </r>
  </si>
  <si>
    <t>* 4  Channel ALL IN ONE NVR/DVR</t>
  </si>
  <si>
    <t xml:space="preserve"> * All in One Digital Recorder
° Connect with TVI, AHD, CVI, IP and Analog camera
° Support 4M, 5M camera
° H.264 dual-stream encoding
° VGA/ HDMI/ BNC simultaneous video output
° Support Audio input/output: 1/1 port
° Support Domain Name free (P2P key optional)
° Support Push Video
° Support 1 SATA HDD, HDD capacity up to 10TB
° Support Web, Smart Phone, Laptop &amp; PC
° Intelligent search and playback
° Friendly interface user, easy to setup and use</t>
  </si>
  <si>
    <t xml:space="preserve"> * Đầu ghi kỹ thuật số All in One
* Kết nối được với TVI, AHD, CVI, IP and Analog camera
* Hỗ trợ camera 4MP, 5MP
Chuẩn nén: H.264
* Cổng xuất hình: VGA/ HDMI/ BNC
* Cổng Audio: 1 input / 1 output
* Hỗ trợ tên miền miễn phí / P2P key
Hỗ trợ gửi thông báo Video
* Hỗ trợ 1 ổ cứng SATA, HDD capacity up to 10TB
* Xem được bằng trình duyệt web trên máy tính, điện thoại
* Xem lại và tìm kiếm thông minh
* Giao diện thân thiện, dễ cài đặt và sử dụng</t>
  </si>
  <si>
    <t>VP-4364ATC</t>
  </si>
  <si>
    <r>
      <rPr>
        <b/>
        <sz val="11"/>
        <color rgb="FFFF0000"/>
        <rFont val="Arial"/>
        <family val="2"/>
      </rPr>
      <t>* 4</t>
    </r>
    <r>
      <rPr>
        <b/>
        <sz val="11"/>
        <rFont val="Arial"/>
        <family val="2"/>
      </rPr>
      <t>|</t>
    </r>
    <r>
      <rPr>
        <b/>
        <sz val="11"/>
        <color rgb="FFFF0000"/>
        <rFont val="Arial"/>
        <family val="2"/>
      </rPr>
      <t>8</t>
    </r>
    <r>
      <rPr>
        <b/>
        <sz val="11"/>
        <rFont val="Arial"/>
        <family val="2"/>
      </rPr>
      <t>|</t>
    </r>
    <r>
      <rPr>
        <b/>
        <sz val="11"/>
        <color rgb="FFFF0000"/>
        <rFont val="Arial"/>
        <family val="2"/>
      </rPr>
      <t xml:space="preserve">16 Channel ALL IN ONE NVR/DVR </t>
    </r>
  </si>
  <si>
    <t xml:space="preserve">* 4|8|16 Channel ALL IN ONE NVR/DVR </t>
  </si>
  <si>
    <r>
      <rPr>
        <sz val="10"/>
        <color theme="1"/>
        <rFont val="Arial"/>
        <family val="2"/>
      </rPr>
      <t>*  ALL IN ONE Digital Recorder
AHD(4.0M) + HDTVI(4.0M) + HD CVI(4.0M) + IP(4.0M) + Analog (960H) and more connection in optional mode
° Image compression H.264
° VGA/ HDMI video output with Full HD resolution
° Support Audio input/output: 4/1 port
° Multi streaming help reducing the network bandwidth
° Support cloud technology for remote viewing and control via P2P
° Support 1 SATA HDD port</t>
    </r>
    <r>
      <rPr>
        <sz val="10"/>
        <color rgb="FFFF0000"/>
        <rFont val="Arial"/>
        <family val="2"/>
      </rPr>
      <t xml:space="preserve"> (VP-4560ATC, VP-8560ATC)</t>
    </r>
    <r>
      <rPr>
        <sz val="10"/>
        <color theme="1"/>
        <rFont val="Arial"/>
        <family val="2"/>
      </rPr>
      <t xml:space="preserve">
° Support 2 SATA HDD ports</t>
    </r>
    <r>
      <rPr>
        <sz val="10"/>
        <color rgb="FFFF0000"/>
        <rFont val="Arial"/>
        <family val="2"/>
      </rPr>
      <t xml:space="preserve"> (VP-16560ATC)</t>
    </r>
    <r>
      <rPr>
        <sz val="10"/>
        <color theme="1"/>
        <rFont val="Arial"/>
        <family val="2"/>
      </rPr>
      <t xml:space="preserve">
° Support Web, Smart Phone, Laptop &amp; PC
° Intelligent search and playback
° Friendly interface user, easy to setup and use</t>
    </r>
  </si>
  <si>
    <t>*  Đầu ghi kỹ thuật số All in One 4,8,16 kênh
AHD(4.0M) + HDTVI(4.0M) + HD CVI(4.0M) + IP(4.0M) + Analog (960H) và nhiều tuỳ chọn khác
* Chuẩn nén: H.264
* Cổng xuất hình: VGA/ HDMI
* Cổng Audio: 4 input / 1 output
* Đa luồng tiết kiệm băng thông mạng
* Hỗ trợ công nghệ đám mây (Cloud) để xem và điều khiển từ xa qua P2P
* Hỗ trợ 1 ổ cứng SATA (VP-4560ATC, VP-8560ATC)
* Hỗ trợ 2 ổ cứng SATAs (VP-16560ATC)
* Xem được bằng trình duyệt web trên máy tính, điện thoại
* Xem lại và tìm kiếm thông minh
* Giao diện thân thiện, dễ cài đặt và sử dụng</t>
  </si>
  <si>
    <t>VP-4560A|T|C</t>
  </si>
  <si>
    <t>VP-8560A|T|C</t>
  </si>
  <si>
    <t>VP-16560A|T|C</t>
  </si>
  <si>
    <r>
      <rPr>
        <b/>
        <sz val="11"/>
        <color rgb="FFFF0000"/>
        <rFont val="Arial"/>
        <family val="2"/>
      </rPr>
      <t>* 4</t>
    </r>
    <r>
      <rPr>
        <b/>
        <sz val="11"/>
        <rFont val="Arial"/>
        <family val="2"/>
      </rPr>
      <t>|</t>
    </r>
    <r>
      <rPr>
        <b/>
        <sz val="11"/>
        <color rgb="FFFF0000"/>
        <rFont val="Arial"/>
        <family val="2"/>
      </rPr>
      <t>8</t>
    </r>
    <r>
      <rPr>
        <b/>
        <sz val="11"/>
        <color rgb="FFFF0000"/>
        <rFont val="Arial"/>
        <family val="2"/>
      </rPr>
      <t xml:space="preserve"> Channel ALL IN ONE NVR/DVR </t>
    </r>
  </si>
  <si>
    <t xml:space="preserve">* 4|8 Channel ALL IN ONE NVR/DVR </t>
  </si>
  <si>
    <r>
      <rPr>
        <sz val="10"/>
        <color theme="1"/>
        <rFont val="Arial"/>
        <family val="2"/>
      </rPr>
      <t>*  ALL IN ONE Digital Recorder
AHD (4.0M) + HDTVI (4.0M) + HDCVI (4.0M) + IP (4.0M) + Analog (960H)
and more connection in optional mode
° Image compression H.264
° VGA/ HDMI video output with Full HD resolution
° Support Audio input/output: 4/1 port
° Multi streaming help reducing the network bandwidth
° Support cloud technology for remote viewing and control via P2P
° Support 1 SATA HDD port</t>
    </r>
    <r>
      <rPr>
        <sz val="10"/>
        <color rgb="FFFF0000"/>
        <rFont val="Arial"/>
        <family val="2"/>
      </rPr>
      <t xml:space="preserve"> (VP-4460ATC, VP-8460ATC)</t>
    </r>
    <r>
      <rPr>
        <sz val="10"/>
        <color theme="1"/>
        <rFont val="Arial"/>
        <family val="2"/>
      </rPr>
      <t xml:space="preserve">
° Support Web, Smart Phone, Laptop &amp; PC
° Intelligent search and playback
° Friendly interface user, easy to setup and use</t>
    </r>
  </si>
  <si>
    <t>*  Đầu ghi kỹ thuật số All in One 4,8 kênh
* Độ phân giải: AHD (4.0M) + HDTVI (4.0M) + HDCVI (4.0M) + IP (4.0M) + Analog (960H) Và nhiều tùy chọn khác
* Chuẩn nén: H.264
* Cổng xuất hình: VGA/ HDMI
* Cổng Audio: 4 input / 1 output
* Đa luồng tiết kiệm băng thông mạng
* Hỗ trợ công nghệ đám mây (Cloud) để xem và điều khiển từ xa qua P2P
*Hỗ trợ 1 ổ cứng SATA (VP-4460ATC, VP-8460ATC)
* Xem được bằng trình duyệt web trên máy tính, điện thoại
* Xem lại và tìm kiếm thông minh
* Giao diện thân thiện, dễ cài đặt và sử dụng</t>
  </si>
  <si>
    <t>VP-4460A|T|C</t>
  </si>
  <si>
    <t>VP-8460A|T|C</t>
  </si>
  <si>
    <r>
      <rPr>
        <b/>
        <sz val="11"/>
        <color rgb="FFFF0000"/>
        <rFont val="Arial"/>
        <family val="2"/>
      </rPr>
      <t xml:space="preserve">* 4 </t>
    </r>
    <r>
      <rPr>
        <b/>
        <sz val="11"/>
        <rFont val="Arial"/>
        <family val="2"/>
      </rPr>
      <t>|</t>
    </r>
    <r>
      <rPr>
        <b/>
        <sz val="11"/>
        <color rgb="FFFF0000"/>
        <rFont val="Arial"/>
        <family val="2"/>
      </rPr>
      <t xml:space="preserve"> 8 Channel ALL IN ONE NVR/DVR</t>
    </r>
  </si>
  <si>
    <t>* 4 | 8 Channel ALL IN ONE NVR/DVR</t>
  </si>
  <si>
    <t>P17</t>
  </si>
  <si>
    <r>
      <rPr>
        <sz val="9"/>
        <color theme="1"/>
        <rFont val="Arial"/>
        <family val="2"/>
      </rPr>
      <t xml:space="preserve">* All in One Digital Recorder:
AHD (5.0M) + HDTVI (5.0M) + HDCVI (5.0M) + IP (5.0M) + Analog (960H)
° Image compression H.264
° VGA/ HDMI video output with Full HD resolution
° Support Audio input/output: 1/1 port
° </t>
    </r>
    <r>
      <rPr>
        <b/>
        <sz val="9"/>
        <color theme="1"/>
        <rFont val="Arial"/>
        <family val="2"/>
      </rPr>
      <t>Domain name free</t>
    </r>
    <r>
      <rPr>
        <b/>
        <sz val="9"/>
        <color rgb="FFFF0000"/>
        <rFont val="Arial"/>
        <family val="2"/>
      </rPr>
      <t xml:space="preserve"> (VANTECH DNS)</t>
    </r>
    <r>
      <rPr>
        <sz val="9"/>
        <color theme="1"/>
        <rFont val="Arial"/>
        <family val="2"/>
      </rPr>
      <t xml:space="preserve"> and cloud technology
° Support UTC to control camera through coaxial cable
° Support 1 SATA HDD port
° Support Web, Smart Phone, Laptop &amp; PC
° Intelligent search and playback
° Friendly interface user, easy to setup and use</t>
    </r>
  </si>
  <si>
    <t>* Đầu ghi kỹ thuật số All in One:
AHD (5.0M) + HDTVI (5.0M) + HDCVI (5.0M) + IP (5.0M) + Analog (960H)
* Chuẩn nén: H.264
* Cổng xuất hình: VGA/ HDMI
* Cổng Audio: 1 input / 1 output
* Hỗ trợ Tên miền miễn phí
* Hỗ trợ UTC
* Hỗ trợ 1 ổ cứng SATA
* Xem được bằng trình duyệt web trên máy tính, điện thoại
* Xem lại và tìm kiếm thông minh
* Giao diện thân thiện, dễ cài đặt và sử dụng</t>
  </si>
  <si>
    <t>VP-4660ATC</t>
  </si>
  <si>
    <t>VP-8660ATC</t>
  </si>
  <si>
    <t>* 16 Channel All in One NVR/DVR</t>
  </si>
  <si>
    <r>
      <rPr>
        <sz val="10"/>
        <color theme="1"/>
        <rFont val="Arial"/>
        <family val="2"/>
      </rPr>
      <t xml:space="preserve">° All in One Digital Recorder
</t>
    </r>
    <r>
      <rPr>
        <b/>
        <sz val="10"/>
        <color theme="1"/>
        <rFont val="Arial"/>
        <family val="2"/>
      </rPr>
      <t>AHD(2.0M) + HDTVI(2.0M) + HDCVI(2.0M) + IP(2.0M) + Analog(960H)</t>
    </r>
    <r>
      <rPr>
        <sz val="10"/>
        <color theme="1"/>
        <rFont val="Arial"/>
        <family val="2"/>
      </rPr>
      <t xml:space="preserve">
° Image compression </t>
    </r>
    <r>
      <rPr>
        <b/>
        <sz val="10"/>
        <color theme="1"/>
        <rFont val="Arial"/>
        <family val="2"/>
      </rPr>
      <t>H.264</t>
    </r>
    <r>
      <rPr>
        <sz val="10"/>
        <color theme="1"/>
        <rFont val="Arial"/>
        <family val="2"/>
      </rPr>
      <t xml:space="preserve">
° VGA/ HDMI video output with Full HD resolution
° Support </t>
    </r>
    <r>
      <rPr>
        <b/>
        <sz val="10"/>
        <color theme="1"/>
        <rFont val="Arial"/>
        <family val="2"/>
      </rPr>
      <t>Audio</t>
    </r>
    <r>
      <rPr>
        <sz val="10"/>
        <color theme="1"/>
        <rFont val="Arial"/>
        <family val="2"/>
      </rPr>
      <t xml:space="preserve"> input/output: 2/1 ports
° Multi streaming help reducing the network bandwidth
° Support cloud technology for remote viewing and control via </t>
    </r>
    <r>
      <rPr>
        <b/>
        <sz val="10"/>
        <color theme="1"/>
        <rFont val="Arial"/>
        <family val="2"/>
      </rPr>
      <t>P2P</t>
    </r>
    <r>
      <rPr>
        <sz val="10"/>
        <color theme="1"/>
        <rFont val="Arial"/>
        <family val="2"/>
      </rPr>
      <t xml:space="preserve">
° Support </t>
    </r>
    <r>
      <rPr>
        <b/>
        <sz val="10"/>
        <color theme="1"/>
        <rFont val="Arial"/>
        <family val="2"/>
      </rPr>
      <t>2 SATA HDD ports</t>
    </r>
    <r>
      <rPr>
        <sz val="10"/>
        <color theme="1"/>
        <rFont val="Arial"/>
        <family val="2"/>
      </rPr>
      <t xml:space="preserve">
° Support Web, Smart Phone, Laptop &amp; PC
° Intelligent search and playback
° Friendly interface user, easy to setup and use</t>
    </r>
  </si>
  <si>
    <t>* Đầu ghi kỹ thuật số All in One
AHD(2.0M) + HDTVI(2.0M) + HDCVI(2.0M) + IP(2.0M) + Analog(960H)
* Chuẩn nén: H.264
* Cổng xuất hình: VGA/ HDMI
* Cổng Audio: 2 input / 1 output
* Đa luồng tiết kiệm băng thông mạng
* Hỗ trợ công nghệ đám mây (Cloud) để xem và điều khiển từ xa qua P2P
* Hỗ trợ 2 ổ cứng SATAs
* Xem được bằng trình duyệt web trên máy tính, điện thoại
* Xem lại và tìm kiếm thông minh
* Giao diện thân thiện, dễ cài đặt và sử dụng</t>
  </si>
  <si>
    <t>VP-16260AHDH</t>
  </si>
  <si>
    <r>
      <rPr>
        <sz val="10"/>
        <color theme="1"/>
        <rFont val="Arial"/>
        <family val="2"/>
      </rPr>
      <t xml:space="preserve">° All in One Digital Recorder
</t>
    </r>
    <r>
      <rPr>
        <b/>
        <sz val="10"/>
        <color theme="1"/>
        <rFont val="Arial"/>
        <family val="2"/>
      </rPr>
      <t>AHD (2.0M) + HDTVI (2.0M) + HD CVI (2.0M) + IP (2.0M) + Analog (960H)</t>
    </r>
    <r>
      <rPr>
        <sz val="10"/>
        <color theme="1"/>
        <rFont val="Arial"/>
        <family val="2"/>
      </rPr>
      <t xml:space="preserve">
° Connection mode
</t>
    </r>
    <r>
      <rPr>
        <b/>
        <sz val="10"/>
        <color theme="1"/>
        <rFont val="Arial"/>
        <family val="2"/>
      </rPr>
      <t>16CH 2.0M; 16CH IP: 8CH 2.0M &amp; 8CH 960P; 4CH IP 5.0M/3.0M</t>
    </r>
    <r>
      <rPr>
        <sz val="10"/>
        <color theme="1"/>
        <rFont val="Arial"/>
        <family val="2"/>
      </rPr>
      <t xml:space="preserve">
° and more connection in optional mode
° </t>
    </r>
    <r>
      <rPr>
        <b/>
        <sz val="10"/>
        <color rgb="FFFF0000"/>
        <rFont val="Arial"/>
        <family val="2"/>
      </rPr>
      <t>H.265+</t>
    </r>
    <r>
      <rPr>
        <sz val="10"/>
        <color theme="1"/>
        <rFont val="Arial"/>
        <family val="2"/>
      </rPr>
      <t xml:space="preserve"> Video compression
° VGA/ HDMI video output with Full HD resolution
° Support </t>
    </r>
    <r>
      <rPr>
        <b/>
        <sz val="10"/>
        <color theme="1"/>
        <rFont val="Arial"/>
        <family val="2"/>
      </rPr>
      <t>Audio</t>
    </r>
    <r>
      <rPr>
        <sz val="10"/>
        <color theme="1"/>
        <rFont val="Arial"/>
        <family val="2"/>
      </rPr>
      <t xml:space="preserve"> input/output: 2/1 ports
° Multi streaming help reducing the network bandwidth
° Support </t>
    </r>
    <r>
      <rPr>
        <b/>
        <sz val="10"/>
        <color theme="1"/>
        <rFont val="Arial"/>
        <family val="2"/>
      </rPr>
      <t>cloud</t>
    </r>
    <r>
      <rPr>
        <sz val="10"/>
        <color theme="1"/>
        <rFont val="Arial"/>
        <family val="2"/>
      </rPr>
      <t xml:space="preserve"> technology for remote viewing and control via </t>
    </r>
    <r>
      <rPr>
        <b/>
        <sz val="10"/>
        <color theme="1"/>
        <rFont val="Arial"/>
        <family val="2"/>
      </rPr>
      <t>P2P</t>
    </r>
    <r>
      <rPr>
        <sz val="10"/>
        <color theme="1"/>
        <rFont val="Arial"/>
        <family val="2"/>
      </rPr>
      <t xml:space="preserve">
° Support </t>
    </r>
    <r>
      <rPr>
        <b/>
        <sz val="10"/>
        <color theme="1"/>
        <rFont val="Arial"/>
        <family val="2"/>
      </rPr>
      <t>2 SATA HDD ports</t>
    </r>
    <r>
      <rPr>
        <sz val="10"/>
        <color theme="1"/>
        <rFont val="Arial"/>
        <family val="2"/>
      </rPr>
      <t xml:space="preserve">
° Support Web, Smart Phone, Laptop &amp; PC
° Intelligent search and playback
° Friendly interface user, easy to setup and use</t>
    </r>
  </si>
  <si>
    <t>* Đầu ghi kỹ thuật số All in One
* Độ phân giải: AHD (2.0M) + HDTVI (2.0M) + HD CVI (2.0M) + IP (2.0M) + Analog (960H)
* Kết nối:
- 16CH 2.0M / 16CH IP: 8CH 2.0M &amp; 8CH 960P / 4CH IP 5.0M/3.0M Và nhiều tùy chọn khác
* Chuẩn nén: H.265+
* Cổng xuất hình: VGA/ HDMI
* Cổng Audio: 2 input / 1 output
* Đa luồng tiết kiệm băng thông mạng
* Hỗ trợ công nghệ đám mây (Cloud) để xem và điều khiển từ xa qua P2P
* Hỗ trợ 2 ổ cứng SATA
* Xem được bằng trình duyệt web trên máy tính, điện thoại
* Xem lại và tìm kiếm thông minh
* Giao diện thân thiện, dễ cài đặt và sử dụng</t>
  </si>
  <si>
    <t>VP-16260ATC</t>
  </si>
  <si>
    <t>* 32 Channel All in One NVR/DVR</t>
  </si>
  <si>
    <r>
      <rPr>
        <sz val="10"/>
        <color theme="1"/>
        <rFont val="Arial"/>
        <family val="2"/>
      </rPr>
      <t xml:space="preserve">° All in One Digital Recorder:
</t>
    </r>
    <r>
      <rPr>
        <b/>
        <sz val="10"/>
        <color theme="1"/>
        <rFont val="Arial"/>
        <family val="2"/>
      </rPr>
      <t>AHD (2.0M) + HDTVI (2.0M) + HDCVI (2.0M) + IP (5.0M/3.0M/2.0M) + Analog(960H)</t>
    </r>
    <r>
      <rPr>
        <sz val="10"/>
        <color theme="1"/>
        <rFont val="Arial"/>
        <family val="2"/>
      </rPr>
      <t xml:space="preserve">
° Image compression </t>
    </r>
    <r>
      <rPr>
        <b/>
        <sz val="10"/>
        <color theme="1"/>
        <rFont val="Arial"/>
        <family val="2"/>
      </rPr>
      <t>H.264</t>
    </r>
    <r>
      <rPr>
        <sz val="10"/>
        <color theme="1"/>
        <rFont val="Arial"/>
        <family val="2"/>
      </rPr>
      <t xml:space="preserve">
° VGA/ HDMI </t>
    </r>
    <r>
      <rPr>
        <b/>
        <sz val="10"/>
        <color theme="1"/>
        <rFont val="Arial"/>
        <family val="2"/>
      </rPr>
      <t>video</t>
    </r>
    <r>
      <rPr>
        <sz val="10"/>
        <color theme="1"/>
        <rFont val="Arial"/>
        <family val="2"/>
      </rPr>
      <t xml:space="preserve"> output
° </t>
    </r>
    <r>
      <rPr>
        <b/>
        <sz val="10"/>
        <color theme="1"/>
        <rFont val="Arial"/>
        <family val="2"/>
      </rPr>
      <t>Domain name free</t>
    </r>
    <r>
      <rPr>
        <sz val="10"/>
        <color theme="1"/>
        <rFont val="Arial"/>
        <family val="2"/>
      </rPr>
      <t xml:space="preserve"> </t>
    </r>
    <r>
      <rPr>
        <b/>
        <sz val="10"/>
        <color rgb="FFFF0000"/>
        <rFont val="Arial"/>
        <family val="2"/>
      </rPr>
      <t>(VANTECH DNS)</t>
    </r>
    <r>
      <rPr>
        <sz val="10"/>
        <color theme="1"/>
        <rFont val="Arial"/>
        <family val="2"/>
      </rPr>
      <t xml:space="preserve"> and cloud technology
° Support </t>
    </r>
    <r>
      <rPr>
        <b/>
        <sz val="10"/>
        <color theme="1"/>
        <rFont val="Arial"/>
        <family val="2"/>
      </rPr>
      <t>UTC</t>
    </r>
    <r>
      <rPr>
        <sz val="10"/>
        <color theme="1"/>
        <rFont val="Arial"/>
        <family val="2"/>
      </rPr>
      <t xml:space="preserve"> to control camera through coaxial cable
° Support </t>
    </r>
    <r>
      <rPr>
        <b/>
        <sz val="10"/>
        <color theme="1"/>
        <rFont val="Arial"/>
        <family val="2"/>
      </rPr>
      <t>4 SATA HDD ports</t>
    </r>
    <r>
      <rPr>
        <sz val="10"/>
        <color theme="1"/>
        <rFont val="Arial"/>
        <family val="2"/>
      </rPr>
      <t xml:space="preserve">
° Support Web, Smart Phone, Laptop &amp; PC
° Intelligent search and playback
° Friendly interface user, easy to setup and use</t>
    </r>
  </si>
  <si>
    <t>* Đầu ghi kỹ thuật số All in One:
AHD (2.0M) + HDTVI (2.0M) + HDCVI (2.0M) + IP (5.0M/3.0M/2.0M) + Analog(960H)
* Chuẩn nén: H.264
* VGA/ HDMI video output
* Hỗ trợ Tên miền miễn phí
* Hỗ trợ UTC
* Hỗ trợ 4 ổ cứng SATAs
* Xem được bằng trình duyệt web trên máy tính, điện thoại
* Xem lại và tìm kiếm thông minh
* Giao diện thân thiện, dễ cài đặt và sử dụng</t>
  </si>
  <si>
    <t>VP-32460ATC</t>
  </si>
  <si>
    <t>P18</t>
  </si>
  <si>
    <r>
      <rPr>
        <sz val="10"/>
        <color theme="1"/>
        <rFont val="Arial"/>
        <family val="2"/>
      </rPr>
      <t xml:space="preserve">° All in One Digital Recorder:
</t>
    </r>
    <r>
      <rPr>
        <b/>
        <sz val="10"/>
        <color theme="1"/>
        <rFont val="Arial"/>
        <family val="2"/>
      </rPr>
      <t>AHD (2.0M) + HDTVI (2.0M) + HDCVI (2.0M) + IP (5.0M/3.0M/2.0M) + Analog(960H)</t>
    </r>
    <r>
      <rPr>
        <sz val="10"/>
        <color theme="1"/>
        <rFont val="Arial"/>
        <family val="2"/>
      </rPr>
      <t xml:space="preserve">
° Image compression </t>
    </r>
    <r>
      <rPr>
        <b/>
        <sz val="10"/>
        <color theme="1"/>
        <rFont val="Arial"/>
        <family val="2"/>
      </rPr>
      <t>H.264</t>
    </r>
    <r>
      <rPr>
        <sz val="10"/>
        <color theme="1"/>
        <rFont val="Arial"/>
        <family val="2"/>
      </rPr>
      <t xml:space="preserve">
° VGA/ HDMI </t>
    </r>
    <r>
      <rPr>
        <b/>
        <sz val="10"/>
        <color theme="1"/>
        <rFont val="Arial"/>
        <family val="2"/>
      </rPr>
      <t>video</t>
    </r>
    <r>
      <rPr>
        <sz val="10"/>
        <color theme="1"/>
        <rFont val="Arial"/>
        <family val="2"/>
      </rPr>
      <t xml:space="preserve"> output
° </t>
    </r>
    <r>
      <rPr>
        <b/>
        <sz val="10"/>
        <color theme="1"/>
        <rFont val="Arial"/>
        <family val="2"/>
      </rPr>
      <t>Domain name free</t>
    </r>
    <r>
      <rPr>
        <sz val="10"/>
        <color theme="1"/>
        <rFont val="Arial"/>
        <family val="2"/>
      </rPr>
      <t xml:space="preserve"> </t>
    </r>
    <r>
      <rPr>
        <b/>
        <sz val="10"/>
        <color rgb="FFFF0000"/>
        <rFont val="Arial"/>
        <family val="2"/>
      </rPr>
      <t>(VANTECH DNS)</t>
    </r>
    <r>
      <rPr>
        <sz val="10"/>
        <color theme="1"/>
        <rFont val="Arial"/>
        <family val="2"/>
      </rPr>
      <t xml:space="preserve"> and cloud technology
° Support </t>
    </r>
    <r>
      <rPr>
        <b/>
        <sz val="10"/>
        <color theme="1"/>
        <rFont val="Arial"/>
        <family val="2"/>
      </rPr>
      <t>UTC</t>
    </r>
    <r>
      <rPr>
        <sz val="10"/>
        <color theme="1"/>
        <rFont val="Arial"/>
        <family val="2"/>
      </rPr>
      <t xml:space="preserve"> to control camera through coaxial cable
° Support </t>
    </r>
    <r>
      <rPr>
        <b/>
        <sz val="10"/>
        <color theme="1"/>
        <rFont val="Arial"/>
        <family val="2"/>
      </rPr>
      <t>8 SATA HDD ports</t>
    </r>
    <r>
      <rPr>
        <sz val="10"/>
        <color theme="1"/>
        <rFont val="Arial"/>
        <family val="2"/>
      </rPr>
      <t xml:space="preserve">
° Support Web, Smart Phone, Laptop &amp; PC
° Intelligent search and playback
° Friendly interface user, easy to setup and use</t>
    </r>
  </si>
  <si>
    <t>* Đầu ghi kỹ thuật số All in One:
AHD (2.0M) + HDTVI (2.0M) + HDCVI (2.0M) + IP (5.0M/3.0M/2.0M) + Analog(960H)
* Chuẩn nén: H.264
* VGA/ HDMI video output
* Hỗ trợ Tên miền miễn phí
* Hỗ trợ UTC
* Hỗ trợ 8 ổ cứng SATA
* Xem được bằng trình duyệt web trên máy tính, điện thoại
* Xem lại và tìm kiếm thông minh
* Giao diện thân thiện, dễ cài đặt và sử dụng</t>
  </si>
  <si>
    <t>VP-32860ATC</t>
  </si>
  <si>
    <t>* 4 Channel All in One DVR/NVR</t>
  </si>
  <si>
    <r>
      <rPr>
        <sz val="10"/>
        <color theme="1"/>
        <rFont val="Arial"/>
        <family val="2"/>
      </rPr>
      <t xml:space="preserve">° All in One Digital Recorder
° </t>
    </r>
    <r>
      <rPr>
        <b/>
        <sz val="10"/>
        <color theme="1"/>
        <rFont val="Arial"/>
        <family val="2"/>
      </rPr>
      <t>AHD(2.0M) + HDTVI(2.0M) + HDCVI(2.0M) + IP(2.0M) + Analog(960H)</t>
    </r>
    <r>
      <rPr>
        <sz val="10"/>
        <color theme="1"/>
        <rFont val="Arial"/>
        <family val="2"/>
      </rPr>
      <t xml:space="preserve">
and more connection in optional mode
° Image Compression H.264
° VGA / HDMI video output with full HD resolution
° Support audio input/ output: 1/1
° Multi streaming help reducing the network bandwidth
° Support cloud technology for remote viewing and control via P2P
° Support </t>
    </r>
    <r>
      <rPr>
        <b/>
        <sz val="10"/>
        <color theme="1"/>
        <rFont val="Arial"/>
        <family val="2"/>
      </rPr>
      <t>1 SATA HDD port</t>
    </r>
    <r>
      <rPr>
        <sz val="10"/>
        <color theme="1"/>
        <rFont val="Arial"/>
        <family val="2"/>
      </rPr>
      <t xml:space="preserve">
° Support Wed, Smart Phone, Laptop &amp; PC
° Intelligent search and playback
° Friendly interface user, easy to setup and use</t>
    </r>
  </si>
  <si>
    <t>* Đầu ghi kỹ thuật số All in One
* AHD(2.0M) + HDTVI(2.0M) + HDCVI(2.0M) + IP(2.0M) + Analog(960H) Và nhiều tùy chọn khác
* Chuẩn nén: H.264
* VGA / HDMI video output with full HD resolution
* Cổng Audio: 1 input / 1 output
* Đa luồng tiết kiệm băng thông mạng
* Hỗ trợ công nghệ đám mây (Cloud) để xem và điều khiển từ xa qua P2P
Hỗ trợ 1 ổ cứng SATA
* Xem được bằng trình duyệt web trên máy tính, điện thoại
* Xem lại và tìm kiếm thông minh
* Giao diện thân thiện, dễ cài đặt và sử dụng</t>
  </si>
  <si>
    <t>VP-4160SP</t>
  </si>
  <si>
    <t>* 8 Channel All in One DVR/NVR</t>
  </si>
  <si>
    <r>
      <rPr>
        <sz val="10"/>
        <color theme="1"/>
        <rFont val="Arial"/>
        <family val="2"/>
      </rPr>
      <t xml:space="preserve">° All in One Digital Recorder
° </t>
    </r>
    <r>
      <rPr>
        <b/>
        <sz val="10"/>
        <color theme="1"/>
        <rFont val="Arial"/>
        <family val="2"/>
      </rPr>
      <t>AHD(2.0M) + HDTVI(2.0M) + HDCVI(2.0M) + IP(2.0M) + Analog(960H)</t>
    </r>
    <r>
      <rPr>
        <sz val="10"/>
        <color theme="1"/>
        <rFont val="Arial"/>
        <family val="2"/>
      </rPr>
      <t xml:space="preserve">
and more connection in optional mode
° Image Compression H.264
° BNC/ VGA / HDMI video output with full HD resolution
° Support audio input/ output: 4/1
° Multi streaming help reducing the network bandwidth
° Support cloud technology for remote viewing and control via P2P
° Support </t>
    </r>
    <r>
      <rPr>
        <b/>
        <sz val="10"/>
        <color theme="1"/>
        <rFont val="Arial"/>
        <family val="2"/>
      </rPr>
      <t>1 SATA HDD port</t>
    </r>
    <r>
      <rPr>
        <sz val="10"/>
        <color theme="1"/>
        <rFont val="Arial"/>
        <family val="2"/>
      </rPr>
      <t xml:space="preserve">
° Support Wed, Smart Phone, Laptop &amp; PC
° Intelligent search and playback
° Friendly interface user, easy to setup and use</t>
    </r>
  </si>
  <si>
    <t>* Đầu ghi kỹ thuật số All in One
* AHD(2.0M) + HDTVI(2.0M) + HDCVI(2.0M) + IP(2.0M) + Analog(960H) Và nhiều tùy chọn khác
* Chuẩn nén: H.264
* Cổng xuất hình: BNC/ VGA / HDMI
* Cổng Audio: 4 input / 1 output
* Đa luồng tiết kiệm băng thông mạng
* Hỗ trợ công nghệ đám mây (Cloud) để xem và điều khiển từ xa qua P2P
Hỗ trợ 1 ổ cứng SATA
* Xem được bằng trình duyệt web trên máy tính, điện thoại
* Xem lại và tìm kiếm thông minh
* Giao diện thân thiện, dễ cài đặt và sử dụng</t>
  </si>
  <si>
    <t>VP-8160SP</t>
  </si>
  <si>
    <t>* 16 Channel All in One DVR/NVR</t>
  </si>
  <si>
    <r>
      <rPr>
        <sz val="10"/>
        <color theme="1"/>
        <rFont val="Arial"/>
        <family val="2"/>
      </rPr>
      <t xml:space="preserve">° All in One Digital Recorder
° </t>
    </r>
    <r>
      <rPr>
        <b/>
        <sz val="10"/>
        <color theme="1"/>
        <rFont val="Arial"/>
        <family val="2"/>
      </rPr>
      <t>AHD(2.0M) + HDTVI(2.0M) + HDCVI(2.0M) + IP(2.0M) + Analog(960H)</t>
    </r>
    <r>
      <rPr>
        <sz val="10"/>
        <color theme="1"/>
        <rFont val="Arial"/>
        <family val="2"/>
      </rPr>
      <t xml:space="preserve">
and more connection in optional mode
° Image Compression H.264
° BNC/ VGA / HDMI video output with full HD resolution
° Support audio input/ output: 2/1
° Multi streaming help reducing the network bandwidth
° Support cloud technology for remote viewing and control via P2P
° Support </t>
    </r>
    <r>
      <rPr>
        <b/>
        <sz val="10"/>
        <color theme="1"/>
        <rFont val="Arial"/>
        <family val="2"/>
      </rPr>
      <t>1 SATA HDD port</t>
    </r>
    <r>
      <rPr>
        <sz val="10"/>
        <color theme="1"/>
        <rFont val="Arial"/>
        <family val="2"/>
      </rPr>
      <t xml:space="preserve">
° Support Wed, Smart Phone, Laptop &amp; PC
° Intelligent search and playback
° Friendly interface user, easy to setup and use</t>
    </r>
  </si>
  <si>
    <t>* Đầu ghi kỹ thuật số All in One
* AHD(2.0M) + HDTVI(2.0M) + HDCVI(2.0M) + IP(2.0M) + Analog(960H) Và nhiều tùy chọn khác
* Chuẩn nén: H.264
* Cổng xuất hình: BNC/ VGA / HDMI
* Cổng Audio: 2 input / 1 output
* Đa luồng tiết kiệm băng thông mạng
* Hỗ trợ công nghệ đám mây (Cloud) để xem và điều khiển từ xa qua P2P
* Hỗ trợ 1 ổ cứng SATA
* Xem được bằng trình duyệt web trên máy tính, điện thoại
* Xem lại và tìm kiếm thông minh
* Giao diện thân thiện, dễ cài đặt và sử dụng</t>
  </si>
  <si>
    <t>VP-1660SP</t>
  </si>
  <si>
    <t>CAMERA DOME AHD/TVI 2MP
'Độ phân giải 2.0MP (1920 x 1080)
- Ống kính tiêu cự cố định: 3.6/6mm
- Quan sát ngày đêm với tầm xa hồng ngoại 30m
- Điện áp đầu vào: DC12V ±10%
- Nhiệt độ vận hành: -10°C + 55°C / &lt; 95% RH</t>
  </si>
  <si>
    <t>CAMERA THÂN AHD/TVI 1080P
'Độ phân giải 2.0MP (1920 x 1080)
- Ống kính tiêu cự cố định: 3.6/6mm
- Quan sát ngày đêm với tầm xa hồng ngoại 30m
- Điện áp đầu vào: DC12V ±10%
- Nhiệt độ vận hành: -10°C + 55°C / &lt; 95% RH
- Tiêu chuẩn IP66 chống bụi và chống nước</t>
  </si>
  <si>
    <t>CAMERA THÂN PIR AHD/TVI 2MP
'- Độ phân giải 2.0MP (1920 x 1080)
- Ống kính tiêu cự cố định 3.6/6mm
- Quan sát ngày đêm với tầm xa hồng ngoại 30m
- Điện áp đầu vào: DC12V ±10%
- Nhiệt độ vận hành: -10°C + 55°C / &lt; 95% RH
- Tích hợp cảm biến PIR (7m - 120º)
- Tiêu chuẩn IP66 chống bụi và nước</t>
  </si>
  <si>
    <t>CAMERA DOME IP 2MP
'- Độ phân giải: 2MP
- Ống kính tiêu cự cố định: 3.6mm
- Chuẩn nén H.265
- Quan sát ngày đêm với tầm xa hồng ngoại 30m
- Tích hợp 01 khe cắm thẻ nhớ micro SD
- Tích hợp MICROPHONE CHỐNG NHIỄU
- Hỗ trợ lưu trữ sự kiện Cloud Dropbox
- Hỗ trợ tên miền VANTECHDNS, P2P miễn phí</t>
  </si>
  <si>
    <t xml:space="preserve">CAMERA THÂN IP 2MP
- Độ phân giải: 2MP
- Ống kính tiêu cự cố định: 3.6mm
- Chuẩn nén H.265
- Quan sát ngày đêm với tầm xa hồng ngoại 30m
- Tích hợp 01 khe cắm thẻ nhớ micro SD
- Hỗ trợ lưu trữ sự kiện Cloud Dropbox
- Hỗ trợ tên miền VANTECHDNS, P2P miễn phí
</t>
  </si>
  <si>
    <t>2.0MP N ETWORK AUDIO BULLET CAMERA
'- Độ phân giải: 2 .0MP (1920 x 1080)
- Chuẩn nén H .264/H.265
- Ống kính tiêu cự cố định: 3 .6mm
- Quan sát ngày đêm với tầm xa hồng ngoại 3 0m 
- Tích hợp M icrophone l ọc nhiễu
- Tích hợp 01 khe cắm thẻ nhớ micro SD
- Hỗ trợ P oE / ONVIF / Ip66</t>
  </si>
  <si>
    <t>CAMERA DOME IP 2MP
- Độ phân giải: 2MP
- Ống kính tiêu cự cố định: 3.6mm
- Chuẩn nén H.265
- Quan sát ngày đêm với tầm xa hồng ngoại 30m
- Tích hợp microphone chống nhiễu
- Hỗ trợ lưu trữ sự kiện Cloud Dropbox
- Hỗ trợ tên miền VANTECHDNS, P2P miễn phí</t>
  </si>
  <si>
    <t>CAMERA THÂN PIR AHD/TVI 2MP
'- Độ phân giải 2.0MP (1920 x 1080)
- Ống kính tiêu cự cố định 3.6/6mm
- Quan sát ngày đêm với tầm xa hồng ngoại 30m
- Điện áp đầu vào: DC12V ±10%
- Nhiệt độ vận hành: -10°C + 55°C / &lt; 95% RH
- Tích hợp cảm biến PIR (7m - 120º) &amp; còi hú, đèn chớp
- Tiêu chuẩn IP66 chống bụi và nước</t>
  </si>
  <si>
    <t>CAMERA THÂN PIR IP 2MP
'- Độ phân giải: 2MP
- Ống kính tiêu cự cố định: 3.6mm
- Chuẩn nén H.265
- Quan sát ngày đêm với tầm xa hồng ngoại 30m
- Tích hợp cảm biến PIR (7m - 120º) &amp; Còi hú, đèn chớp
- Tích hợp 01 khe cắm thẻ nhớ micro SD
- Tích hợp microphone chống nhiễu
- Tiêu chuẩn IP66 chống bụi và nước 
- Hỗ trợ lưu trữ sự kiện Cloud Dropbox
- Hỗ trợ tên miền VANTECHDNS, P2P miễn phí</t>
  </si>
  <si>
    <t>4.0MP IP COLORFUL DOME CAMERA
- Độ phân giải 4MP 
- Chuẩn nén H.265
- Ống kính tiêu cự cố định: 3.6mm/F1.0
- Tích hợp 01 IR LED + 02 Warm Light LED + 02 Red Blue LED LIGHT
- Với 3 chế độ quan sát: 
   * FULL COLOR: cung cấp hình ảnh đầy màu sắc 24/7
   * Day&amp;Night: quan sát ngày đêm với tầm xa hồng ngoại 30m
   * Schedule: Cài đặt ánh sáng theo lịch trình 
- Tích hợp 01 khe cắm thẻ nhớ micro SD, dung lượng tối đa 256GB
- Tích hợp microphone và loa chống nhiễu 
- Hỗ trợ lưu trữ sự kiện Cloud Dropbox
- Hỗ trợ tên miền VANTECHDNS, P2P miễn phí</t>
  </si>
  <si>
    <t xml:space="preserve">4.0MP IP COLORFUL BULLET CAMERA
- Độ phân giải 4MP 
- Chuẩn nén H.265
- Ống kính tiêu cự cố định: 3.6mm/F1.0
- Tích hợp 01 IR LED + 02 Warm Light LED + 02 Red Blue LED LIGHT
- Với 3 chế độ quan sát: 
   * FULL COLOR: cung cấp hình ảnh đầy màu sắc 24/7
   * Day&amp;Night: quan sát ngày đêm với tầm xa hồng ngoại 30m
   * Schedule: Cài đặt ánh sáng theo lịch trình 
- Tích hợp 01 khe cắm thẻ nhớ micro SD, dung lượng tối đa 256GB
- Tích hợp microphone và loa chống nhiễu 
- Hỗ trợ lưu trữ sự kiện Cloud Dropbox
- Hỗ trợ tên miền VANTECHDNS, P2P miễn phí
- Chống nước IP66
</t>
  </si>
  <si>
    <r>
      <t xml:space="preserve">CAMERA DOME </t>
    </r>
    <r>
      <rPr>
        <b/>
        <sz val="11"/>
        <color rgb="FF00A54F"/>
        <rFont val="Arial"/>
        <family val="2"/>
      </rPr>
      <t xml:space="preserve">IP COLORFUL </t>
    </r>
    <r>
      <rPr>
        <b/>
        <sz val="11"/>
        <color rgb="FFEE1D23"/>
        <rFont val="Arial"/>
        <family val="2"/>
      </rPr>
      <t>5MP AI
'- Độ phân giải 5MP 
- Chuẩn nén H.265
- Ống kính tiêu cự cố định: 2.8mm/F1.0
- Tích hợp 01 IR LED + 02 Warm Light LED + 02 Red Blue LED LIGHT
- Với 3 chế độ quan sát: 
 * FULL COLOR: cung cấp hình ảnh đầy màu sắc 24/7
 * Day&amp;Night: quan sát ngày đêm với tầm xa hồng ngoại 30m
 * Schedule: Cài đặt ánh sáng theo lịch trình 
- Tích hợp 01 khe cắm thẻ nhớ micro SD, dung lượng tối đa 256GB
- Tích hợp microphone và loa chống nhiễu 
- Hỗ trợ lưu trữ sự kiện Cloud Dropbox
- Hỗ trợ tên miền VANTECHDNS, P2P miễn phí
TÍNH NĂNG AI:
- Nhận diện và phân tích khuôn mặt, độ tuổi, giới tính...
- Nhận diện biển số xe và phân tích tìm kiếm biển số phương tiện.
- Phát hiện, đếm người và phương tiện.
- Bản đồ nhiệt (heatmap).
- Phát hiện tụ tập đông người, người xếp hàng tắc nghẽn.
- Cảnh báo khu vực xâm nhập, hàng rào ảo.
- Cảnh báo tiếng ồn như: tiếng súng, em bé khóc…</t>
    </r>
  </si>
  <si>
    <t>5.0MP AI IP COLORFUL BULLET CAMERA
- Độ phân giải 5MP | Chuẩn nén H.265
- Ống kính tiêu cự cố định: 3.6mm/F1.0
- Tích hợp 01 IR LED + 02 Warm Light LED + 02 Red Blue LED LIGHT
- Với 3 chế độ quan sát: 
 * FULL COLOR: cung cấp hình ảnh đầy màu sắc 24/7
 * Day&amp;Night: quan sát ngày đêm với tầm xa hồng ngoại 30m
 * Schedule: Cài đặt ánh sáng theo lịch trình 
- Tích hợp 01 khe cắm thẻ nhớ micro SD, dung lượng tối đa 256GB
- Tích hợp microphone và loa chống nhiễu 
- Hỗ trợ lưu trữ sự kiện Cloud Dropbox
- Hỗ trợ tên miền VANTECHDNS, P2P miễn phí
- Hỗ trợ chống nước ngoài trời IP66
TÍNH NĂNG AI:
- Nhận diện và phân tích khuôn mặt, độ tuổi, giới tính...
- Nhận diện biển số xe và phân tích tìm kiếm biển số phương tiện.
- Phát hiện, đếm người và phương tiện.
- Bản đồ nhiệt (heatmap).
- Phát hiện tụ tập đông người, người xếp hàng tắc nghẽn.
- Cảnh báo khu vực xâm nhập, hàng rào ảo.
- Cảnh báo tiếng ồn như: tiếng súng, em bé khóc…</t>
  </si>
  <si>
    <t>CAMERA DOME IP 5MP
'- Độ phân giải: 5MP
- Ống kính tiêu cự cố định: 3.6mm
- Chuẩn nén H.265
- Quan sát ngày đêm với tầm xa hồng ngoại 30m
- Tích hợp microphone chống nhiễu
- Hỗ trợ lưu trữ sự kiện Cloud Dropbox
- Hỗ trợ tên miền VANTECHDNS, P2P miễn phí</t>
  </si>
  <si>
    <t>CAMERA THÂN IP 5MP
'- Độ phân giải: 5MP
- Ống kính tiêu cự cố định: 3.6mm
- Chuẩn nén H.265
- Quan sát ngày đêm với tầm xa hồng ngoại 30m
- Tích hợp 01 khe cắm thẻ nhớ micro SD
- Tích hợp microphone chống nhiễu
- Hỗ trợ lưu trữ sự kiện Cloud Dropbox
- Hỗ trợ tên miền VANTECHDNS, P2P miễn phí</t>
  </si>
  <si>
    <t>CAMERA DOME IP 2MP
- Độ phân giải: 2MP
- Ống kính đa tiêu cự: 2.7~13.5mm
- Chuẩn nén H.265
- Quan sát ngày đêm với tầm xa hồng ngoại 50m
- Tích hợp 01 khe cắm thẻ nhớ micro SD
- Tích hợp microphone chống nhiễu
- Hỗ trợ lưu trữ sự kiện Cloud Dropbox
- Hỗ trợ tên miền VANTECHDNS, P2P miễn phí</t>
  </si>
  <si>
    <t>CAMERA THÂN IP 2MP
'- Độ phân giải: 2MP
- Ống kính đa tiêu cự: 2.7~13.5mm
- Chuẩn nén H.265
- Quan sát ngày đêm với tầm xa hồng ngoại 50m
- Tích hợp 01 khe cắm thẻ nhớ micro SD
- Hỗ trợ lưu trữ sự kiện Cloud Dropbox
- Hỗ trợ tên miền VANTECHDNS, P2P miễn phí</t>
  </si>
  <si>
    <t xml:space="preserve">CAMERA THÂN IP 5MP AI
'- Độ phân giải 5.0MP
- Chuẩn nén: H.265
- Ống kính 3.6mm / 6mm
- Hồng ngoại 30m
- Tích hợp 01 khe cắm thẻ nhớ micro SD
TÍNH NĂNG AI:
- NHẬN DIỆN VÀ PHÂN TÍCH KHUÔN MẶT, độ tuổi, giới tính...
- Phát hiện người và phương tiện.
- Đếm người và phương tiện.
- Cảnh báo khu vực xâm nhập, hàng rào ảo. </t>
  </si>
  <si>
    <t xml:space="preserve">CAMERA DOME IP 5MP AI
- Độ phân giải 5.0MP
- Chuẩn nén: H.265
- Ống kính 3.6mm / 6mm
- Hồng ngoại 30m
- Tích hợp 01 khe cắm thẻ nhớ micro SD
- Tính năng AI (Phân tích Khuôn Mặt)
TÍNH NĂNG AI:
- N HẬN DIỆN VÀ PHÂN TÍCH KHUÔN MẶT, độ tuổi, giới tính...- Phát hiện người và phương tiện.
- Đếm người và phương tiện.
- Cảnh báo khu vực xâm nhập, hàng rào ảo. </t>
  </si>
  <si>
    <t>CAMERA THÂN IP 5MP AI
- Độ phân giải: 5 MP
- Ống kính tiêu cự cố định: 3 .6/6mm
- Chuẩn nén H .265
- Quan sát ngày đêm với tầm xa hồng ngoại 5 0m - Tích hợp 01 khe cắm thẻ nhớ micro SD
TÍNH NĂNG AI:
- NHẬN DIỆN VÀ PHÂN TÍCH KHUÔN MẶT, độ tuổi, giới tính...
- Phát hiện người và phương tiện.
- Đếm người và phương tiện.
- Cảnh báo khu vực xâm nhập, hàng rào ảo.</t>
  </si>
  <si>
    <t>CAMERA DOME IP 5MP AI
'- Độ phân giải: 5MP
- Ống kính đa tiêu cự: 2.8mm
- Chuẩn nén H.265+ / H.265
- Tích hợp 01 khe cắm thẻ nhớ micro SD
- Hỗ trợ cổng: Alarm (in/out), Audio (in/out)
TÍNH NĂNG AI:
- Nhận diện và phân tích khuôn mặt, độ tuổi, giới tính...
- NHẬN DIỆN BIỂN SỐ XE và phân tích tìm kiếm biển số phương tiện.
- Phát hiện người và phương tiện.
- Đếm người và phương tiện.
- Cảnh báo khu vực xâm nhập, hàng rào ảo</t>
  </si>
  <si>
    <t>CAMERA DOME IP 5MP AI
'- Độ phân giải: 5MP
- Ống kính đa tiêu cự: 2.7~13.5mm
- Chuẩn nén H.265+ / H.265
- Tích hợp 01 khe cắm thẻ nhớ micro SD
- Hỗ trợ cổng: Alarm (in/out), Audio (in/out)
TÍNH NĂNG AI:
- Nhận diện và phân tích khuôn mặt, độ tuổi, giới tính...
- NHẬN DIỆN BIỂN SỐ XE và phân tích tìm kiếm biển số phương tiện.
- Phát hiện người và phương tiện.
- Đếm người và phương tiện.
- Cảnh báo khu vực xâm nhập, hàng rào ảo.</t>
  </si>
  <si>
    <t xml:space="preserve">CAMERA DOME IP 5MP AI
'- Độ phân giải: 5 MP
- Ống kính đa tiêu cự: 2.7~13.5mm
- Chuẩn nén H .265
- Quan sát ngày đêm với tầm xa hồng ngoại 4 0m - Tích hợp 01 khe cắm thẻ nhớ micro SD
TÍNH NĂNG AI:
- N HẬN DIỆN VÀ PHÂN TÍCH KHUÔN MẶT, độ tuổi, giới tính...- Phát hiện người và phương tiện.
- Đếm người và phương tiện.
- Cảnh báo khu vực xâm nhập, hàng rào ảo. </t>
  </si>
  <si>
    <t>CAMERA THÂN IP 5MP AI
'- Độ phân giải: 5 MP
- Ống kính đa tiêu cự: 2 .7~13.5mm
- Chuẩn nén H .265
- Quan sát ngày đêm với tầm xa hồng ngoại 5 0m - Tích hợp 01 khe cắm thẻ nhớ micro SD
TÍNH NĂNG AI:
- NHẬN DIỆN VÀ PHÂN TÍCH KHUÔN MẶT, độ tuổi, giới tính...
- Phát hiện người và phương tiện.
- Đếm người và phương tiện.
- Cảnh báo khu vực xâm nhập, hàng rào ảo.</t>
  </si>
  <si>
    <t>CAMERA THÂN IP 5MP AI
'- Độ phân giải: 5 MP
- Ống kính đa tiêu cự: 5~50mm
- Chuẩn nén H.265
- Quan sát ngày đêm với tầm xa hồng ngoại 80m 
- Tích hợp 01 khe cắm thẻ nhớ micro SD
TÍNH NĂNG AI:
- NHẬN DIỆN VÀ PHÂN TÍCH KHUÔN MẶT, độ tuổi, giới tính...
- Phát hiện người và phương tiện.
- Đếm người và phương tiện.
- Cảnh báo khu vực xâm nhập, hàng rào ảo.</t>
  </si>
  <si>
    <t>CAMERA 33X PTZ IP 5MP
'- Độ phân giải: 5 MP | Chuẩn nén H .265
- Ống kính ZOOM tiêu cự: 4 .5 ~148mm ( 33X Z oom quang)- Quan sát ngày đêm với tầm xa hồng ngoại 30m
- Tích hợp 01 khe cắm thẻ nhớ micro SD
- Tiêu chuẩn Ip67 chống bụi và nước 
- Hỗ trợ lưu trữ sự kiện Cloud Dropbox
- Hỗ trợ tên miền VANTECHDNS, P2P miễn phí
TÍNH NĂNG AI:
- N HẬN DIỆN VÀ PHÂN TÍCH KHUÔN MẶT, độ tuổi, giới tính...- Phát hiện người và phương tiện.
- Đếm người và phương tiện.
- Cảnh báo khu vực xâm nhập, hàng rào ảo</t>
  </si>
  <si>
    <r>
      <t xml:space="preserve">CAMERA DOME </t>
    </r>
    <r>
      <rPr>
        <b/>
        <sz val="11"/>
        <color rgb="FF00A54F"/>
        <rFont val="Arial"/>
        <family val="2"/>
        <scheme val="major"/>
      </rPr>
      <t xml:space="preserve">IP COLORFUL </t>
    </r>
    <r>
      <rPr>
        <b/>
        <sz val="11"/>
        <color rgb="FFEE1D23"/>
        <rFont val="Arial"/>
        <family val="2"/>
        <scheme val="major"/>
      </rPr>
      <t>5MP AI
'- Độ phân giải 5 MP 
- Chuẩn nén H .265 
- Ống kính Vari Focal: 2.8~12mm/F1.2
- Tích hợp 0 2 IR LED + 02 Warm Light LED 
- Với 3 chế độ quan sát:
   * FULL COLOR: cung cấp hình ảnh đầy màu sắc 24/7
   * Day&amp;Night: quan sát ngày đêm với tầm xa hồng ngoại 40m
   * Schedule: Cài đặt ánh sáng theo lịch trình 
- Tích hợp 01 khe cắm thẻ nhớ micro S D, dung lượng tối đa 256GB
- Hỗ trợ Alarm (1 input, 1 output) &amp; Audio (1 input (RCA), 1 output (RCA)) - Hỗ trợ lưu trữ sự kiện Cloud Dropbox
- Hỗ trợ tên miền VANTECHDNS, P2P miễn phí
- TÍNH NĂNG AI:
   - Nhận diện và phân tích khuôn mặt, độ tuổi, giới tính...
   - Nhận diện biển số xe và phân tích tìm kiếm biển số phương tiện.
   - Phát hiện, đếm người và phương tiện.
   - Bản đồ nhiệt (heatmap).
   - Phát hiện tụ tập đông người, người xếp hàng tắc nghẽn.
   - Cảnh báo khu vực xâm nhập, hàng rào ảo.
   - Cảnh báo tiếng ồn như: tiếng súng, em bé khóc….</t>
    </r>
  </si>
  <si>
    <r>
      <t xml:space="preserve">CAMERA THÂN </t>
    </r>
    <r>
      <rPr>
        <b/>
        <sz val="11"/>
        <color rgb="FF00A54F"/>
        <rFont val="Arial"/>
        <family val="2"/>
        <scheme val="major"/>
      </rPr>
      <t xml:space="preserve">IP COLORFUL </t>
    </r>
    <r>
      <rPr>
        <b/>
        <sz val="11"/>
        <color rgb="FFEE1D23"/>
        <rFont val="Arial"/>
        <family val="2"/>
        <scheme val="major"/>
      </rPr>
      <t>5MP AI
'- Độ phân giải 5 MP 
- Chuẩn nén H .265 
- Ống kính Vari Focal: 2.8~12mm/F1.2
- Tích hợp  1 IR LED + 02 Warm Light LED + 02 Red Blue LED LIGHT
- Với 3 chế độ quan sát:
   * FULL COLOR: cung cấp hình ảnh đầy màu sắc 24/7
   * Day&amp;Night: quan sát ngày đêm với tầm xa hồng ngoại 60-80m
   * Schedule: Cài đặt ánh sáng theo lịch trình 
- Tích hợp 01 khe cắm thẻ nhớ micro S D, dung lượng tối đa 256GB
- Hỗ trợ Alarm (1 input, 1 output) &amp; Audio (1 input (RCA), 1 output (RCA)) - Hỗ trợ lưu trữ sự kiện Cloud Dropbox
- Hỗ trợ tên miền VANTECHDNS, P2P miễn phí
- Hỗ trợ chống nước ngoài trời IP66
- TÍNH NĂNG AI:
   - Nhận diện và phân tích khuôn mặt, độ tuổi, giới tính...
   - Nhận diện biển số xe và phân tích tìm kiếm biển số phương tiện.
   - Phát hiện, đếm người và phương tiện.
   - Bản đồ nhiệt (heatmap).
   - Phát hiện tụ tập đông người, người xếp hàng tắc nghẽn.
   - Cảnh báo khu vực xâm nhập, hàng rào ảo.
   - Cảnh báo tiếng ồn như: tiếng súng, em bé khóc….</t>
    </r>
  </si>
  <si>
    <t>XVR 4CH 5in1 5MP
'- Đầu ghi hình XVR 5-in-1 (IP, Analog, HD-CVI, AHD, TVI)
 Chế độ kết nối đầu vào:
 * 4 kênh Analog HD 5MP + 2 kênh IP 8MP
 * 6 kênh IP 5MP hoặc chế độ tuỳ chọn khác 
- Chuẩn nén H.265
- Băng thông tổng hợp tối đa 24Mbps
- Hỗ trợ Audio/RS485</t>
  </si>
  <si>
    <t>XVR 8CH 5in1 5MP
'-  Đầu ghi hình XVR 5-in-1 (IP, Analog, HD-CVI, AHD, TVI)
 Chế độ kết nối đầu vào:
 * 8 kênh Analog HD 5MP + 4 kênh IP 8MP
 * 12 kênh IP 5MP hoặc chế độ tuỳ chọn khác 
- Chuẩn nén H.265
- Băng thông tổng hợp tối đa 48Mbps
- Hỗ trợ Audio/RS485</t>
  </si>
  <si>
    <t>XVR 16CH 5in1 5MP
- Đầu ghi hình XVR 5-in-1 (IP, Analog, HD-CVI, AHD, TVI)
 Chế độ kết nối đầu vào:
 * 16 kênh Analog HD 5MP-Lite(1280x1944) + 4 kênh IP 2MP
- Chuẩn nén H.265
- Băng thông tổng hợp tối đa 16Mbps</t>
  </si>
  <si>
    <t>8CH 2MP H.265 NVR
'- 8CH IP 2MP
- Chuẩn nén H.264/H.265
- Băng thông tối đa 32Mbps
- Hỗ trợ 01 SATA</t>
  </si>
  <si>
    <r>
      <t xml:space="preserve">8CH XVR </t>
    </r>
    <r>
      <rPr>
        <sz val="14"/>
        <color rgb="FFFBB31B"/>
        <rFont val="Impact"/>
        <family val="2"/>
      </rPr>
      <t>5-in-1 2.0MP
'- Đầu ghi hình XVR 5-in-1 (IP, Analog, HD-CVI, AHD, TVI)
 Chế độ kết nối đầu vào:
 * 8 kênh Analog HD 5MP-Lite(1280x1944) + 2 kênh IP 2MP
 * 10 kênh IP 2MP hoặc chế độ tuỳ chọn khác 
- Chuẩn nén H.265
- Băng thông tổng hợp tối đa 40Mbps</t>
    </r>
  </si>
  <si>
    <t>4CH 2MP H.265 NVR
- Kết nối 4 kênh IP 8MP
- Chuẩn nén H.265
- Băng thông tổng hợp tối đa 50Mbps
TÍNH NĂNG AI:
- Nhận diện và phân tích khuôn mặt, độ tuổi, giới tính...
- NHẬN DIỆN BIỂN SỐ XE và phân tích tìm kiếm biển số phương tiện.
- Phát hiện người và phương tiện.
- Đếm người và phương tiện.
- Bản đồ nhiệt (heatmap).
- Phát hiện tụ tập đông người, người xếp hàng tắc nghẽn.
- Cảnh báo khu vực xâm nhập, hàng rào ảo.</t>
  </si>
  <si>
    <t>8CH 4K H.265 AI NVR
- Kết nối 8 kênh IP 8 MP
- Chuẩn nén H .265
- Băng thông tổng hợp tối đa 100Mbps
TÍNH NĂNG AI: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</si>
  <si>
    <t>4CH 4K H.265 AI NVR / PoE
- Kết nối 4 kênh IP 8 MP
- Chuẩn nén H .265
- Băng thông tổng hợp tối đa 5 0Mbps
- Hỗ trợ 4  cổng PoE
- Hỗ trợ 0 1 SATA
TÍNH NĂNG AI:
- NHẬN DIỆN VÀ PHÂN TÍCH KHUÔN MẶT, độ tuổi, giới tính....- Phát hiện người và phương tiện.
- Đếm người và phương tiện.
- Bản đồ nhiệt (heatmap).
- Phát hiện tụ tập đông người, người xếp hàng tắc nghẽn.
- Cảnh báo khu vực xâm nhập, hàng rào ảo.</t>
  </si>
  <si>
    <t xml:space="preserve">8CH 4K H.265 AI NVR / PoE
- Kết nối 8 kênh IP 8 MP
- Chuẩn nén H .265
- Băng thông tổng hợp tối đa 8 0Mbps
- Hỗ trợ 8  cổng PoE
- Hỗ trợ 0 1 SATA 
TÍNH NĂNG AI: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
</t>
  </si>
  <si>
    <t>16CH 4K H.265 AI NVR
-  Kết nối 16 kênh IP 8MP
- Chuẩn nén H.265
- Băng thông tổng hợp tối đa 112Mbps
TÍNH NĂNG AI:
- Nhận diện và phân tích khuôn mặt, độ tuổi, giới tính...
- NHẬN DIỆN BIỂN SỐ XE và phân tích tìm kiếm biển số phương tiện.
- Phát hiện người và phương tiện.
- Đếm người và phương tiện.
- Bản đồ nhiệt (heatmap).
- Phát hiện tụ tập đông người, người xếp hàng tắc nghẽn.
- Cảnh báo khu vực xâm nhập, hàng rào ảo</t>
  </si>
  <si>
    <t>32CH 4K H.265 AI NVR
-  Kết nối 32 kênh IP 8 MP
- Chuẩn nén H .265
- Băng thông tổng hợp tối đa 3 20Mbps
- Hỗ trợ 0 2 SATA +  1eSATA
TÍNH NĂNG AI: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</si>
  <si>
    <t>16CH 4K H.265 AI NVR / PoE
'- Kết nối 16 kênh IP 8 MP
- Chuẩn nén H .265
- Băng thông tổng hợp tối đa 1 68Mbps
- Hỗ trợ 1 6 cổng PoE
- Hỗ trợ 0 1 SATA
TÍNH NĂNG AI: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</si>
  <si>
    <t>64CH 4K H.265 AI NVR
'- Kết nối 64 kênh IP 8 MP
- Chuẩn nén H .265
- Băng thông tổng hợp tối đa 6 40Mbps
- Hỗ trợ 0 4 SATA +  1eSATA
TÍNH NĂNG AI: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</si>
  <si>
    <t>32CH 4K H.265 AI NVR / PoE
'-Kết nối 32 kênh IP 8 MP
- Chuẩn nén H .265
- Băng thông tổng hợp tối đa 3 20Mbps
- Hỗ trợ 1 6 cổng PoE
- Hỗ trợ 0 2 SATA 
TÍNH NĂNG AI: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</si>
  <si>
    <t>64CH 4K H.265 AI NVR
'- Kết nối 64 kênh IP 8 MP
- Chuẩn nén H .265
- Băng thông tổng hợp tối đa 6 40Mbps
- Hỗ trợ 0 8 SATA +  1eSATA
TÍNH NĂNG AI: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</si>
  <si>
    <t>64CH 4K H.265 AI NVR / PoE
- Kết nối 64 kênh IP 8 MP
- Chuẩn nén H .265
- Băng thông tổng hợp tối đa 6 40Mbps
- Hỗ trợ 3 2 cổng PoE
- Hỗ trợ 0 8 SATA +  1eSATA
TÍNH NĂNG AI: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</si>
  <si>
    <t>64CH 4K H.265 AI NVR / PoE
'- Kết nối 64 kênh IP 8 MP
- Chuẩn nén H .265
- Băng thông tổng hợp tối đa 6 40Mbps
- Hỗ trợ 3 2 cổng PoE
- Hỗ trợ 0 8 SATA +  1eSATA (RAID 0/1/3/5/10)
TÍNH NĂNG AI: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</si>
  <si>
    <t>STT</t>
  </si>
  <si>
    <t>HÌNH ẢNH</t>
  </si>
  <si>
    <t>TÍNH NĂNG</t>
  </si>
  <si>
    <t>GIÁ BÁN LẺ/ CÔNG TRÌNH/ DỰ ÁN</t>
  </si>
  <si>
    <t>MÃ SP</t>
  </si>
</sst>
</file>

<file path=xl/styles.xml><?xml version="1.0" encoding="utf-8"?>
<styleSheet xmlns="http://schemas.openxmlformats.org/spreadsheetml/2006/main" xmlns:mc="http://schemas.openxmlformats.org/markup-compatibility/2006" xmlns:x14ac="http://schemas.microsoft.com/office/spreadsheetml/2009/9/ac" mc:Ignorable="x14ac">
  <numFmts count="2">
    <numFmt numFmtId="43" formatCode="_(* #,##0.00_);_(* \(#,##0.00\);_(* &quot;-&quot;??_);_(@_)"/>
    <numFmt numFmtId="164" formatCode="_(* #,##0_);_(* \(#,##0\);_(* &quot;-&quot;??_);_(@_)"/>
  </numFmts>
  <fonts count="44">
    <font>
      <sz val="10"/>
      <color rgb="FF000000"/>
      <name val="Arial"/>
      <charset val="134"/>
    </font>
    <font>
      <sz val="12"/>
      <color theme="1"/>
      <name val="Arial"/>
      <family val="2"/>
    </font>
    <font>
      <b/>
      <sz val="11"/>
      <color theme="1"/>
      <name val="Arial"/>
      <family val="2"/>
    </font>
    <font>
      <sz val="11"/>
      <color theme="1"/>
      <name val="Arial"/>
      <family val="2"/>
    </font>
    <font>
      <sz val="10"/>
      <color theme="1"/>
      <name val="Arial"/>
      <family val="2"/>
    </font>
    <font>
      <b/>
      <sz val="12"/>
      <color theme="1"/>
      <name val="Arial"/>
      <family val="2"/>
    </font>
    <font>
      <sz val="11"/>
      <color rgb="FFFF0000"/>
      <name val="Arial"/>
      <family val="2"/>
    </font>
    <font>
      <i/>
      <sz val="11"/>
      <color theme="1" tint="0.34998626667073579"/>
      <name val="Arial"/>
      <family val="2"/>
    </font>
    <font>
      <b/>
      <i/>
      <sz val="12"/>
      <color theme="1"/>
      <name val="Arial"/>
      <family val="2"/>
    </font>
    <font>
      <sz val="9"/>
      <color theme="1"/>
      <name val="Arial"/>
      <family val="2"/>
    </font>
    <font>
      <b/>
      <sz val="11"/>
      <color rgb="FFFF0000"/>
      <name val="Arial"/>
      <family val="2"/>
    </font>
    <font>
      <b/>
      <sz val="10"/>
      <color theme="1"/>
      <name val="Arial"/>
      <family val="2"/>
    </font>
    <font>
      <b/>
      <sz val="10"/>
      <color rgb="FFFF0000"/>
      <name val="Arial"/>
      <family val="2"/>
    </font>
    <font>
      <b/>
      <sz val="10"/>
      <color theme="0"/>
      <name val="Arial"/>
      <family val="2"/>
    </font>
    <font>
      <u/>
      <sz val="11"/>
      <color theme="10"/>
      <name val="Arial"/>
      <family val="2"/>
      <scheme val="minor"/>
    </font>
    <font>
      <sz val="12"/>
      <color rgb="FFFF0000"/>
      <name val="Arial"/>
      <family val="2"/>
    </font>
    <font>
      <sz val="11"/>
      <color theme="0"/>
      <name val="Arial"/>
      <family val="2"/>
    </font>
    <font>
      <sz val="24"/>
      <color rgb="FFFF0000"/>
      <name val="Arial"/>
      <family val="2"/>
    </font>
    <font>
      <i/>
      <sz val="12"/>
      <color theme="1" tint="0.34998626667073579"/>
      <name val="Arial"/>
      <family val="2"/>
    </font>
    <font>
      <b/>
      <sz val="12"/>
      <name val="Arial"/>
      <family val="2"/>
    </font>
    <font>
      <sz val="11"/>
      <color rgb="FF000000"/>
      <name val="Arial"/>
      <family val="2"/>
    </font>
    <font>
      <b/>
      <sz val="16"/>
      <color rgb="FF595959"/>
      <name val="Arial"/>
      <family val="2"/>
    </font>
    <font>
      <b/>
      <sz val="11"/>
      <color rgb="FF595959"/>
      <name val="Arial"/>
      <family val="2"/>
    </font>
    <font>
      <sz val="11"/>
      <name val="Arial"/>
      <family val="2"/>
    </font>
    <font>
      <b/>
      <i/>
      <sz val="11"/>
      <color theme="1"/>
      <name val="Arial"/>
      <family val="2"/>
    </font>
    <font>
      <b/>
      <sz val="11"/>
      <color rgb="FF231F20"/>
      <name val="Arial"/>
      <family val="2"/>
    </font>
    <font>
      <b/>
      <sz val="11"/>
      <color rgb="FF231F20"/>
      <name val="Arial"/>
      <family val="2"/>
      <scheme val="major"/>
    </font>
    <font>
      <b/>
      <sz val="11"/>
      <color rgb="FF0070C0"/>
      <name val="Arial"/>
      <family val="2"/>
    </font>
    <font>
      <b/>
      <sz val="11"/>
      <color rgb="FFE36C09"/>
      <name val="Arial"/>
      <family val="2"/>
    </font>
    <font>
      <sz val="11"/>
      <color theme="1"/>
      <name val="Arial"/>
      <family val="2"/>
      <scheme val="minor"/>
    </font>
    <font>
      <b/>
      <sz val="11"/>
      <name val="Arial"/>
      <family val="2"/>
    </font>
    <font>
      <b/>
      <sz val="9"/>
      <color theme="1"/>
      <name val="Arial"/>
      <family val="2"/>
    </font>
    <font>
      <sz val="9"/>
      <color rgb="FFFF0000"/>
      <name val="Arial"/>
      <family val="2"/>
    </font>
    <font>
      <sz val="10"/>
      <color rgb="FFFF0000"/>
      <name val="Arial"/>
      <family val="2"/>
    </font>
    <font>
      <b/>
      <sz val="9"/>
      <color rgb="FFFF0000"/>
      <name val="Arial"/>
      <family val="2"/>
    </font>
    <font>
      <b/>
      <sz val="11"/>
      <color rgb="FF00A54F"/>
      <name val="Arial"/>
      <family val="2"/>
    </font>
    <font>
      <b/>
      <sz val="11"/>
      <color rgb="FFEE1D23"/>
      <name val="Arial"/>
      <family val="2"/>
    </font>
    <font>
      <b/>
      <sz val="11"/>
      <color rgb="FF00A54F"/>
      <name val="Arial"/>
      <family val="2"/>
      <scheme val="major"/>
    </font>
    <font>
      <b/>
      <sz val="11"/>
      <color rgb="FFEE1D23"/>
      <name val="Arial"/>
      <family val="2"/>
      <scheme val="major"/>
    </font>
    <font>
      <sz val="14"/>
      <color rgb="FFFBB31B"/>
      <name val="Impact"/>
      <family val="2"/>
    </font>
    <font>
      <b/>
      <sz val="10"/>
      <color rgb="FF000000"/>
      <name val="Arial"/>
      <family val="2"/>
    </font>
    <font>
      <i/>
      <sz val="11"/>
      <color theme="1"/>
      <name val="Arial"/>
      <family val="2"/>
    </font>
    <font>
      <sz val="10"/>
      <color rgb="FF000000"/>
      <name val="Arial"/>
      <family val="2"/>
    </font>
    <font>
      <b/>
      <sz val="12"/>
      <name val="Calibri"/>
      <family val="2"/>
      <charset val="163"/>
    </font>
  </fonts>
  <fills count="34">
    <fill>
      <patternFill patternType="none"/>
    </fill>
    <fill>
      <patternFill patternType="gray125"/>
    </fill>
    <fill>
      <patternFill patternType="solid">
        <fgColor theme="5" tint="0.39991454817346722"/>
        <bgColor indexed="64"/>
      </patternFill>
    </fill>
    <fill>
      <patternFill patternType="solid">
        <fgColor theme="0" tint="-0.249977111117893"/>
        <bgColor indexed="64"/>
      </patternFill>
    </fill>
    <fill>
      <patternFill patternType="solid">
        <fgColor theme="0" tint="-0.14993743705557422"/>
        <bgColor indexed="64"/>
      </patternFill>
    </fill>
    <fill>
      <patternFill patternType="solid">
        <fgColor theme="0" tint="-0.34998626667073579"/>
        <bgColor indexed="64"/>
      </patternFill>
    </fill>
    <fill>
      <patternFill patternType="solid">
        <fgColor theme="0" tint="-0.499984740745262"/>
        <bgColor indexed="64"/>
      </patternFill>
    </fill>
    <fill>
      <patternFill patternType="solid">
        <fgColor theme="5" tint="0.79992065187536243"/>
        <bgColor indexed="64"/>
      </patternFill>
    </fill>
    <fill>
      <patternFill patternType="solid">
        <fgColor theme="4" tint="0.39991454817346722"/>
        <bgColor indexed="64"/>
      </patternFill>
    </fill>
    <fill>
      <patternFill patternType="solid">
        <fgColor theme="4" tint="0.79992065187536243"/>
        <bgColor indexed="64"/>
      </patternFill>
    </fill>
    <fill>
      <patternFill patternType="solid">
        <fgColor theme="3" tint="0.79992065187536243"/>
        <bgColor indexed="64"/>
      </patternFill>
    </fill>
    <fill>
      <patternFill patternType="solid">
        <fgColor theme="6" tint="0.39991454817346722"/>
        <bgColor indexed="64"/>
      </patternFill>
    </fill>
    <fill>
      <patternFill patternType="solid">
        <fgColor theme="7" tint="0.59999389629810485"/>
        <bgColor indexed="64"/>
      </patternFill>
    </fill>
    <fill>
      <patternFill patternType="solid">
        <fgColor theme="8" tint="0.39991454817346722"/>
        <bgColor indexed="64"/>
      </patternFill>
    </fill>
    <fill>
      <patternFill patternType="solid">
        <fgColor theme="2" tint="-0.249977111117893"/>
        <bgColor indexed="64"/>
      </patternFill>
    </fill>
    <fill>
      <patternFill patternType="solid">
        <fgColor theme="9" tint="0.79992065187536243"/>
        <bgColor indexed="64"/>
      </patternFill>
    </fill>
    <fill>
      <patternFill patternType="solid">
        <fgColor theme="8" tint="0.79992065187536243"/>
        <bgColor indexed="64"/>
      </patternFill>
    </fill>
    <fill>
      <patternFill patternType="solid">
        <fgColor theme="7" tint="0.39991454817346722"/>
        <bgColor indexed="64"/>
      </patternFill>
    </fill>
    <fill>
      <patternFill patternType="solid">
        <fgColor theme="9" tint="0.59999389629810485"/>
        <bgColor indexed="64"/>
      </patternFill>
    </fill>
    <fill>
      <patternFill patternType="solid">
        <fgColor theme="4" tint="0.59999389629810485"/>
        <bgColor indexed="64"/>
      </patternFill>
    </fill>
    <fill>
      <patternFill patternType="solid">
        <fgColor theme="6" tint="0.79992065187536243"/>
        <bgColor indexed="64"/>
      </patternFill>
    </fill>
    <fill>
      <patternFill patternType="solid">
        <fgColor theme="6" tint="0.59999389629810485"/>
        <bgColor indexed="64"/>
      </patternFill>
    </fill>
    <fill>
      <patternFill patternType="solid">
        <fgColor theme="7" tint="0.79992065187536243"/>
        <bgColor indexed="64"/>
      </patternFill>
    </fill>
    <fill>
      <patternFill patternType="solid">
        <fgColor theme="8" tint="0.59999389629810485"/>
        <bgColor indexed="64"/>
      </patternFill>
    </fill>
    <fill>
      <patternFill patternType="solid">
        <fgColor rgb="FFF7F771"/>
        <bgColor indexed="64"/>
      </patternFill>
    </fill>
    <fill>
      <patternFill patternType="solid">
        <fgColor theme="1"/>
        <bgColor indexed="64"/>
      </patternFill>
    </fill>
    <fill>
      <patternFill patternType="solid">
        <fgColor rgb="FFFFFF00"/>
        <bgColor indexed="64"/>
      </patternFill>
    </fill>
    <fill>
      <patternFill patternType="solid">
        <fgColor rgb="FFFF0000"/>
        <bgColor indexed="64"/>
      </patternFill>
    </fill>
    <fill>
      <patternFill patternType="solid">
        <fgColor theme="6" tint="0.39994506668294322"/>
        <bgColor indexed="64"/>
      </patternFill>
    </fill>
    <fill>
      <patternFill patternType="solid">
        <fgColor rgb="FFBFBFBF"/>
        <bgColor rgb="FFBFBFBF"/>
      </patternFill>
    </fill>
    <fill>
      <patternFill patternType="solid">
        <fgColor rgb="FFD8D8D8"/>
        <bgColor rgb="FFD8D8D8"/>
      </patternFill>
    </fill>
    <fill>
      <patternFill patternType="solid">
        <fgColor rgb="FF7F7F7F"/>
        <bgColor rgb="FF7F7F7F"/>
      </patternFill>
    </fill>
    <fill>
      <patternFill patternType="solid">
        <fgColor rgb="FF92D050"/>
        <bgColor rgb="FF92D050"/>
      </patternFill>
    </fill>
    <fill>
      <patternFill patternType="solid">
        <fgColor theme="0" tint="-0.14999847407452621"/>
        <bgColor indexed="64"/>
      </patternFill>
    </fill>
  </fills>
  <borders count="42">
    <border>
      <left/>
      <right/>
      <top/>
      <bottom/>
      <diagonal/>
    </border>
    <border>
      <left style="thin">
        <color auto="1"/>
      </left>
      <right style="thin">
        <color auto="1"/>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top style="thin">
        <color auto="1"/>
      </top>
      <bottom/>
      <diagonal/>
    </border>
    <border>
      <left/>
      <right/>
      <top style="thin">
        <color auto="1"/>
      </top>
      <bottom/>
      <diagonal/>
    </border>
    <border>
      <left style="thin">
        <color auto="1"/>
      </left>
      <right/>
      <top/>
      <bottom/>
      <diagonal/>
    </border>
    <border>
      <left style="thin">
        <color auto="1"/>
      </left>
      <right style="thin">
        <color auto="1"/>
      </right>
      <top/>
      <bottom style="thin">
        <color auto="1"/>
      </bottom>
      <diagonal/>
    </border>
    <border>
      <left style="thin">
        <color auto="1"/>
      </left>
      <right/>
      <top/>
      <bottom style="thin">
        <color auto="1"/>
      </bottom>
      <diagonal/>
    </border>
    <border>
      <left/>
      <right/>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style="thin">
        <color auto="1"/>
      </right>
      <top style="thin">
        <color auto="1"/>
      </top>
      <bottom/>
      <diagonal/>
    </border>
    <border>
      <left/>
      <right style="thin">
        <color auto="1"/>
      </right>
      <top/>
      <bottom/>
      <diagonal/>
    </border>
    <border>
      <left/>
      <right style="thin">
        <color auto="1"/>
      </right>
      <top/>
      <bottom style="thin">
        <color auto="1"/>
      </bottom>
      <diagonal/>
    </border>
    <border>
      <left style="thin">
        <color rgb="FF000000"/>
      </left>
      <right style="thin">
        <color rgb="FF000000"/>
      </right>
      <top/>
      <bottom/>
      <diagonal/>
    </border>
    <border>
      <left style="thin">
        <color auto="1"/>
      </left>
      <right style="thin">
        <color auto="1"/>
      </right>
      <top/>
      <bottom style="double">
        <color auto="1"/>
      </bottom>
      <diagonal/>
    </border>
    <border>
      <left style="thin">
        <color rgb="FF000000"/>
      </left>
      <right style="thin">
        <color rgb="FF000000"/>
      </right>
      <top/>
      <bottom style="double">
        <color rgb="FF000000"/>
      </bottom>
      <diagonal/>
    </border>
    <border>
      <left style="thin">
        <color auto="1"/>
      </left>
      <right/>
      <top/>
      <bottom style="double">
        <color auto="1"/>
      </bottom>
      <diagonal/>
    </border>
    <border>
      <left/>
      <right style="thin">
        <color auto="1"/>
      </right>
      <top/>
      <bottom style="double">
        <color auto="1"/>
      </bottom>
      <diagonal/>
    </border>
    <border>
      <left/>
      <right style="thin">
        <color rgb="FF000000"/>
      </right>
      <top style="thin">
        <color auto="1"/>
      </top>
      <bottom style="thin">
        <color rgb="FF000000"/>
      </bottom>
      <diagonal/>
    </border>
    <border>
      <left/>
      <right/>
      <top style="thin">
        <color auto="1"/>
      </top>
      <bottom style="thin">
        <color rgb="FF000000"/>
      </bottom>
      <diagonal/>
    </border>
    <border>
      <left/>
      <right style="thin">
        <color auto="1"/>
      </right>
      <top style="thin">
        <color auto="1"/>
      </top>
      <bottom style="thin">
        <color rgb="FF000000"/>
      </bottom>
      <diagonal/>
    </border>
    <border>
      <left style="thin">
        <color auto="1"/>
      </left>
      <right/>
      <top style="thin">
        <color rgb="FF000000"/>
      </top>
      <bottom style="thin">
        <color rgb="FF000000"/>
      </bottom>
      <diagonal/>
    </border>
    <border>
      <left/>
      <right/>
      <top style="thin">
        <color rgb="FF000000"/>
      </top>
      <bottom style="thin">
        <color rgb="FF000000"/>
      </bottom>
      <diagonal/>
    </border>
    <border>
      <left/>
      <right style="thin">
        <color auto="1"/>
      </right>
      <top style="thin">
        <color rgb="FF000000"/>
      </top>
      <bottom style="thin">
        <color rgb="FF000000"/>
      </bottom>
      <diagonal/>
    </border>
    <border>
      <left style="thin">
        <color auto="1"/>
      </left>
      <right style="thin">
        <color rgb="FF000000"/>
      </right>
      <top/>
      <bottom/>
      <diagonal/>
    </border>
    <border>
      <left style="thin">
        <color auto="1"/>
      </left>
      <right style="thin">
        <color rgb="FF000000"/>
      </right>
      <top/>
      <bottom style="double">
        <color rgb="FF000000"/>
      </bottom>
      <diagonal/>
    </border>
    <border>
      <left/>
      <right/>
      <top/>
      <bottom style="double">
        <color rgb="FF000000"/>
      </bottom>
      <diagonal/>
    </border>
    <border>
      <left/>
      <right style="thin">
        <color auto="1"/>
      </right>
      <top/>
      <bottom style="double">
        <color rgb="FF000000"/>
      </bottom>
      <diagonal/>
    </border>
    <border>
      <left style="thin">
        <color auto="1"/>
      </left>
      <right style="thin">
        <color rgb="FF000000"/>
      </right>
      <top/>
      <bottom style="double">
        <color auto="1"/>
      </bottom>
      <diagonal/>
    </border>
    <border>
      <left style="thin">
        <color rgb="FF000000"/>
      </left>
      <right style="thin">
        <color rgb="FF000000"/>
      </right>
      <top/>
      <bottom style="double">
        <color auto="1"/>
      </bottom>
      <diagonal/>
    </border>
    <border>
      <left/>
      <right/>
      <top/>
      <bottom style="double">
        <color auto="1"/>
      </bottom>
      <diagonal/>
    </border>
    <border>
      <left style="thin">
        <color rgb="FF000000"/>
      </left>
      <right style="thin">
        <color auto="1"/>
      </right>
      <top/>
      <bottom/>
      <diagonal/>
    </border>
    <border>
      <left style="thin">
        <color rgb="FF000000"/>
      </left>
      <right style="thin">
        <color auto="1"/>
      </right>
      <top/>
      <bottom style="double">
        <color auto="1"/>
      </bottom>
      <diagonal/>
    </border>
    <border>
      <left style="thin">
        <color rgb="FF000000"/>
      </left>
      <right style="thin">
        <color auto="1"/>
      </right>
      <top style="double">
        <color auto="1"/>
      </top>
      <bottom/>
      <diagonal/>
    </border>
    <border>
      <left style="thin">
        <color rgb="FF000000"/>
      </left>
      <right/>
      <top/>
      <bottom/>
      <diagonal/>
    </border>
    <border>
      <left style="thin">
        <color auto="1"/>
      </left>
      <right/>
      <top style="thin">
        <color rgb="FF000000"/>
      </top>
      <bottom/>
      <diagonal/>
    </border>
    <border>
      <left/>
      <right/>
      <top style="thin">
        <color rgb="FF000000"/>
      </top>
      <bottom/>
      <diagonal/>
    </border>
    <border>
      <left style="thick">
        <color auto="1"/>
      </left>
      <right style="thin">
        <color auto="1"/>
      </right>
      <top style="thick">
        <color auto="1"/>
      </top>
      <bottom style="thin">
        <color auto="1"/>
      </bottom>
      <diagonal/>
    </border>
    <border>
      <left style="thin">
        <color auto="1"/>
      </left>
      <right style="thin">
        <color auto="1"/>
      </right>
      <top style="thick">
        <color auto="1"/>
      </top>
      <bottom style="thin">
        <color auto="1"/>
      </bottom>
      <diagonal/>
    </border>
    <border>
      <left style="thick">
        <color auto="1"/>
      </left>
      <right style="thin">
        <color auto="1"/>
      </right>
      <top style="thin">
        <color auto="1"/>
      </top>
      <bottom style="thin">
        <color auto="1"/>
      </bottom>
      <diagonal/>
    </border>
  </borders>
  <cellStyleXfs count="6">
    <xf numFmtId="0" fontId="0" fillId="0" borderId="0"/>
    <xf numFmtId="0" fontId="14" fillId="0" borderId="0" applyNumberFormat="0" applyFill="0" applyBorder="0" applyAlignment="0" applyProtection="0"/>
    <xf numFmtId="0" fontId="29" fillId="0" borderId="0"/>
    <xf numFmtId="43" fontId="29" fillId="0" borderId="0" applyFont="0" applyFill="0" applyBorder="0" applyAlignment="0" applyProtection="0"/>
    <xf numFmtId="43" fontId="29" fillId="0" borderId="0" applyFont="0" applyFill="0" applyBorder="0" applyAlignment="0" applyProtection="0"/>
    <xf numFmtId="0" fontId="29" fillId="0" borderId="0"/>
  </cellStyleXfs>
  <cellXfs count="385">
    <xf numFmtId="0" fontId="0" fillId="0" borderId="0" xfId="0"/>
    <xf numFmtId="0" fontId="1" fillId="0" borderId="0" xfId="2" applyFont="1" applyAlignment="1">
      <alignment vertical="center"/>
    </xf>
    <xf numFmtId="0" fontId="2" fillId="0" borderId="0" xfId="2" applyFont="1" applyAlignment="1">
      <alignment horizontal="center" vertical="center"/>
    </xf>
    <xf numFmtId="0" fontId="1" fillId="0" borderId="0" xfId="2" applyFont="1" applyAlignment="1">
      <alignment horizontal="center" wrapText="1"/>
    </xf>
    <xf numFmtId="0" fontId="1" fillId="0" borderId="0" xfId="2" applyFont="1" applyAlignment="1">
      <alignment horizontal="center"/>
    </xf>
    <xf numFmtId="164" fontId="3" fillId="0" borderId="0" xfId="4" applyNumberFormat="1" applyFont="1" applyAlignment="1">
      <alignment horizontal="left" indent="2"/>
    </xf>
    <xf numFmtId="0" fontId="1" fillId="0" borderId="0" xfId="2" applyFont="1"/>
    <xf numFmtId="0" fontId="4" fillId="0" borderId="0" xfId="2" applyFont="1"/>
    <xf numFmtId="0" fontId="4" fillId="2" borderId="0" xfId="2" applyFont="1" applyFill="1" applyAlignment="1">
      <alignment horizontal="left" wrapText="1"/>
    </xf>
    <xf numFmtId="0" fontId="5" fillId="0" borderId="0" xfId="2" applyFont="1"/>
    <xf numFmtId="0" fontId="6" fillId="0" borderId="0" xfId="2" applyFont="1" applyAlignment="1">
      <alignment horizontal="left" indent="2"/>
    </xf>
    <xf numFmtId="0" fontId="7" fillId="0" borderId="0" xfId="2" applyFont="1" applyAlignment="1">
      <alignment horizontal="left" indent="3"/>
    </xf>
    <xf numFmtId="0" fontId="1" fillId="0" borderId="0" xfId="2" applyFont="1" applyAlignment="1">
      <alignment horizontal="left" indent="1"/>
    </xf>
    <xf numFmtId="0" fontId="8" fillId="0" borderId="0" xfId="2" applyFont="1" applyAlignment="1">
      <alignment horizontal="center" vertical="center" wrapText="1"/>
    </xf>
    <xf numFmtId="0" fontId="1" fillId="0" borderId="0" xfId="2" applyFont="1" applyAlignment="1">
      <alignment horizontal="center" vertical="center"/>
    </xf>
    <xf numFmtId="164" fontId="3" fillId="0" borderId="0" xfId="4" applyNumberFormat="1" applyFont="1" applyBorder="1" applyAlignment="1">
      <alignment horizontal="left" vertical="center"/>
    </xf>
    <xf numFmtId="0" fontId="9" fillId="0" borderId="0" xfId="2" applyFont="1" applyAlignment="1">
      <alignment horizontal="left" vertical="center" wrapText="1"/>
    </xf>
    <xf numFmtId="164" fontId="1" fillId="0" borderId="1" xfId="4" applyNumberFormat="1" applyFont="1" applyBorder="1" applyAlignment="1">
      <alignment horizontal="left" vertical="center"/>
    </xf>
    <xf numFmtId="0" fontId="2" fillId="3" borderId="2" xfId="2" applyFont="1" applyFill="1" applyBorder="1" applyAlignment="1">
      <alignment horizontal="center" vertical="center" wrapText="1"/>
    </xf>
    <xf numFmtId="164" fontId="2" fillId="4" borderId="2" xfId="4" applyNumberFormat="1" applyFont="1" applyFill="1" applyBorder="1" applyAlignment="1">
      <alignment horizontal="center" vertical="center" wrapText="1"/>
    </xf>
    <xf numFmtId="0" fontId="1" fillId="0" borderId="3" xfId="2" applyFont="1" applyBorder="1" applyAlignment="1">
      <alignment horizontal="center" vertical="center" wrapText="1"/>
    </xf>
    <xf numFmtId="0" fontId="1" fillId="0" borderId="3" xfId="2" applyFont="1" applyBorder="1" applyAlignment="1">
      <alignment horizontal="center" vertical="center"/>
    </xf>
    <xf numFmtId="164" fontId="3" fillId="0" borderId="3" xfId="4" applyNumberFormat="1" applyFont="1" applyFill="1" applyBorder="1" applyAlignment="1">
      <alignment horizontal="left" vertical="center"/>
    </xf>
    <xf numFmtId="0" fontId="1" fillId="0" borderId="1" xfId="2" applyFont="1" applyBorder="1" applyAlignment="1">
      <alignment horizontal="center" vertical="center" wrapText="1"/>
    </xf>
    <xf numFmtId="0" fontId="1" fillId="0" borderId="1" xfId="2" applyFont="1" applyBorder="1" applyAlignment="1">
      <alignment horizontal="center" vertical="center"/>
    </xf>
    <xf numFmtId="164" fontId="3" fillId="0" borderId="1" xfId="4" applyNumberFormat="1" applyFont="1" applyFill="1" applyBorder="1" applyAlignment="1">
      <alignment horizontal="left" vertical="center"/>
    </xf>
    <xf numFmtId="0" fontId="3" fillId="0" borderId="1" xfId="2" applyFont="1" applyBorder="1" applyAlignment="1">
      <alignment horizontal="center" vertical="center" wrapText="1"/>
    </xf>
    <xf numFmtId="0" fontId="1" fillId="0" borderId="7" xfId="2" applyFont="1" applyBorder="1" applyAlignment="1">
      <alignment horizontal="center" vertical="center" wrapText="1"/>
    </xf>
    <xf numFmtId="0" fontId="1" fillId="0" borderId="7" xfId="2" applyFont="1" applyBorder="1" applyAlignment="1">
      <alignment horizontal="center" vertical="center"/>
    </xf>
    <xf numFmtId="164" fontId="3" fillId="0" borderId="7" xfId="4" applyNumberFormat="1" applyFont="1" applyFill="1" applyBorder="1" applyAlignment="1">
      <alignment horizontal="left" vertical="center"/>
    </xf>
    <xf numFmtId="164" fontId="3" fillId="0" borderId="3" xfId="4" applyNumberFormat="1" applyFont="1" applyBorder="1" applyAlignment="1">
      <alignment horizontal="left" vertical="center"/>
    </xf>
    <xf numFmtId="164" fontId="3" fillId="0" borderId="1" xfId="4" applyNumberFormat="1" applyFont="1" applyBorder="1" applyAlignment="1">
      <alignment horizontal="left" vertical="center"/>
    </xf>
    <xf numFmtId="0" fontId="9" fillId="0" borderId="1" xfId="2" applyFont="1" applyBorder="1" applyAlignment="1">
      <alignment horizontal="left" vertical="center" wrapText="1"/>
    </xf>
    <xf numFmtId="164" fontId="3" fillId="0" borderId="7" xfId="4" applyNumberFormat="1" applyFont="1" applyBorder="1" applyAlignment="1">
      <alignment horizontal="left" vertical="center"/>
    </xf>
    <xf numFmtId="0" fontId="5" fillId="0" borderId="0" xfId="2" applyFont="1" applyAlignment="1">
      <alignment horizontal="right"/>
    </xf>
    <xf numFmtId="0" fontId="1" fillId="0" borderId="0" xfId="2" applyFont="1" applyAlignment="1">
      <alignment horizontal="right"/>
    </xf>
    <xf numFmtId="0" fontId="4" fillId="0" borderId="0" xfId="2" applyFont="1" applyAlignment="1">
      <alignment horizontal="left" vertical="center" wrapText="1"/>
    </xf>
    <xf numFmtId="0" fontId="11" fillId="6" borderId="2" xfId="2" applyFont="1" applyFill="1" applyBorder="1" applyAlignment="1">
      <alignment horizontal="center" vertical="center"/>
    </xf>
    <xf numFmtId="0" fontId="12" fillId="0" borderId="3" xfId="2" applyFont="1" applyBorder="1" applyAlignment="1">
      <alignment horizontal="left" vertical="center" wrapText="1"/>
    </xf>
    <xf numFmtId="0" fontId="4" fillId="0" borderId="1" xfId="2" applyFont="1" applyBorder="1" applyAlignment="1">
      <alignment horizontal="left" vertical="center" wrapText="1"/>
    </xf>
    <xf numFmtId="0" fontId="1" fillId="0" borderId="6" xfId="2" applyFont="1" applyBorder="1" applyAlignment="1">
      <alignment vertical="center"/>
    </xf>
    <xf numFmtId="0" fontId="1" fillId="0" borderId="13" xfId="2" applyFont="1" applyBorder="1" applyAlignment="1">
      <alignment vertical="center"/>
    </xf>
    <xf numFmtId="0" fontId="1" fillId="0" borderId="8" xfId="2" applyFont="1" applyBorder="1" applyAlignment="1">
      <alignment vertical="center"/>
    </xf>
    <xf numFmtId="0" fontId="1" fillId="0" borderId="14" xfId="2" applyFont="1" applyBorder="1" applyAlignment="1">
      <alignment vertical="center"/>
    </xf>
    <xf numFmtId="0" fontId="4" fillId="7" borderId="0" xfId="2" applyFont="1" applyFill="1" applyAlignment="1">
      <alignment horizontal="left" vertical="center" wrapText="1"/>
    </xf>
    <xf numFmtId="0" fontId="9" fillId="0" borderId="0" xfId="2" applyFont="1" applyAlignment="1">
      <alignment vertical="center"/>
    </xf>
    <xf numFmtId="0" fontId="13" fillId="2" borderId="0" xfId="2" applyFont="1" applyFill="1" applyAlignment="1">
      <alignment horizontal="center" vertical="center" wrapText="1"/>
    </xf>
    <xf numFmtId="0" fontId="11" fillId="8" borderId="0" xfId="2" applyFont="1" applyFill="1" applyAlignment="1">
      <alignment horizontal="center" vertical="center"/>
    </xf>
    <xf numFmtId="0" fontId="4" fillId="2" borderId="0" xfId="2" applyFont="1" applyFill="1" applyAlignment="1">
      <alignment horizontal="left" vertical="center" wrapText="1"/>
    </xf>
    <xf numFmtId="0" fontId="9" fillId="9" borderId="0" xfId="2" applyFont="1" applyFill="1" applyAlignment="1">
      <alignment vertical="center"/>
    </xf>
    <xf numFmtId="0" fontId="14" fillId="9" borderId="0" xfId="1" applyFill="1" applyAlignment="1">
      <alignment vertical="center"/>
    </xf>
    <xf numFmtId="0" fontId="9" fillId="10" borderId="0" xfId="2" applyFont="1" applyFill="1" applyAlignment="1">
      <alignment vertical="center"/>
    </xf>
    <xf numFmtId="0" fontId="14" fillId="10" borderId="0" xfId="1" applyFill="1" applyAlignment="1">
      <alignment vertical="center"/>
    </xf>
    <xf numFmtId="0" fontId="4" fillId="11" borderId="0" xfId="2" applyFont="1" applyFill="1" applyAlignment="1">
      <alignment horizontal="left" vertical="center" wrapText="1"/>
    </xf>
    <xf numFmtId="0" fontId="4" fillId="12" borderId="0" xfId="2" applyFont="1" applyFill="1" applyAlignment="1">
      <alignment horizontal="left" vertical="center" wrapText="1"/>
    </xf>
    <xf numFmtId="0" fontId="4" fillId="13" borderId="0" xfId="2" applyFont="1" applyFill="1" applyAlignment="1">
      <alignment horizontal="left" vertical="center" wrapText="1"/>
    </xf>
    <xf numFmtId="0" fontId="6" fillId="0" borderId="1" xfId="2" applyFont="1" applyBorder="1" applyAlignment="1">
      <alignment horizontal="left" vertical="center" wrapText="1"/>
    </xf>
    <xf numFmtId="0" fontId="3" fillId="0" borderId="1" xfId="2" applyFont="1" applyBorder="1" applyAlignment="1">
      <alignment horizontal="center" vertical="center"/>
    </xf>
    <xf numFmtId="0" fontId="15" fillId="0" borderId="1" xfId="2" applyFont="1" applyBorder="1" applyAlignment="1">
      <alignment horizontal="center" vertical="center" wrapText="1"/>
    </xf>
    <xf numFmtId="164" fontId="6" fillId="0" borderId="1" xfId="4" applyNumberFormat="1" applyFont="1" applyBorder="1" applyAlignment="1">
      <alignment horizontal="left" vertical="center"/>
    </xf>
    <xf numFmtId="0" fontId="12" fillId="0" borderId="1" xfId="2" applyFont="1" applyBorder="1" applyAlignment="1">
      <alignment horizontal="left" vertical="center" wrapText="1"/>
    </xf>
    <xf numFmtId="0" fontId="5" fillId="0" borderId="6" xfId="2" applyFont="1" applyBorder="1" applyAlignment="1">
      <alignment horizontal="center" vertical="center"/>
    </xf>
    <xf numFmtId="0" fontId="5" fillId="0" borderId="13" xfId="2" applyFont="1" applyBorder="1" applyAlignment="1">
      <alignment horizontal="center" vertical="center"/>
    </xf>
    <xf numFmtId="0" fontId="4" fillId="14" borderId="0" xfId="2" applyFont="1" applyFill="1" applyAlignment="1">
      <alignment horizontal="left" vertical="center" wrapText="1"/>
    </xf>
    <xf numFmtId="0" fontId="4" fillId="15" borderId="0" xfId="2" applyFont="1" applyFill="1" applyAlignment="1">
      <alignment horizontal="left" vertical="center" wrapText="1"/>
    </xf>
    <xf numFmtId="0" fontId="4" fillId="16" borderId="0" xfId="2" applyFont="1" applyFill="1" applyAlignment="1">
      <alignment horizontal="left" vertical="center" wrapText="1"/>
    </xf>
    <xf numFmtId="0" fontId="4" fillId="17" borderId="0" xfId="2" applyFont="1" applyFill="1" applyAlignment="1">
      <alignment horizontal="left" vertical="center" wrapText="1"/>
    </xf>
    <xf numFmtId="0" fontId="4" fillId="18" borderId="0" xfId="2" applyFont="1" applyFill="1" applyAlignment="1">
      <alignment horizontal="left" vertical="center" wrapText="1"/>
    </xf>
    <xf numFmtId="0" fontId="1" fillId="0" borderId="1" xfId="2" applyFont="1" applyBorder="1" applyAlignment="1">
      <alignment horizontal="left" vertical="center" wrapText="1"/>
    </xf>
    <xf numFmtId="0" fontId="4" fillId="19" borderId="0" xfId="2" applyFont="1" applyFill="1" applyAlignment="1">
      <alignment horizontal="left" vertical="center" wrapText="1"/>
    </xf>
    <xf numFmtId="0" fontId="4" fillId="20" borderId="0" xfId="2" applyFont="1" applyFill="1" applyAlignment="1">
      <alignment horizontal="left" vertical="center" wrapText="1"/>
    </xf>
    <xf numFmtId="0" fontId="15" fillId="0" borderId="1" xfId="2" applyFont="1" applyBorder="1" applyAlignment="1">
      <alignment horizontal="center" vertical="center"/>
    </xf>
    <xf numFmtId="0" fontId="4" fillId="0" borderId="1" xfId="2" applyFont="1" applyBorder="1" applyAlignment="1">
      <alignment horizontal="center" vertical="center" wrapText="1"/>
    </xf>
    <xf numFmtId="0" fontId="15" fillId="0" borderId="6" xfId="2" applyFont="1" applyBorder="1" applyAlignment="1">
      <alignment horizontal="center" vertical="center"/>
    </xf>
    <xf numFmtId="0" fontId="16" fillId="0" borderId="6" xfId="2" applyFont="1" applyBorder="1" applyAlignment="1">
      <alignment vertical="center"/>
    </xf>
    <xf numFmtId="0" fontId="4" fillId="21" borderId="0" xfId="2" applyFont="1" applyFill="1" applyAlignment="1">
      <alignment horizontal="left" vertical="center" wrapText="1"/>
    </xf>
    <xf numFmtId="0" fontId="15" fillId="0" borderId="8" xfId="2" applyFont="1" applyBorder="1" applyAlignment="1">
      <alignment horizontal="center" vertical="center"/>
    </xf>
    <xf numFmtId="0" fontId="4" fillId="22" borderId="0" xfId="2" applyFont="1" applyFill="1" applyAlignment="1">
      <alignment horizontal="left" vertical="center" wrapText="1"/>
    </xf>
    <xf numFmtId="0" fontId="4" fillId="23" borderId="0" xfId="2" applyFont="1" applyFill="1" applyAlignment="1">
      <alignment horizontal="left" vertical="center" wrapText="1"/>
    </xf>
    <xf numFmtId="0" fontId="5" fillId="0" borderId="6" xfId="2" applyFont="1" applyBorder="1" applyAlignment="1">
      <alignment horizontal="left" vertical="center" indent="1"/>
    </xf>
    <xf numFmtId="0" fontId="4" fillId="24" borderId="0" xfId="2" applyFont="1" applyFill="1" applyAlignment="1">
      <alignment horizontal="left" vertical="center" wrapText="1"/>
    </xf>
    <xf numFmtId="0" fontId="1" fillId="25" borderId="0" xfId="2" applyFont="1" applyFill="1" applyAlignment="1">
      <alignment horizontal="center" wrapText="1"/>
    </xf>
    <xf numFmtId="0" fontId="1" fillId="25" borderId="0" xfId="2" applyFont="1" applyFill="1" applyAlignment="1">
      <alignment horizontal="center"/>
    </xf>
    <xf numFmtId="164" fontId="3" fillId="25" borderId="0" xfId="4" applyNumberFormat="1" applyFont="1" applyFill="1" applyAlignment="1">
      <alignment horizontal="left" indent="2"/>
    </xf>
    <xf numFmtId="0" fontId="1" fillId="25" borderId="0" xfId="2" applyFont="1" applyFill="1"/>
    <xf numFmtId="0" fontId="4" fillId="25" borderId="0" xfId="2" applyFont="1" applyFill="1"/>
    <xf numFmtId="0" fontId="9" fillId="0" borderId="0" xfId="2" applyFont="1"/>
    <xf numFmtId="164" fontId="1" fillId="0" borderId="0" xfId="4" applyNumberFormat="1" applyFont="1" applyAlignment="1">
      <alignment horizontal="left" indent="2"/>
    </xf>
    <xf numFmtId="0" fontId="17" fillId="0" borderId="0" xfId="2" applyFont="1" applyAlignment="1">
      <alignment horizontal="left" indent="2"/>
    </xf>
    <xf numFmtId="0" fontId="18" fillId="0" borderId="0" xfId="2" applyFont="1" applyAlignment="1">
      <alignment horizontal="left" indent="3"/>
    </xf>
    <xf numFmtId="0" fontId="2" fillId="3" borderId="2" xfId="2" applyFont="1" applyFill="1" applyBorder="1" applyAlignment="1">
      <alignment horizontal="center" vertical="center"/>
    </xf>
    <xf numFmtId="164" fontId="1" fillId="0" borderId="3" xfId="4" applyNumberFormat="1" applyFont="1" applyBorder="1" applyAlignment="1">
      <alignment horizontal="left" vertical="center"/>
    </xf>
    <xf numFmtId="164" fontId="1" fillId="0" borderId="7" xfId="4" applyNumberFormat="1" applyFont="1" applyBorder="1" applyAlignment="1">
      <alignment horizontal="left" vertical="center"/>
    </xf>
    <xf numFmtId="0" fontId="11" fillId="5" borderId="2" xfId="2" applyFont="1" applyFill="1" applyBorder="1" applyAlignment="1">
      <alignment horizontal="center" vertical="center"/>
    </xf>
    <xf numFmtId="0" fontId="5" fillId="0" borderId="4" xfId="2" applyFont="1" applyBorder="1" applyAlignment="1">
      <alignment vertical="center"/>
    </xf>
    <xf numFmtId="0" fontId="5" fillId="0" borderId="12" xfId="2" applyFont="1" applyBorder="1" applyAlignment="1">
      <alignment vertical="center"/>
    </xf>
    <xf numFmtId="0" fontId="5" fillId="0" borderId="6" xfId="2" applyFont="1" applyBorder="1" applyAlignment="1">
      <alignment vertical="center"/>
    </xf>
    <xf numFmtId="0" fontId="1" fillId="25" borderId="1" xfId="2" applyFont="1" applyFill="1" applyBorder="1" applyAlignment="1">
      <alignment horizontal="center" vertical="center"/>
    </xf>
    <xf numFmtId="164" fontId="1" fillId="25" borderId="1" xfId="4" applyNumberFormat="1" applyFont="1" applyFill="1" applyBorder="1" applyAlignment="1">
      <alignment horizontal="left" vertical="center"/>
    </xf>
    <xf numFmtId="0" fontId="4" fillId="25" borderId="0" xfId="2" applyFont="1" applyFill="1" applyAlignment="1">
      <alignment horizontal="left" vertical="center" wrapText="1"/>
    </xf>
    <xf numFmtId="0" fontId="1" fillId="25" borderId="6" xfId="2" applyFont="1" applyFill="1" applyBorder="1" applyAlignment="1">
      <alignment vertical="center"/>
    </xf>
    <xf numFmtId="0" fontId="1" fillId="25" borderId="13" xfId="2" applyFont="1" applyFill="1" applyBorder="1" applyAlignment="1">
      <alignment vertical="center"/>
    </xf>
    <xf numFmtId="0" fontId="1" fillId="0" borderId="0" xfId="5" applyFont="1" applyAlignment="1">
      <alignment vertical="center"/>
    </xf>
    <xf numFmtId="0" fontId="2" fillId="0" borderId="0" xfId="5" applyFont="1" applyAlignment="1">
      <alignment horizontal="center" vertical="center"/>
    </xf>
    <xf numFmtId="0" fontId="1" fillId="0" borderId="0" xfId="5" applyFont="1" applyAlignment="1">
      <alignment horizontal="center"/>
    </xf>
    <xf numFmtId="164" fontId="1" fillId="0" borderId="0" xfId="3" applyNumberFormat="1" applyFont="1" applyAlignment="1">
      <alignment horizontal="left" indent="2"/>
    </xf>
    <xf numFmtId="0" fontId="1" fillId="0" borderId="0" xfId="5" applyFont="1"/>
    <xf numFmtId="0" fontId="4" fillId="0" borderId="0" xfId="5" applyFont="1" applyAlignment="1">
      <alignment horizontal="left"/>
    </xf>
    <xf numFmtId="0" fontId="5" fillId="0" borderId="0" xfId="5" applyFont="1"/>
    <xf numFmtId="0" fontId="17" fillId="0" borderId="0" xfId="5" applyFont="1" applyAlignment="1">
      <alignment horizontal="left" indent="2"/>
    </xf>
    <xf numFmtId="0" fontId="18" fillId="0" borderId="0" xfId="5" applyFont="1" applyAlignment="1">
      <alignment horizontal="left" indent="3"/>
    </xf>
    <xf numFmtId="0" fontId="1" fillId="0" borderId="0" xfId="5" applyFont="1" applyAlignment="1">
      <alignment horizontal="left" indent="1"/>
    </xf>
    <xf numFmtId="0" fontId="8" fillId="0" borderId="0" xfId="5" applyFont="1" applyAlignment="1">
      <alignment horizontal="center" vertical="center"/>
    </xf>
    <xf numFmtId="0" fontId="1" fillId="0" borderId="0" xfId="5" applyFont="1" applyAlignment="1">
      <alignment horizontal="center" vertical="center"/>
    </xf>
    <xf numFmtId="164" fontId="1" fillId="0" borderId="0" xfId="3" applyNumberFormat="1" applyFont="1" applyBorder="1" applyAlignment="1">
      <alignment horizontal="left" vertical="center"/>
    </xf>
    <xf numFmtId="0" fontId="9" fillId="0" borderId="0" xfId="5" applyFont="1" applyAlignment="1">
      <alignment horizontal="left" vertical="center" wrapText="1"/>
    </xf>
    <xf numFmtId="164" fontId="1" fillId="0" borderId="1" xfId="3" applyNumberFormat="1" applyFont="1" applyBorder="1" applyAlignment="1">
      <alignment horizontal="left" vertical="center"/>
    </xf>
    <xf numFmtId="0" fontId="2" fillId="3" borderId="2" xfId="5" applyFont="1" applyFill="1" applyBorder="1" applyAlignment="1">
      <alignment horizontal="center" vertical="center"/>
    </xf>
    <xf numFmtId="164" fontId="2" fillId="4" borderId="2" xfId="3" applyNumberFormat="1" applyFont="1" applyFill="1" applyBorder="1" applyAlignment="1">
      <alignment horizontal="center" vertical="center" wrapText="1"/>
    </xf>
    <xf numFmtId="0" fontId="1" fillId="0" borderId="1" xfId="5" applyFont="1" applyBorder="1" applyAlignment="1">
      <alignment horizontal="center" vertical="center"/>
    </xf>
    <xf numFmtId="0" fontId="9" fillId="0" borderId="1" xfId="5" applyFont="1" applyBorder="1" applyAlignment="1">
      <alignment horizontal="left" vertical="center" wrapText="1"/>
    </xf>
    <xf numFmtId="0" fontId="1" fillId="18" borderId="1" xfId="5" applyFont="1" applyFill="1" applyBorder="1" applyAlignment="1">
      <alignment horizontal="center" vertical="center"/>
    </xf>
    <xf numFmtId="164" fontId="1" fillId="26" borderId="1" xfId="3" applyNumberFormat="1" applyFont="1" applyFill="1" applyBorder="1" applyAlignment="1">
      <alignment horizontal="left" vertical="center"/>
    </xf>
    <xf numFmtId="0" fontId="1" fillId="0" borderId="7" xfId="5" applyFont="1" applyBorder="1" applyAlignment="1">
      <alignment horizontal="center" vertical="center"/>
    </xf>
    <xf numFmtId="164" fontId="1" fillId="0" borderId="7" xfId="3" applyNumberFormat="1" applyFont="1" applyBorder="1" applyAlignment="1">
      <alignment horizontal="left" vertical="center"/>
    </xf>
    <xf numFmtId="0" fontId="3" fillId="18" borderId="1" xfId="5" applyFont="1" applyFill="1" applyBorder="1" applyAlignment="1">
      <alignment horizontal="center" vertical="center"/>
    </xf>
    <xf numFmtId="0" fontId="12" fillId="0" borderId="1" xfId="5" applyFont="1" applyBorder="1" applyAlignment="1">
      <alignment horizontal="left" vertical="center" wrapText="1"/>
    </xf>
    <xf numFmtId="0" fontId="12" fillId="0" borderId="3" xfId="5" applyFont="1" applyBorder="1" applyAlignment="1">
      <alignment horizontal="left" vertical="center" wrapText="1"/>
    </xf>
    <xf numFmtId="0" fontId="5" fillId="0" borderId="0" xfId="5" applyFont="1" applyAlignment="1">
      <alignment horizontal="right"/>
    </xf>
    <xf numFmtId="0" fontId="1" fillId="0" borderId="0" xfId="5" applyFont="1" applyAlignment="1">
      <alignment horizontal="right"/>
    </xf>
    <xf numFmtId="0" fontId="4" fillId="0" borderId="0" xfId="5" applyFont="1" applyAlignment="1">
      <alignment horizontal="left" vertical="center" wrapText="1"/>
    </xf>
    <xf numFmtId="0" fontId="11" fillId="5" borderId="10" xfId="5" applyFont="1" applyFill="1" applyBorder="1" applyAlignment="1">
      <alignment horizontal="center" vertical="center"/>
    </xf>
    <xf numFmtId="0" fontId="4" fillId="0" borderId="1" xfId="5" applyFont="1" applyBorder="1" applyAlignment="1">
      <alignment horizontal="left" vertical="center" wrapText="1"/>
    </xf>
    <xf numFmtId="0" fontId="1" fillId="0" borderId="6" xfId="5" applyFont="1" applyBorder="1" applyAlignment="1">
      <alignment vertical="center"/>
    </xf>
    <xf numFmtId="0" fontId="1" fillId="0" borderId="13" xfId="5" applyFont="1" applyBorder="1" applyAlignment="1">
      <alignment vertical="center"/>
    </xf>
    <xf numFmtId="0" fontId="4" fillId="0" borderId="7" xfId="5" applyFont="1" applyBorder="1" applyAlignment="1">
      <alignment horizontal="left" vertical="center" wrapText="1"/>
    </xf>
    <xf numFmtId="0" fontId="1" fillId="0" borderId="8" xfId="5" applyFont="1" applyBorder="1" applyAlignment="1">
      <alignment vertical="center"/>
    </xf>
    <xf numFmtId="0" fontId="1" fillId="0" borderId="14" xfId="5" applyFont="1" applyBorder="1" applyAlignment="1">
      <alignment vertical="center"/>
    </xf>
    <xf numFmtId="0" fontId="5" fillId="0" borderId="4" xfId="5" applyFont="1" applyBorder="1" applyAlignment="1">
      <alignment horizontal="center" vertical="center"/>
    </xf>
    <xf numFmtId="164" fontId="1" fillId="0" borderId="1" xfId="3" applyNumberFormat="1" applyFont="1" applyFill="1" applyBorder="1" applyAlignment="1">
      <alignment horizontal="left" vertical="center"/>
    </xf>
    <xf numFmtId="0" fontId="9" fillId="0" borderId="6" xfId="5" applyFont="1" applyBorder="1" applyAlignment="1">
      <alignment horizontal="left" vertical="center" wrapText="1"/>
    </xf>
    <xf numFmtId="0" fontId="5" fillId="0" borderId="4" xfId="5" applyFont="1" applyBorder="1" applyAlignment="1">
      <alignment vertical="center"/>
    </xf>
    <xf numFmtId="0" fontId="5" fillId="0" borderId="12" xfId="5" applyFont="1" applyBorder="1" applyAlignment="1">
      <alignment vertical="center"/>
    </xf>
    <xf numFmtId="0" fontId="9" fillId="0" borderId="13" xfId="5" applyFont="1" applyBorder="1" applyAlignment="1">
      <alignment horizontal="left" vertical="center" wrapText="1"/>
    </xf>
    <xf numFmtId="164" fontId="1" fillId="26" borderId="1" xfId="3" applyNumberFormat="1" applyFont="1" applyFill="1" applyBorder="1" applyAlignment="1">
      <alignment horizontal="right" vertical="center"/>
    </xf>
    <xf numFmtId="164" fontId="1" fillId="27" borderId="1" xfId="3" applyNumberFormat="1" applyFont="1" applyFill="1" applyBorder="1" applyAlignment="1">
      <alignment horizontal="left" vertical="center"/>
    </xf>
    <xf numFmtId="0" fontId="1" fillId="18" borderId="7" xfId="5" applyFont="1" applyFill="1" applyBorder="1" applyAlignment="1">
      <alignment horizontal="center" vertical="center"/>
    </xf>
    <xf numFmtId="164" fontId="1" fillId="26" borderId="7" xfId="3" applyNumberFormat="1" applyFont="1" applyFill="1" applyBorder="1" applyAlignment="1">
      <alignment horizontal="left" vertical="center"/>
    </xf>
    <xf numFmtId="0" fontId="11" fillId="0" borderId="1" xfId="5" applyFont="1" applyBorder="1" applyAlignment="1">
      <alignment horizontal="left" vertical="center" wrapText="1"/>
    </xf>
    <xf numFmtId="164" fontId="1" fillId="28" borderId="1" xfId="3" applyNumberFormat="1" applyFont="1" applyFill="1" applyBorder="1" applyAlignment="1">
      <alignment horizontal="left" vertical="center"/>
    </xf>
    <xf numFmtId="164" fontId="1" fillId="0" borderId="1" xfId="3" applyNumberFormat="1" applyFont="1" applyBorder="1" applyAlignment="1">
      <alignment horizontal="center" vertical="center"/>
    </xf>
    <xf numFmtId="0" fontId="1" fillId="0" borderId="3" xfId="5" applyFont="1" applyBorder="1" applyAlignment="1">
      <alignment horizontal="center" vertical="center"/>
    </xf>
    <xf numFmtId="164" fontId="1" fillId="0" borderId="3" xfId="3" applyNumberFormat="1" applyFont="1" applyBorder="1" applyAlignment="1">
      <alignment horizontal="left" vertical="center"/>
    </xf>
    <xf numFmtId="164" fontId="1" fillId="0" borderId="15" xfId="0" applyNumberFormat="1" applyFont="1" applyBorder="1" applyAlignment="1">
      <alignment horizontal="left" vertical="center"/>
    </xf>
    <xf numFmtId="0" fontId="1" fillId="0" borderId="16" xfId="5" applyFont="1" applyBorder="1" applyAlignment="1">
      <alignment horizontal="center" vertical="center"/>
    </xf>
    <xf numFmtId="164" fontId="1" fillId="0" borderId="16" xfId="3" applyNumberFormat="1" applyFont="1" applyBorder="1" applyAlignment="1">
      <alignment horizontal="left" vertical="center"/>
    </xf>
    <xf numFmtId="0" fontId="9" fillId="0" borderId="16" xfId="5" applyFont="1" applyBorder="1" applyAlignment="1">
      <alignment horizontal="left" vertical="center" wrapText="1"/>
    </xf>
    <xf numFmtId="164" fontId="1" fillId="0" borderId="15" xfId="0" applyNumberFormat="1" applyFont="1" applyBorder="1" applyAlignment="1">
      <alignment horizontal="left"/>
    </xf>
    <xf numFmtId="0" fontId="1" fillId="18" borderId="15" xfId="0" applyFont="1" applyFill="1" applyBorder="1" applyAlignment="1">
      <alignment horizontal="center" vertical="center"/>
    </xf>
    <xf numFmtId="164" fontId="1" fillId="27" borderId="7" xfId="3" applyNumberFormat="1" applyFont="1" applyFill="1" applyBorder="1" applyAlignment="1">
      <alignment horizontal="left" vertical="center"/>
    </xf>
    <xf numFmtId="0" fontId="1" fillId="18" borderId="3" xfId="5" applyFont="1" applyFill="1" applyBorder="1" applyAlignment="1">
      <alignment horizontal="center" vertical="center"/>
    </xf>
    <xf numFmtId="164" fontId="1" fillId="26" borderId="3" xfId="3" applyNumberFormat="1" applyFont="1" applyFill="1" applyBorder="1" applyAlignment="1">
      <alignment horizontal="left" vertical="center"/>
    </xf>
    <xf numFmtId="0" fontId="12" fillId="0" borderId="15" xfId="0" applyFont="1" applyBorder="1" applyAlignment="1">
      <alignment horizontal="left" vertical="center" wrapText="1"/>
    </xf>
    <xf numFmtId="0" fontId="1" fillId="0" borderId="18" xfId="5" applyFont="1" applyBorder="1" applyAlignment="1">
      <alignment vertical="center"/>
    </xf>
    <xf numFmtId="0" fontId="1" fillId="0" borderId="19" xfId="5" applyFont="1" applyBorder="1" applyAlignment="1">
      <alignment vertical="center"/>
    </xf>
    <xf numFmtId="0" fontId="12" fillId="0" borderId="3" xfId="5" applyFont="1" applyBorder="1" applyAlignment="1">
      <alignment vertical="center" wrapText="1"/>
    </xf>
    <xf numFmtId="0" fontId="12" fillId="0" borderId="0" xfId="5" applyFont="1" applyAlignment="1">
      <alignment vertical="center" wrapText="1"/>
    </xf>
    <xf numFmtId="0" fontId="12" fillId="0" borderId="12" xfId="5" applyFont="1" applyBorder="1" applyAlignment="1">
      <alignment vertical="center" wrapText="1"/>
    </xf>
    <xf numFmtId="164" fontId="1" fillId="0" borderId="7" xfId="3" applyNumberFormat="1" applyFont="1" applyBorder="1" applyAlignment="1">
      <alignment horizontal="center" vertical="center"/>
    </xf>
    <xf numFmtId="0" fontId="9" fillId="0" borderId="8" xfId="5" applyFont="1" applyBorder="1" applyAlignment="1">
      <alignment horizontal="left" vertical="center" wrapText="1"/>
    </xf>
    <xf numFmtId="0" fontId="9" fillId="0" borderId="9" xfId="5" applyFont="1" applyBorder="1" applyAlignment="1">
      <alignment horizontal="left" vertical="center" wrapText="1"/>
    </xf>
    <xf numFmtId="164" fontId="1" fillId="0" borderId="3" xfId="3" applyNumberFormat="1" applyFont="1" applyBorder="1" applyAlignment="1">
      <alignment horizontal="center" vertical="center"/>
    </xf>
    <xf numFmtId="0" fontId="9" fillId="0" borderId="5" xfId="5" applyFont="1" applyBorder="1" applyAlignment="1">
      <alignment horizontal="left" vertical="center" wrapText="1"/>
    </xf>
    <xf numFmtId="0" fontId="1" fillId="25" borderId="1" xfId="5" applyFont="1" applyFill="1" applyBorder="1" applyAlignment="1">
      <alignment horizontal="center" vertical="center"/>
    </xf>
    <xf numFmtId="164" fontId="1" fillId="25" borderId="1" xfId="3" applyNumberFormat="1" applyFont="1" applyFill="1" applyBorder="1" applyAlignment="1">
      <alignment horizontal="left" vertical="center"/>
    </xf>
    <xf numFmtId="0" fontId="9" fillId="0" borderId="14" xfId="5" applyFont="1" applyBorder="1" applyAlignment="1">
      <alignment horizontal="left" vertical="center" wrapText="1"/>
    </xf>
    <xf numFmtId="0" fontId="1" fillId="0" borderId="9" xfId="5" applyFont="1" applyBorder="1" applyAlignment="1">
      <alignment vertical="center"/>
    </xf>
    <xf numFmtId="0" fontId="9" fillId="0" borderId="12" xfId="5" applyFont="1" applyBorder="1" applyAlignment="1">
      <alignment horizontal="left" vertical="center" wrapText="1"/>
    </xf>
    <xf numFmtId="0" fontId="1" fillId="0" borderId="5" xfId="5" applyFont="1" applyBorder="1" applyAlignment="1">
      <alignment vertical="center"/>
    </xf>
    <xf numFmtId="0" fontId="1" fillId="0" borderId="12" xfId="5" applyFont="1" applyBorder="1" applyAlignment="1">
      <alignment vertical="center"/>
    </xf>
    <xf numFmtId="0" fontId="4" fillId="25" borderId="0" xfId="5" applyFont="1" applyFill="1" applyAlignment="1">
      <alignment horizontal="left" vertical="center" wrapText="1"/>
    </xf>
    <xf numFmtId="0" fontId="1" fillId="25" borderId="6" xfId="5" applyFont="1" applyFill="1" applyBorder="1" applyAlignment="1">
      <alignment vertical="center"/>
    </xf>
    <xf numFmtId="0" fontId="1" fillId="25" borderId="13" xfId="5" applyFont="1" applyFill="1" applyBorder="1" applyAlignment="1">
      <alignment vertical="center"/>
    </xf>
    <xf numFmtId="0" fontId="20" fillId="0" borderId="0" xfId="0" applyFont="1"/>
    <xf numFmtId="0" fontId="3" fillId="0" borderId="0" xfId="0" applyFont="1" applyAlignment="1">
      <alignment horizontal="center"/>
    </xf>
    <xf numFmtId="164" fontId="1" fillId="0" borderId="0" xfId="0" applyNumberFormat="1" applyFont="1" applyAlignment="1">
      <alignment horizontal="left"/>
    </xf>
    <xf numFmtId="164" fontId="3" fillId="0" borderId="0" xfId="0" applyNumberFormat="1" applyFont="1" applyAlignment="1">
      <alignment horizontal="left"/>
    </xf>
    <xf numFmtId="0" fontId="1" fillId="0" borderId="0" xfId="0" applyFont="1"/>
    <xf numFmtId="0" fontId="17" fillId="0" borderId="0" xfId="0" applyFont="1" applyAlignment="1">
      <alignment horizontal="left"/>
    </xf>
    <xf numFmtId="0" fontId="6" fillId="0" borderId="0" xfId="0" applyFont="1" applyAlignment="1">
      <alignment horizontal="left"/>
    </xf>
    <xf numFmtId="0" fontId="21" fillId="0" borderId="0" xfId="0" applyFont="1" applyAlignment="1">
      <alignment horizontal="left"/>
    </xf>
    <xf numFmtId="0" fontId="22" fillId="0" borderId="0" xfId="0" applyFont="1" applyAlignment="1">
      <alignment horizontal="left"/>
    </xf>
    <xf numFmtId="0" fontId="3" fillId="0" borderId="0" xfId="0" applyFont="1" applyAlignment="1">
      <alignment horizontal="center" vertical="center"/>
    </xf>
    <xf numFmtId="164" fontId="1" fillId="0" borderId="0" xfId="0" applyNumberFormat="1" applyFont="1" applyAlignment="1">
      <alignment horizontal="left" vertical="center"/>
    </xf>
    <xf numFmtId="164" fontId="3" fillId="0" borderId="0" xfId="0" applyNumberFormat="1" applyFont="1" applyAlignment="1">
      <alignment horizontal="left" vertical="center"/>
    </xf>
    <xf numFmtId="0" fontId="1" fillId="0" borderId="0" xfId="0" applyFont="1" applyAlignment="1">
      <alignment vertical="center"/>
    </xf>
    <xf numFmtId="0" fontId="2" fillId="29" borderId="2" xfId="0" applyFont="1" applyFill="1" applyBorder="1" applyAlignment="1">
      <alignment horizontal="center" vertical="center"/>
    </xf>
    <xf numFmtId="164" fontId="2" fillId="30" borderId="20" xfId="0" applyNumberFormat="1" applyFont="1" applyFill="1" applyBorder="1" applyAlignment="1">
      <alignment horizontal="center" vertical="center" wrapText="1"/>
    </xf>
    <xf numFmtId="0" fontId="2" fillId="32" borderId="23" xfId="0" applyFont="1" applyFill="1" applyBorder="1" applyAlignment="1">
      <alignment horizontal="left" vertical="center"/>
    </xf>
    <xf numFmtId="164" fontId="1" fillId="32" borderId="24" xfId="0" applyNumberFormat="1" applyFont="1" applyFill="1" applyBorder="1" applyAlignment="1">
      <alignment horizontal="center" vertical="center"/>
    </xf>
    <xf numFmtId="164" fontId="3" fillId="32" borderId="24" xfId="0" applyNumberFormat="1" applyFont="1" applyFill="1" applyBorder="1" applyAlignment="1">
      <alignment horizontal="center" vertical="center"/>
    </xf>
    <xf numFmtId="0" fontId="4" fillId="32" borderId="24" xfId="0" applyFont="1" applyFill="1" applyBorder="1" applyAlignment="1">
      <alignment vertical="center"/>
    </xf>
    <xf numFmtId="0" fontId="1" fillId="32" borderId="25" xfId="0" applyFont="1" applyFill="1" applyBorder="1" applyAlignment="1">
      <alignment vertical="center"/>
    </xf>
    <xf numFmtId="0" fontId="0" fillId="0" borderId="0" xfId="0" applyAlignment="1">
      <alignment horizontal="center"/>
    </xf>
    <xf numFmtId="0" fontId="24" fillId="0" borderId="26" xfId="0" applyFont="1" applyBorder="1" applyAlignment="1">
      <alignment horizontal="center" vertical="center"/>
    </xf>
    <xf numFmtId="164" fontId="1" fillId="0" borderId="15" xfId="0" applyNumberFormat="1" applyFont="1" applyBorder="1" applyAlignment="1">
      <alignment horizontal="center" vertical="center"/>
    </xf>
    <xf numFmtId="0" fontId="10" fillId="0" borderId="15" xfId="0" applyFont="1" applyBorder="1" applyAlignment="1">
      <alignment horizontal="left" vertical="center" wrapText="1"/>
    </xf>
    <xf numFmtId="0" fontId="4" fillId="0" borderId="0" xfId="0" applyFont="1" applyAlignment="1">
      <alignment vertical="center"/>
    </xf>
    <xf numFmtId="0" fontId="1" fillId="0" borderId="13" xfId="0" applyFont="1" applyBorder="1" applyAlignment="1">
      <alignment vertical="center"/>
    </xf>
    <xf numFmtId="0" fontId="3" fillId="18" borderId="26" xfId="0" applyFont="1" applyFill="1" applyBorder="1" applyAlignment="1">
      <alignment horizontal="center" vertical="center"/>
    </xf>
    <xf numFmtId="164" fontId="1" fillId="18" borderId="15" xfId="0" applyNumberFormat="1" applyFont="1" applyFill="1" applyBorder="1" applyAlignment="1">
      <alignment horizontal="center" vertical="center"/>
    </xf>
    <xf numFmtId="0" fontId="3" fillId="0" borderId="27" xfId="0" applyFont="1" applyBorder="1" applyAlignment="1">
      <alignment horizontal="center" vertical="center"/>
    </xf>
    <xf numFmtId="164" fontId="1" fillId="0" borderId="17" xfId="0" applyNumberFormat="1" applyFont="1" applyBorder="1" applyAlignment="1">
      <alignment horizontal="center" vertical="center"/>
    </xf>
    <xf numFmtId="0" fontId="4" fillId="0" borderId="28" xfId="0" applyFont="1" applyBorder="1" applyAlignment="1">
      <alignment vertical="center"/>
    </xf>
    <xf numFmtId="0" fontId="1" fillId="0" borderId="29" xfId="0" applyFont="1" applyBorder="1" applyAlignment="1">
      <alignment vertical="center"/>
    </xf>
    <xf numFmtId="0" fontId="3" fillId="0" borderId="26" xfId="0" applyFont="1" applyBorder="1" applyAlignment="1">
      <alignment horizontal="center" vertical="center"/>
    </xf>
    <xf numFmtId="0" fontId="24" fillId="0" borderId="30" xfId="0" applyFont="1" applyBorder="1" applyAlignment="1">
      <alignment horizontal="center" vertical="center"/>
    </xf>
    <xf numFmtId="164" fontId="1" fillId="0" borderId="31" xfId="0" applyNumberFormat="1" applyFont="1" applyBorder="1" applyAlignment="1">
      <alignment horizontal="center" vertical="center"/>
    </xf>
    <xf numFmtId="0" fontId="4" fillId="0" borderId="32" xfId="0" applyFont="1" applyBorder="1" applyAlignment="1">
      <alignment vertical="center"/>
    </xf>
    <xf numFmtId="0" fontId="1" fillId="0" borderId="19" xfId="0" applyFont="1" applyBorder="1" applyAlignment="1">
      <alignment vertical="center"/>
    </xf>
    <xf numFmtId="0" fontId="3" fillId="0" borderId="30" xfId="0" applyFont="1" applyBorder="1" applyAlignment="1">
      <alignment vertical="center" wrapText="1"/>
    </xf>
    <xf numFmtId="164" fontId="3" fillId="0" borderId="31" xfId="0" applyNumberFormat="1" applyFont="1" applyBorder="1" applyAlignment="1">
      <alignment vertical="center"/>
    </xf>
    <xf numFmtId="0" fontId="3" fillId="0" borderId="26" xfId="0" applyFont="1" applyBorder="1" applyAlignment="1">
      <alignment vertical="center" wrapText="1"/>
    </xf>
    <xf numFmtId="164" fontId="3" fillId="0" borderId="15" xfId="0" applyNumberFormat="1" applyFont="1" applyBorder="1" applyAlignment="1">
      <alignment vertical="center"/>
    </xf>
    <xf numFmtId="164" fontId="10" fillId="0" borderId="15" xfId="0" applyNumberFormat="1" applyFont="1" applyBorder="1" applyAlignment="1">
      <alignment horizontal="left" vertical="center" wrapText="1"/>
    </xf>
    <xf numFmtId="0" fontId="25" fillId="0" borderId="13" xfId="0" applyFont="1" applyBorder="1" applyAlignment="1">
      <alignment vertical="center" wrapText="1"/>
    </xf>
    <xf numFmtId="0" fontId="26" fillId="0" borderId="13" xfId="0" applyFont="1" applyBorder="1" applyAlignment="1">
      <alignment vertical="center" wrapText="1"/>
    </xf>
    <xf numFmtId="164" fontId="3" fillId="18" borderId="15" xfId="0" applyNumberFormat="1" applyFont="1" applyFill="1" applyBorder="1" applyAlignment="1">
      <alignment horizontal="center" vertical="center"/>
    </xf>
    <xf numFmtId="0" fontId="27" fillId="0" borderId="15" xfId="0" applyFont="1" applyBorder="1" applyAlignment="1">
      <alignment horizontal="left" vertical="center" wrapText="1"/>
    </xf>
    <xf numFmtId="164" fontId="3" fillId="18" borderId="15" xfId="0" applyNumberFormat="1" applyFont="1" applyFill="1" applyBorder="1" applyAlignment="1">
      <alignment vertical="center"/>
    </xf>
    <xf numFmtId="0" fontId="3" fillId="0" borderId="36" xfId="0" applyFont="1" applyBorder="1" applyAlignment="1">
      <alignment horizontal="center"/>
    </xf>
    <xf numFmtId="0" fontId="5" fillId="0" borderId="0" xfId="0" applyFont="1" applyAlignment="1">
      <alignment horizontal="right"/>
    </xf>
    <xf numFmtId="0" fontId="1" fillId="0" borderId="0" xfId="0" applyFont="1" applyAlignment="1">
      <alignment horizontal="right"/>
    </xf>
    <xf numFmtId="0" fontId="20" fillId="0" borderId="0" xfId="0" applyFont="1" applyAlignment="1">
      <alignment horizontal="center"/>
    </xf>
    <xf numFmtId="0" fontId="0" fillId="26" borderId="0" xfId="0" applyFill="1"/>
    <xf numFmtId="0" fontId="3" fillId="0" borderId="30" xfId="0" applyFont="1" applyBorder="1" applyAlignment="1">
      <alignment horizontal="center" vertical="center"/>
    </xf>
    <xf numFmtId="0" fontId="10" fillId="0" borderId="15" xfId="0" quotePrefix="1" applyFont="1" applyBorder="1" applyAlignment="1">
      <alignment horizontal="left" vertical="center" wrapText="1"/>
    </xf>
    <xf numFmtId="0" fontId="28" fillId="0" borderId="15" xfId="0" quotePrefix="1" applyFont="1" applyBorder="1" applyAlignment="1">
      <alignment horizontal="left" vertical="center" wrapText="1"/>
    </xf>
    <xf numFmtId="0" fontId="27" fillId="0" borderId="15" xfId="0" quotePrefix="1" applyFont="1" applyBorder="1" applyAlignment="1">
      <alignment horizontal="left" vertical="center" wrapText="1"/>
    </xf>
    <xf numFmtId="0" fontId="10" fillId="0" borderId="35" xfId="0" quotePrefix="1" applyFont="1" applyBorder="1" applyAlignment="1">
      <alignment horizontal="left" vertical="center" wrapText="1"/>
    </xf>
    <xf numFmtId="0" fontId="4" fillId="0" borderId="1" xfId="5" quotePrefix="1" applyFont="1" applyBorder="1" applyAlignment="1">
      <alignment horizontal="left" vertical="center" wrapText="1"/>
    </xf>
    <xf numFmtId="0" fontId="4" fillId="0" borderId="7" xfId="5" quotePrefix="1" applyFont="1" applyBorder="1" applyAlignment="1">
      <alignment horizontal="left" vertical="center" wrapText="1"/>
    </xf>
    <xf numFmtId="0" fontId="2" fillId="32" borderId="37" xfId="0" applyFont="1" applyFill="1" applyBorder="1" applyAlignment="1">
      <alignment horizontal="left" vertical="center"/>
    </xf>
    <xf numFmtId="164" fontId="3" fillId="32" borderId="38" xfId="0" applyNumberFormat="1" applyFont="1" applyFill="1" applyBorder="1" applyAlignment="1">
      <alignment horizontal="center" vertical="center"/>
    </xf>
    <xf numFmtId="0" fontId="3" fillId="18" borderId="2" xfId="0" applyFont="1" applyFill="1" applyBorder="1" applyAlignment="1">
      <alignment horizontal="center" vertical="center"/>
    </xf>
    <xf numFmtId="0" fontId="10" fillId="0" borderId="2" xfId="0" quotePrefix="1" applyFont="1" applyBorder="1" applyAlignment="1">
      <alignment horizontal="left" vertical="center" wrapText="1"/>
    </xf>
    <xf numFmtId="0" fontId="4" fillId="32" borderId="38" xfId="0" applyFont="1" applyFill="1" applyBorder="1" applyAlignment="1">
      <alignment vertical="center"/>
    </xf>
    <xf numFmtId="0" fontId="4" fillId="0" borderId="2" xfId="0" applyFont="1" applyBorder="1" applyAlignment="1">
      <alignment vertical="center"/>
    </xf>
    <xf numFmtId="0" fontId="10" fillId="0" borderId="10" xfId="0" quotePrefix="1" applyFont="1" applyBorder="1" applyAlignment="1">
      <alignment horizontal="left" vertical="center" wrapText="1"/>
    </xf>
    <xf numFmtId="49" fontId="10" fillId="0" borderId="10" xfId="0" quotePrefix="1" applyNumberFormat="1" applyFont="1" applyBorder="1" applyAlignment="1">
      <alignment horizontal="left" vertical="center" wrapText="1"/>
    </xf>
    <xf numFmtId="0" fontId="10" fillId="0" borderId="2" xfId="0" applyFont="1" applyBorder="1" applyAlignment="1">
      <alignment horizontal="left" vertical="center" wrapText="1"/>
    </xf>
    <xf numFmtId="0" fontId="25" fillId="0" borderId="2" xfId="0" applyFont="1" applyBorder="1" applyAlignment="1">
      <alignment vertical="center" wrapText="1"/>
    </xf>
    <xf numFmtId="0" fontId="26" fillId="0" borderId="2" xfId="0" applyFont="1" applyBorder="1" applyAlignment="1">
      <alignment vertical="center" wrapText="1"/>
    </xf>
    <xf numFmtId="0" fontId="2" fillId="32" borderId="6" xfId="0" applyFont="1" applyFill="1" applyBorder="1" applyAlignment="1">
      <alignment horizontal="left" vertical="center"/>
    </xf>
    <xf numFmtId="164" fontId="3" fillId="32" borderId="0" xfId="0" applyNumberFormat="1" applyFont="1" applyFill="1" applyBorder="1" applyAlignment="1">
      <alignment horizontal="center" vertical="center"/>
    </xf>
    <xf numFmtId="0" fontId="4" fillId="32" borderId="0" xfId="0" applyFont="1" applyFill="1" applyBorder="1" applyAlignment="1">
      <alignment vertical="center"/>
    </xf>
    <xf numFmtId="0" fontId="27" fillId="0" borderId="2" xfId="0" quotePrefix="1" applyFont="1" applyBorder="1" applyAlignment="1">
      <alignment horizontal="left" vertical="center" wrapText="1"/>
    </xf>
    <xf numFmtId="0" fontId="27" fillId="0" borderId="2" xfId="0" applyFont="1" applyBorder="1" applyAlignment="1">
      <alignment horizontal="left" vertical="center" wrapText="1"/>
    </xf>
    <xf numFmtId="0" fontId="0" fillId="0" borderId="0" xfId="0" applyAlignment="1">
      <alignment vertical="center"/>
    </xf>
    <xf numFmtId="0" fontId="17" fillId="0" borderId="0" xfId="0" applyFont="1" applyAlignment="1">
      <alignment horizontal="left" vertical="center"/>
    </xf>
    <xf numFmtId="0" fontId="6" fillId="0" borderId="0" xfId="0" applyFont="1" applyAlignment="1">
      <alignment horizontal="left" vertical="center"/>
    </xf>
    <xf numFmtId="0" fontId="21" fillId="0" borderId="0" xfId="0" applyFont="1" applyAlignment="1">
      <alignment horizontal="left" vertical="center"/>
    </xf>
    <xf numFmtId="0" fontId="22" fillId="0" borderId="0" xfId="0" applyFont="1" applyAlignment="1">
      <alignment horizontal="left" vertical="center"/>
    </xf>
    <xf numFmtId="0" fontId="20" fillId="0" borderId="0" xfId="0" applyFont="1" applyAlignment="1">
      <alignment vertical="center"/>
    </xf>
    <xf numFmtId="0" fontId="0" fillId="0" borderId="0" xfId="0" applyAlignment="1">
      <alignment horizontal="center" vertical="center"/>
    </xf>
    <xf numFmtId="3" fontId="0" fillId="0" borderId="2" xfId="0" applyNumberFormat="1" applyBorder="1" applyAlignment="1">
      <alignment vertical="center"/>
    </xf>
    <xf numFmtId="0" fontId="3" fillId="0" borderId="36" xfId="0" applyFont="1" applyBorder="1" applyAlignment="1">
      <alignment horizontal="center" vertical="center"/>
    </xf>
    <xf numFmtId="0" fontId="2" fillId="31" borderId="21" xfId="0" applyFont="1" applyFill="1" applyBorder="1" applyAlignment="1">
      <alignment horizontal="center" vertical="center"/>
    </xf>
    <xf numFmtId="0" fontId="23" fillId="0" borderId="22" xfId="0" applyFont="1" applyBorder="1"/>
    <xf numFmtId="0" fontId="23" fillId="0" borderId="15" xfId="0" quotePrefix="1" applyFont="1" applyBorder="1" applyAlignment="1">
      <alignment horizontal="left" vertical="center" wrapText="1"/>
    </xf>
    <xf numFmtId="0" fontId="23" fillId="0" borderId="15" xfId="0" applyFont="1" applyBorder="1" applyAlignment="1">
      <alignment horizontal="left" vertical="center" wrapText="1"/>
    </xf>
    <xf numFmtId="0" fontId="23" fillId="0" borderId="31" xfId="0" applyFont="1" applyBorder="1" applyAlignment="1">
      <alignment horizontal="left" vertical="center" wrapText="1"/>
    </xf>
    <xf numFmtId="0" fontId="3" fillId="0" borderId="33" xfId="0" quotePrefix="1" applyFont="1" applyBorder="1" applyAlignment="1">
      <alignment horizontal="left" vertical="center" wrapText="1"/>
    </xf>
    <xf numFmtId="0" fontId="3" fillId="0" borderId="33" xfId="0" applyFont="1" applyBorder="1" applyAlignment="1">
      <alignment horizontal="left" vertical="center" wrapText="1"/>
    </xf>
    <xf numFmtId="0" fontId="3" fillId="0" borderId="34" xfId="0" applyFont="1" applyBorder="1" applyAlignment="1">
      <alignment horizontal="left" vertical="center" wrapText="1"/>
    </xf>
    <xf numFmtId="164" fontId="3" fillId="0" borderId="15" xfId="0" quotePrefix="1" applyNumberFormat="1" applyFont="1" applyBorder="1" applyAlignment="1">
      <alignment horizontal="left" vertical="center" wrapText="1"/>
    </xf>
    <xf numFmtId="164" fontId="3" fillId="0" borderId="15" xfId="0" applyNumberFormat="1" applyFont="1" applyBorder="1" applyAlignment="1">
      <alignment horizontal="left" vertical="center" wrapText="1"/>
    </xf>
    <xf numFmtId="164" fontId="3" fillId="0" borderId="17" xfId="0" applyNumberFormat="1" applyFont="1" applyBorder="1" applyAlignment="1">
      <alignment horizontal="left" vertical="center" wrapText="1"/>
    </xf>
    <xf numFmtId="0" fontId="20" fillId="0" borderId="13" xfId="0" quotePrefix="1" applyFont="1" applyBorder="1" applyAlignment="1">
      <alignment horizontal="left" vertical="center" wrapText="1"/>
    </xf>
    <xf numFmtId="0" fontId="20" fillId="0" borderId="13" xfId="0" applyFont="1" applyBorder="1" applyAlignment="1">
      <alignment horizontal="left" vertical="center"/>
    </xf>
    <xf numFmtId="0" fontId="20" fillId="0" borderId="19" xfId="0" applyFont="1" applyBorder="1" applyAlignment="1">
      <alignment horizontal="left" vertical="center"/>
    </xf>
    <xf numFmtId="164" fontId="3" fillId="0" borderId="31" xfId="0" applyNumberFormat="1" applyFont="1" applyBorder="1" applyAlignment="1">
      <alignment horizontal="left" vertical="center" wrapText="1"/>
    </xf>
    <xf numFmtId="0" fontId="0" fillId="0" borderId="13" xfId="0" quotePrefix="1" applyBorder="1" applyAlignment="1">
      <alignment horizontal="left" vertical="center" wrapText="1"/>
    </xf>
    <xf numFmtId="0" fontId="0" fillId="0" borderId="13" xfId="0" applyBorder="1" applyAlignment="1">
      <alignment horizontal="left" vertical="center"/>
    </xf>
    <xf numFmtId="0" fontId="0" fillId="0" borderId="19" xfId="0" applyBorder="1" applyAlignment="1">
      <alignment horizontal="left" vertical="center"/>
    </xf>
    <xf numFmtId="0" fontId="3" fillId="0" borderId="13" xfId="0" quotePrefix="1" applyFont="1" applyBorder="1" applyAlignment="1">
      <alignment horizontal="left" vertical="center" wrapText="1"/>
    </xf>
    <xf numFmtId="0" fontId="20" fillId="0" borderId="33" xfId="0" quotePrefix="1" applyFont="1" applyBorder="1" applyAlignment="1">
      <alignment horizontal="left" vertical="center" wrapText="1"/>
    </xf>
    <xf numFmtId="0" fontId="20" fillId="0" borderId="33" xfId="0" applyFont="1" applyBorder="1" applyAlignment="1">
      <alignment horizontal="left" vertical="center"/>
    </xf>
    <xf numFmtId="0" fontId="20" fillId="0" borderId="34" xfId="0" applyFont="1" applyBorder="1" applyAlignment="1">
      <alignment horizontal="left" vertical="center"/>
    </xf>
    <xf numFmtId="0" fontId="0" fillId="0" borderId="33" xfId="0" applyBorder="1" applyAlignment="1">
      <alignment horizontal="left" vertical="center"/>
    </xf>
    <xf numFmtId="0" fontId="0" fillId="0" borderId="34" xfId="0" applyBorder="1" applyAlignment="1">
      <alignment horizontal="left" vertical="center"/>
    </xf>
    <xf numFmtId="0" fontId="43" fillId="33" borderId="39" xfId="0" applyFont="1" applyFill="1" applyBorder="1" applyAlignment="1">
      <alignment horizontal="center" vertical="center" wrapText="1"/>
    </xf>
    <xf numFmtId="0" fontId="43" fillId="33" borderId="41" xfId="0" applyFont="1" applyFill="1" applyBorder="1" applyAlignment="1">
      <alignment horizontal="center" vertical="center" wrapText="1"/>
    </xf>
    <xf numFmtId="3" fontId="43" fillId="33" borderId="40" xfId="0" applyNumberFormat="1" applyFont="1" applyFill="1" applyBorder="1" applyAlignment="1">
      <alignment horizontal="center" vertical="center" wrapText="1"/>
    </xf>
    <xf numFmtId="3" fontId="43" fillId="33" borderId="2" xfId="0" applyNumberFormat="1" applyFont="1" applyFill="1" applyBorder="1" applyAlignment="1">
      <alignment horizontal="center" vertical="center" wrapText="1"/>
    </xf>
    <xf numFmtId="0" fontId="43" fillId="33" borderId="40" xfId="0" applyFont="1" applyFill="1" applyBorder="1" applyAlignment="1">
      <alignment horizontal="center" vertical="center" wrapText="1"/>
    </xf>
    <xf numFmtId="0" fontId="43" fillId="33" borderId="2" xfId="0" applyFont="1" applyFill="1" applyBorder="1" applyAlignment="1">
      <alignment horizontal="center" vertical="center" wrapText="1"/>
    </xf>
    <xf numFmtId="0" fontId="43" fillId="33" borderId="40" xfId="0" applyFont="1" applyFill="1" applyBorder="1" applyAlignment="1">
      <alignment horizontal="center" vertical="center"/>
    </xf>
    <xf numFmtId="0" fontId="43" fillId="33" borderId="2" xfId="0" applyFont="1" applyFill="1" applyBorder="1" applyAlignment="1">
      <alignment horizontal="center" vertical="center"/>
    </xf>
    <xf numFmtId="0" fontId="2" fillId="5" borderId="2" xfId="5" applyFont="1" applyFill="1" applyBorder="1" applyAlignment="1">
      <alignment horizontal="center" vertical="center"/>
    </xf>
    <xf numFmtId="0" fontId="2" fillId="5" borderId="10" xfId="5" applyFont="1" applyFill="1" applyBorder="1" applyAlignment="1">
      <alignment horizontal="center" vertical="center"/>
    </xf>
    <xf numFmtId="0" fontId="2" fillId="6" borderId="2" xfId="5" applyFont="1" applyFill="1" applyBorder="1" applyAlignment="1">
      <alignment horizontal="center" vertical="center"/>
    </xf>
    <xf numFmtId="0" fontId="10" fillId="0" borderId="3" xfId="5" applyFont="1" applyBorder="1" applyAlignment="1">
      <alignment horizontal="left" vertical="center" wrapText="1"/>
    </xf>
    <xf numFmtId="0" fontId="19" fillId="0" borderId="4" xfId="5" applyFont="1" applyBorder="1" applyAlignment="1">
      <alignment horizontal="center" vertical="center"/>
    </xf>
    <xf numFmtId="0" fontId="19" fillId="0" borderId="12" xfId="5" applyFont="1" applyBorder="1" applyAlignment="1">
      <alignment horizontal="center" vertical="center"/>
    </xf>
    <xf numFmtId="0" fontId="5" fillId="0" borderId="4" xfId="5" applyFont="1" applyBorder="1" applyAlignment="1">
      <alignment horizontal="center" vertical="center"/>
    </xf>
    <xf numFmtId="0" fontId="5" fillId="0" borderId="12" xfId="5" applyFont="1" applyBorder="1" applyAlignment="1">
      <alignment horizontal="center" vertical="center"/>
    </xf>
    <xf numFmtId="0" fontId="12" fillId="0" borderId="1" xfId="5" applyFont="1" applyBorder="1" applyAlignment="1">
      <alignment horizontal="left" vertical="center" wrapText="1"/>
    </xf>
    <xf numFmtId="0" fontId="9" fillId="0" borderId="1" xfId="5" applyFont="1" applyBorder="1" applyAlignment="1">
      <alignment horizontal="left" vertical="center" wrapText="1"/>
    </xf>
    <xf numFmtId="0" fontId="9" fillId="0" borderId="7" xfId="5" applyFont="1" applyBorder="1" applyAlignment="1">
      <alignment horizontal="left" vertical="center" wrapText="1"/>
    </xf>
    <xf numFmtId="0" fontId="12" fillId="0" borderId="3" xfId="5" applyFont="1" applyBorder="1" applyAlignment="1">
      <alignment horizontal="left" vertical="center" wrapText="1"/>
    </xf>
    <xf numFmtId="0" fontId="9" fillId="0" borderId="6" xfId="5" applyFont="1" applyBorder="1" applyAlignment="1">
      <alignment horizontal="left" vertical="center" wrapText="1"/>
    </xf>
    <xf numFmtId="0" fontId="9" fillId="0" borderId="0" xfId="5" applyFont="1" applyAlignment="1">
      <alignment horizontal="left" vertical="center" wrapText="1"/>
    </xf>
    <xf numFmtId="0" fontId="9" fillId="0" borderId="13" xfId="5" applyFont="1" applyBorder="1" applyAlignment="1">
      <alignment horizontal="left" vertical="center" wrapText="1"/>
    </xf>
    <xf numFmtId="0" fontId="10" fillId="0" borderId="1" xfId="5" applyFont="1" applyBorder="1" applyAlignment="1">
      <alignment horizontal="left" vertical="center" wrapText="1"/>
    </xf>
    <xf numFmtId="0" fontId="4" fillId="0" borderId="1" xfId="5" applyFont="1" applyBorder="1" applyAlignment="1">
      <alignment horizontal="left" vertical="center" wrapText="1"/>
    </xf>
    <xf numFmtId="0" fontId="4" fillId="0" borderId="7" xfId="5" applyFont="1" applyBorder="1" applyAlignment="1">
      <alignment horizontal="left" vertical="center" wrapText="1"/>
    </xf>
    <xf numFmtId="0" fontId="5" fillId="0" borderId="6" xfId="5" applyFont="1" applyBorder="1" applyAlignment="1">
      <alignment horizontal="center" vertical="center"/>
    </xf>
    <xf numFmtId="0" fontId="5" fillId="0" borderId="13" xfId="5" applyFont="1" applyBorder="1" applyAlignment="1">
      <alignment horizontal="center" vertical="center"/>
    </xf>
    <xf numFmtId="0" fontId="1" fillId="0" borderId="4" xfId="5" applyFont="1" applyBorder="1" applyAlignment="1">
      <alignment horizontal="center" vertical="center"/>
    </xf>
    <xf numFmtId="0" fontId="1" fillId="0" borderId="12" xfId="5" applyFont="1" applyBorder="1" applyAlignment="1">
      <alignment horizontal="center" vertical="center"/>
    </xf>
    <xf numFmtId="0" fontId="1" fillId="0" borderId="6" xfId="5" applyFont="1" applyBorder="1" applyAlignment="1">
      <alignment horizontal="center" vertical="center"/>
    </xf>
    <xf numFmtId="0" fontId="1" fillId="0" borderId="13" xfId="5" applyFont="1" applyBorder="1" applyAlignment="1">
      <alignment horizontal="center" vertical="center"/>
    </xf>
    <xf numFmtId="0" fontId="12" fillId="0" borderId="4" xfId="5" applyFont="1" applyBorder="1" applyAlignment="1">
      <alignment horizontal="center" vertical="center" wrapText="1"/>
    </xf>
    <xf numFmtId="0" fontId="12" fillId="0" borderId="6" xfId="5" applyFont="1" applyBorder="1" applyAlignment="1">
      <alignment horizontal="center" vertical="center" wrapText="1"/>
    </xf>
    <xf numFmtId="0" fontId="12" fillId="0" borderId="8" xfId="5" applyFont="1" applyBorder="1" applyAlignment="1">
      <alignment horizontal="center" vertical="center" wrapText="1"/>
    </xf>
    <xf numFmtId="164" fontId="4" fillId="0" borderId="15" xfId="0" quotePrefix="1" applyNumberFormat="1" applyFont="1" applyBorder="1" applyAlignment="1">
      <alignment horizontal="left" vertical="center" wrapText="1"/>
    </xf>
    <xf numFmtId="164" fontId="4" fillId="0" borderId="15" xfId="0" applyNumberFormat="1" applyFont="1" applyBorder="1" applyAlignment="1">
      <alignment horizontal="left" vertical="center" wrapText="1"/>
    </xf>
    <xf numFmtId="164" fontId="4" fillId="0" borderId="17" xfId="0" applyNumberFormat="1" applyFont="1" applyBorder="1" applyAlignment="1">
      <alignment horizontal="left" vertical="center" wrapText="1"/>
    </xf>
    <xf numFmtId="0" fontId="10" fillId="0" borderId="4" xfId="5" applyFont="1" applyBorder="1" applyAlignment="1">
      <alignment horizontal="center" vertical="center" wrapText="1"/>
    </xf>
    <xf numFmtId="0" fontId="10" fillId="0" borderId="5" xfId="5" applyFont="1" applyBorder="1" applyAlignment="1">
      <alignment horizontal="center" vertical="center" wrapText="1"/>
    </xf>
    <xf numFmtId="0" fontId="10" fillId="0" borderId="12" xfId="5" applyFont="1" applyBorder="1" applyAlignment="1">
      <alignment horizontal="center" vertical="center" wrapText="1"/>
    </xf>
    <xf numFmtId="0" fontId="10" fillId="0" borderId="6" xfId="5" applyFont="1" applyBorder="1" applyAlignment="1">
      <alignment horizontal="center" vertical="center" wrapText="1"/>
    </xf>
    <xf numFmtId="0" fontId="10" fillId="0" borderId="0" xfId="5" applyFont="1" applyAlignment="1">
      <alignment horizontal="center" vertical="center" wrapText="1"/>
    </xf>
    <xf numFmtId="0" fontId="10" fillId="0" borderId="13" xfId="5" applyFont="1" applyBorder="1" applyAlignment="1">
      <alignment horizontal="center" vertical="center" wrapText="1"/>
    </xf>
    <xf numFmtId="0" fontId="10" fillId="0" borderId="8" xfId="5" applyFont="1" applyBorder="1" applyAlignment="1">
      <alignment horizontal="center" vertical="center" wrapText="1"/>
    </xf>
    <xf numFmtId="0" fontId="10" fillId="0" borderId="9" xfId="5" applyFont="1" applyBorder="1" applyAlignment="1">
      <alignment horizontal="center" vertical="center" wrapText="1"/>
    </xf>
    <xf numFmtId="0" fontId="10" fillId="0" borderId="14" xfId="5" applyFont="1" applyBorder="1" applyAlignment="1">
      <alignment horizontal="center" vertical="center" wrapText="1"/>
    </xf>
    <xf numFmtId="0" fontId="12" fillId="0" borderId="12" xfId="5" applyFont="1" applyBorder="1" applyAlignment="1">
      <alignment horizontal="left" vertical="center" wrapText="1"/>
    </xf>
    <xf numFmtId="0" fontId="9" fillId="25" borderId="6" xfId="5" applyFont="1" applyFill="1" applyBorder="1" applyAlignment="1">
      <alignment horizontal="left" vertical="center" wrapText="1"/>
    </xf>
    <xf numFmtId="0" fontId="9" fillId="25" borderId="0" xfId="5" applyFont="1" applyFill="1" applyAlignment="1">
      <alignment horizontal="left" vertical="center" wrapText="1"/>
    </xf>
    <xf numFmtId="0" fontId="4" fillId="0" borderId="1" xfId="5" quotePrefix="1" applyFont="1" applyBorder="1" applyAlignment="1">
      <alignment horizontal="left" vertical="center" wrapText="1"/>
    </xf>
    <xf numFmtId="0" fontId="9" fillId="0" borderId="1" xfId="5" applyFont="1" applyBorder="1" applyAlignment="1">
      <alignment vertical="center" wrapText="1"/>
    </xf>
    <xf numFmtId="0" fontId="9" fillId="0" borderId="7" xfId="5" applyFont="1" applyBorder="1" applyAlignment="1">
      <alignment vertical="center" wrapText="1"/>
    </xf>
    <xf numFmtId="0" fontId="9" fillId="0" borderId="16" xfId="5" applyFont="1" applyBorder="1" applyAlignment="1">
      <alignment horizontal="left" vertical="center" wrapText="1"/>
    </xf>
    <xf numFmtId="0" fontId="2" fillId="5" borderId="2" xfId="2" applyFont="1" applyFill="1" applyBorder="1" applyAlignment="1">
      <alignment horizontal="center" vertical="center"/>
    </xf>
    <xf numFmtId="0" fontId="2" fillId="6" borderId="2" xfId="2" applyFont="1" applyFill="1" applyBorder="1" applyAlignment="1">
      <alignment horizontal="center" vertical="center"/>
    </xf>
    <xf numFmtId="0" fontId="10" fillId="0" borderId="3" xfId="2" applyFont="1" applyBorder="1" applyAlignment="1">
      <alignment horizontal="left" vertical="center" wrapText="1"/>
    </xf>
    <xf numFmtId="0" fontId="5" fillId="0" borderId="4" xfId="2" applyFont="1" applyBorder="1" applyAlignment="1">
      <alignment horizontal="center" vertical="center"/>
    </xf>
    <xf numFmtId="0" fontId="5" fillId="0" borderId="12" xfId="2" applyFont="1" applyBorder="1" applyAlignment="1">
      <alignment horizontal="center" vertical="center"/>
    </xf>
    <xf numFmtId="0" fontId="9" fillId="0" borderId="1" xfId="2" applyFont="1" applyBorder="1" applyAlignment="1">
      <alignment horizontal="left" vertical="center" wrapText="1"/>
    </xf>
    <xf numFmtId="0" fontId="9" fillId="0" borderId="7" xfId="2" applyFont="1" applyBorder="1" applyAlignment="1">
      <alignment horizontal="left" vertical="center" wrapText="1"/>
    </xf>
    <xf numFmtId="0" fontId="10" fillId="0" borderId="1" xfId="2" applyFont="1" applyBorder="1" applyAlignment="1">
      <alignment horizontal="left" vertical="center" wrapText="1"/>
    </xf>
    <xf numFmtId="0" fontId="5" fillId="0" borderId="6" xfId="2" applyFont="1" applyBorder="1" applyAlignment="1">
      <alignment horizontal="center" vertical="center"/>
    </xf>
    <xf numFmtId="0" fontId="5" fillId="0" borderId="13" xfId="2" applyFont="1" applyBorder="1" applyAlignment="1">
      <alignment horizontal="center" vertical="center"/>
    </xf>
    <xf numFmtId="0" fontId="4" fillId="0" borderId="1" xfId="2" applyFont="1" applyBorder="1" applyAlignment="1">
      <alignment horizontal="left" vertical="center" wrapText="1"/>
    </xf>
    <xf numFmtId="0" fontId="4" fillId="0" borderId="7" xfId="2" applyFont="1" applyBorder="1" applyAlignment="1">
      <alignment horizontal="left" vertical="center" wrapText="1"/>
    </xf>
    <xf numFmtId="0" fontId="4" fillId="0" borderId="1" xfId="2" quotePrefix="1" applyFont="1" applyBorder="1" applyAlignment="1">
      <alignment horizontal="left" vertical="center" wrapText="1"/>
    </xf>
    <xf numFmtId="0" fontId="12" fillId="0" borderId="3" xfId="2" applyFont="1" applyBorder="1" applyAlignment="1">
      <alignment horizontal="left" vertical="center" wrapText="1"/>
    </xf>
    <xf numFmtId="0" fontId="9" fillId="0" borderId="6" xfId="2" applyFont="1" applyBorder="1" applyAlignment="1">
      <alignment horizontal="left" vertical="center" wrapText="1"/>
    </xf>
    <xf numFmtId="0" fontId="9" fillId="0" borderId="0" xfId="2" applyFont="1" applyAlignment="1">
      <alignment horizontal="left" vertical="center" wrapText="1"/>
    </xf>
    <xf numFmtId="0" fontId="9" fillId="0" borderId="13" xfId="2" applyFont="1" applyBorder="1" applyAlignment="1">
      <alignment horizontal="left" vertical="center" wrapText="1"/>
    </xf>
    <xf numFmtId="0" fontId="9" fillId="0" borderId="8" xfId="2" applyFont="1" applyBorder="1" applyAlignment="1">
      <alignment horizontal="left" vertical="center" wrapText="1"/>
    </xf>
    <xf numFmtId="0" fontId="9" fillId="0" borderId="9" xfId="2" applyFont="1" applyBorder="1" applyAlignment="1">
      <alignment horizontal="left" vertical="center" wrapText="1"/>
    </xf>
    <xf numFmtId="0" fontId="9" fillId="0" borderId="14" xfId="2" applyFont="1" applyBorder="1" applyAlignment="1">
      <alignment horizontal="left" vertical="center" wrapText="1"/>
    </xf>
    <xf numFmtId="0" fontId="9" fillId="0" borderId="1" xfId="2" applyFont="1" applyBorder="1" applyAlignment="1">
      <alignment horizontal="left" vertical="top" wrapText="1"/>
    </xf>
    <xf numFmtId="0" fontId="9" fillId="0" borderId="7" xfId="2" applyFont="1" applyBorder="1" applyAlignment="1">
      <alignment horizontal="left" vertical="top" wrapText="1"/>
    </xf>
    <xf numFmtId="0" fontId="5" fillId="0" borderId="4" xfId="2" applyFont="1" applyBorder="1" applyAlignment="1">
      <alignment horizontal="left" vertical="center"/>
    </xf>
    <xf numFmtId="0" fontId="5" fillId="0" borderId="12" xfId="2" applyFont="1" applyBorder="1" applyAlignment="1">
      <alignment horizontal="left" vertical="center"/>
    </xf>
    <xf numFmtId="0" fontId="9" fillId="25" borderId="6" xfId="2" applyFont="1" applyFill="1" applyBorder="1" applyAlignment="1">
      <alignment horizontal="left" vertical="center" wrapText="1"/>
    </xf>
    <xf numFmtId="0" fontId="9" fillId="25" borderId="0" xfId="2" applyFont="1" applyFill="1" applyAlignment="1">
      <alignment horizontal="left" vertical="center" wrapText="1"/>
    </xf>
    <xf numFmtId="0" fontId="2" fillId="6" borderId="10" xfId="2" applyFont="1" applyFill="1" applyBorder="1" applyAlignment="1">
      <alignment horizontal="center" vertical="center"/>
    </xf>
    <xf numFmtId="0" fontId="2" fillId="6" borderId="11" xfId="2" applyFont="1" applyFill="1" applyBorder="1" applyAlignment="1">
      <alignment horizontal="center" vertical="center"/>
    </xf>
    <xf numFmtId="0" fontId="10" fillId="0" borderId="4" xfId="2" applyFont="1" applyBorder="1" applyAlignment="1">
      <alignment horizontal="left" vertical="center" wrapText="1"/>
    </xf>
    <xf numFmtId="0" fontId="10" fillId="0" borderId="5" xfId="2" applyFont="1" applyBorder="1" applyAlignment="1">
      <alignment horizontal="left" vertical="center" wrapText="1"/>
    </xf>
    <xf numFmtId="0" fontId="10" fillId="0" borderId="12" xfId="2" applyFont="1" applyBorder="1" applyAlignment="1">
      <alignment horizontal="left" vertical="center" wrapText="1"/>
    </xf>
    <xf numFmtId="0" fontId="6" fillId="0" borderId="3" xfId="2" applyFont="1" applyBorder="1" applyAlignment="1">
      <alignment horizontal="left" vertical="center" wrapText="1"/>
    </xf>
    <xf numFmtId="0" fontId="12" fillId="0" borderId="1" xfId="2" applyFont="1" applyBorder="1" applyAlignment="1">
      <alignment horizontal="left" vertical="center" wrapText="1"/>
    </xf>
    <xf numFmtId="0" fontId="2" fillId="0" borderId="4" xfId="2" applyFont="1" applyBorder="1" applyAlignment="1">
      <alignment horizontal="center" vertical="center"/>
    </xf>
    <xf numFmtId="0" fontId="2" fillId="0" borderId="12" xfId="2" applyFont="1" applyBorder="1" applyAlignment="1">
      <alignment horizontal="center" vertical="center"/>
    </xf>
    <xf numFmtId="0" fontId="3" fillId="0" borderId="4" xfId="2" applyFont="1" applyBorder="1" applyAlignment="1">
      <alignment horizontal="center" vertical="center"/>
    </xf>
    <xf numFmtId="0" fontId="3" fillId="0" borderId="12" xfId="2" applyFont="1" applyBorder="1" applyAlignment="1">
      <alignment horizontal="center" vertical="center"/>
    </xf>
    <xf numFmtId="0" fontId="5" fillId="0" borderId="4" xfId="2" applyFont="1" applyBorder="1" applyAlignment="1">
      <alignment horizontal="center" vertical="center" wrapText="1"/>
    </xf>
    <xf numFmtId="0" fontId="5" fillId="0" borderId="12" xfId="2" applyFont="1" applyBorder="1" applyAlignment="1">
      <alignment horizontal="center" vertical="center" wrapText="1"/>
    </xf>
    <xf numFmtId="0" fontId="1" fillId="0" borderId="1" xfId="2" applyFont="1" applyBorder="1" applyAlignment="1">
      <alignment horizontal="center" vertical="center" wrapText="1"/>
    </xf>
  </cellXfs>
  <cellStyles count="6">
    <cellStyle name="Comma 2" xfId="4"/>
    <cellStyle name="Comma 2 2" xfId="3"/>
    <cellStyle name="Hyperlink" xfId="1" builtinId="8"/>
    <cellStyle name="Normal" xfId="0" builtinId="0"/>
    <cellStyle name="Normal 2" xfId="2"/>
    <cellStyle name="Normal 2 2" xf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47" Type="http://schemas.openxmlformats.org/officeDocument/2006/relationships/image" Target="../media/image47.png"/><Relationship Id="rId50" Type="http://schemas.openxmlformats.org/officeDocument/2006/relationships/image" Target="../media/image50.png"/><Relationship Id="rId55" Type="http://schemas.openxmlformats.org/officeDocument/2006/relationships/image" Target="../media/image55.png"/><Relationship Id="rId7" Type="http://schemas.openxmlformats.org/officeDocument/2006/relationships/image" Target="../media/image7.pn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9.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3" Type="http://schemas.openxmlformats.org/officeDocument/2006/relationships/image" Target="../media/image53.png"/><Relationship Id="rId58" Type="http://schemas.openxmlformats.org/officeDocument/2006/relationships/image" Target="../media/image58.jpeg"/><Relationship Id="rId5" Type="http://schemas.openxmlformats.org/officeDocument/2006/relationships/image" Target="../media/image5.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56" Type="http://schemas.openxmlformats.org/officeDocument/2006/relationships/image" Target="../media/image56.png"/><Relationship Id="rId8" Type="http://schemas.openxmlformats.org/officeDocument/2006/relationships/image" Target="../media/image8.png"/><Relationship Id="rId51" Type="http://schemas.openxmlformats.org/officeDocument/2006/relationships/image" Target="../media/image51.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20" Type="http://schemas.openxmlformats.org/officeDocument/2006/relationships/image" Target="../media/image20.png"/><Relationship Id="rId41" Type="http://schemas.openxmlformats.org/officeDocument/2006/relationships/image" Target="../media/image41.png"/><Relationship Id="rId54" Type="http://schemas.openxmlformats.org/officeDocument/2006/relationships/image" Target="../media/image54.pn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png"/><Relationship Id="rId57" Type="http://schemas.openxmlformats.org/officeDocument/2006/relationships/image" Target="../media/image57.png"/><Relationship Id="rId10" Type="http://schemas.openxmlformats.org/officeDocument/2006/relationships/image" Target="../media/image10.pn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jpeg"/></Relationships>
</file>

<file path=xl/drawings/_rels/drawing2.xml.rels><?xml version="1.0" encoding="UTF-8" standalone="yes"?>
<Relationships xmlns="http://schemas.openxmlformats.org/package/2006/relationships"><Relationship Id="rId13" Type="http://schemas.openxmlformats.org/officeDocument/2006/relationships/image" Target="../media/image35.png"/><Relationship Id="rId18" Type="http://schemas.openxmlformats.org/officeDocument/2006/relationships/image" Target="../media/image29.png"/><Relationship Id="rId26" Type="http://schemas.openxmlformats.org/officeDocument/2006/relationships/image" Target="../media/image14.png"/><Relationship Id="rId39" Type="http://schemas.openxmlformats.org/officeDocument/2006/relationships/image" Target="../media/image19.png"/><Relationship Id="rId21" Type="http://schemas.openxmlformats.org/officeDocument/2006/relationships/image" Target="../media/image11.png"/><Relationship Id="rId34" Type="http://schemas.openxmlformats.org/officeDocument/2006/relationships/image" Target="../media/image48.png"/><Relationship Id="rId42" Type="http://schemas.openxmlformats.org/officeDocument/2006/relationships/image" Target="../media/image17.png"/><Relationship Id="rId47" Type="http://schemas.openxmlformats.org/officeDocument/2006/relationships/image" Target="../media/image23.png"/><Relationship Id="rId7" Type="http://schemas.openxmlformats.org/officeDocument/2006/relationships/image" Target="../media/image24.png"/><Relationship Id="rId2" Type="http://schemas.openxmlformats.org/officeDocument/2006/relationships/image" Target="../media/image5.png"/><Relationship Id="rId16" Type="http://schemas.openxmlformats.org/officeDocument/2006/relationships/image" Target="../media/image40.png"/><Relationship Id="rId29" Type="http://schemas.openxmlformats.org/officeDocument/2006/relationships/image" Target="../media/image57.png"/><Relationship Id="rId11" Type="http://schemas.openxmlformats.org/officeDocument/2006/relationships/image" Target="../media/image33.png"/><Relationship Id="rId24" Type="http://schemas.openxmlformats.org/officeDocument/2006/relationships/image" Target="../media/image13.png"/><Relationship Id="rId32" Type="http://schemas.openxmlformats.org/officeDocument/2006/relationships/image" Target="../media/image6.png"/><Relationship Id="rId37" Type="http://schemas.openxmlformats.org/officeDocument/2006/relationships/image" Target="../media/image49.png"/><Relationship Id="rId40" Type="http://schemas.openxmlformats.org/officeDocument/2006/relationships/image" Target="../media/image20.png"/><Relationship Id="rId45" Type="http://schemas.openxmlformats.org/officeDocument/2006/relationships/image" Target="../media/image22.png"/><Relationship Id="rId5" Type="http://schemas.openxmlformats.org/officeDocument/2006/relationships/image" Target="../media/image55.png"/><Relationship Id="rId15" Type="http://schemas.openxmlformats.org/officeDocument/2006/relationships/image" Target="../media/image37.png"/><Relationship Id="rId23" Type="http://schemas.openxmlformats.org/officeDocument/2006/relationships/image" Target="../media/image27.png"/><Relationship Id="rId28" Type="http://schemas.openxmlformats.org/officeDocument/2006/relationships/image" Target="../media/image53.png"/><Relationship Id="rId36" Type="http://schemas.openxmlformats.org/officeDocument/2006/relationships/image" Target="../media/image47.png"/><Relationship Id="rId49" Type="http://schemas.openxmlformats.org/officeDocument/2006/relationships/image" Target="../media/image59.png"/><Relationship Id="rId10" Type="http://schemas.openxmlformats.org/officeDocument/2006/relationships/image" Target="../media/image4.png"/><Relationship Id="rId19" Type="http://schemas.openxmlformats.org/officeDocument/2006/relationships/image" Target="../media/image26.png"/><Relationship Id="rId31" Type="http://schemas.openxmlformats.org/officeDocument/2006/relationships/image" Target="../media/image39.png"/><Relationship Id="rId44" Type="http://schemas.openxmlformats.org/officeDocument/2006/relationships/image" Target="../media/image18.png"/><Relationship Id="rId4" Type="http://schemas.openxmlformats.org/officeDocument/2006/relationships/image" Target="../media/image54.png"/><Relationship Id="rId9" Type="http://schemas.openxmlformats.org/officeDocument/2006/relationships/image" Target="../media/image9.png"/><Relationship Id="rId14" Type="http://schemas.openxmlformats.org/officeDocument/2006/relationships/image" Target="../media/image36.png"/><Relationship Id="rId22" Type="http://schemas.openxmlformats.org/officeDocument/2006/relationships/image" Target="../media/image10.png"/><Relationship Id="rId27" Type="http://schemas.openxmlformats.org/officeDocument/2006/relationships/image" Target="../media/image51.png"/><Relationship Id="rId30" Type="http://schemas.openxmlformats.org/officeDocument/2006/relationships/image" Target="../media/image38.png"/><Relationship Id="rId35" Type="http://schemas.openxmlformats.org/officeDocument/2006/relationships/image" Target="../media/image16.png"/><Relationship Id="rId43" Type="http://schemas.openxmlformats.org/officeDocument/2006/relationships/image" Target="../media/image21.png"/><Relationship Id="rId48" Type="http://schemas.openxmlformats.org/officeDocument/2006/relationships/image" Target="../media/image31.png"/><Relationship Id="rId8" Type="http://schemas.openxmlformats.org/officeDocument/2006/relationships/image" Target="../media/image52.jpeg"/><Relationship Id="rId3" Type="http://schemas.openxmlformats.org/officeDocument/2006/relationships/image" Target="../media/image3.png"/><Relationship Id="rId12" Type="http://schemas.openxmlformats.org/officeDocument/2006/relationships/image" Target="../media/image34.png"/><Relationship Id="rId17" Type="http://schemas.openxmlformats.org/officeDocument/2006/relationships/image" Target="../media/image25.png"/><Relationship Id="rId25" Type="http://schemas.openxmlformats.org/officeDocument/2006/relationships/image" Target="../media/image12.png"/><Relationship Id="rId33" Type="http://schemas.openxmlformats.org/officeDocument/2006/relationships/image" Target="../media/image7.png"/><Relationship Id="rId38" Type="http://schemas.openxmlformats.org/officeDocument/2006/relationships/image" Target="../media/image28.png"/><Relationship Id="rId46" Type="http://schemas.openxmlformats.org/officeDocument/2006/relationships/image" Target="../media/image30.png"/><Relationship Id="rId20" Type="http://schemas.openxmlformats.org/officeDocument/2006/relationships/image" Target="../media/image15.png"/><Relationship Id="rId41" Type="http://schemas.openxmlformats.org/officeDocument/2006/relationships/image" Target="../media/image50.png"/><Relationship Id="rId1" Type="http://schemas.openxmlformats.org/officeDocument/2006/relationships/image" Target="../media/image2.png"/><Relationship Id="rId6" Type="http://schemas.openxmlformats.org/officeDocument/2006/relationships/image" Target="../media/image56.png"/></Relationships>
</file>

<file path=xl/drawings/_rels/drawing3.xml.rels><?xml version="1.0" encoding="UTF-8" standalone="yes"?>
<Relationships xmlns="http://schemas.openxmlformats.org/package/2006/relationships"><Relationship Id="rId26" Type="http://schemas.openxmlformats.org/officeDocument/2006/relationships/image" Target="../media/image84.jpeg"/><Relationship Id="rId21" Type="http://schemas.openxmlformats.org/officeDocument/2006/relationships/image" Target="../media/image79.png"/><Relationship Id="rId34" Type="http://schemas.openxmlformats.org/officeDocument/2006/relationships/image" Target="../media/image92.jpeg"/><Relationship Id="rId42" Type="http://schemas.openxmlformats.org/officeDocument/2006/relationships/image" Target="../media/image100.png"/><Relationship Id="rId47" Type="http://schemas.openxmlformats.org/officeDocument/2006/relationships/image" Target="../media/image105.png"/><Relationship Id="rId50" Type="http://schemas.openxmlformats.org/officeDocument/2006/relationships/image" Target="../media/image108.png"/><Relationship Id="rId55" Type="http://schemas.openxmlformats.org/officeDocument/2006/relationships/image" Target="../media/image113.jpeg"/><Relationship Id="rId63" Type="http://schemas.openxmlformats.org/officeDocument/2006/relationships/image" Target="../media/image121.png"/><Relationship Id="rId7" Type="http://schemas.openxmlformats.org/officeDocument/2006/relationships/image" Target="../media/image65.png"/><Relationship Id="rId2" Type="http://schemas.openxmlformats.org/officeDocument/2006/relationships/image" Target="../media/image1.png"/><Relationship Id="rId16" Type="http://schemas.openxmlformats.org/officeDocument/2006/relationships/image" Target="../media/image74.jpeg"/><Relationship Id="rId29" Type="http://schemas.openxmlformats.org/officeDocument/2006/relationships/image" Target="../media/image87.jpeg"/><Relationship Id="rId11" Type="http://schemas.openxmlformats.org/officeDocument/2006/relationships/image" Target="../media/image69.png"/><Relationship Id="rId24" Type="http://schemas.openxmlformats.org/officeDocument/2006/relationships/image" Target="../media/image82.jpeg"/><Relationship Id="rId32" Type="http://schemas.openxmlformats.org/officeDocument/2006/relationships/image" Target="../media/image90.png"/><Relationship Id="rId37" Type="http://schemas.openxmlformats.org/officeDocument/2006/relationships/image" Target="../media/image95.png"/><Relationship Id="rId40" Type="http://schemas.openxmlformats.org/officeDocument/2006/relationships/image" Target="../media/image98.png"/><Relationship Id="rId45" Type="http://schemas.openxmlformats.org/officeDocument/2006/relationships/image" Target="../media/image103.png"/><Relationship Id="rId53" Type="http://schemas.openxmlformats.org/officeDocument/2006/relationships/image" Target="../media/image111.jpeg"/><Relationship Id="rId58" Type="http://schemas.openxmlformats.org/officeDocument/2006/relationships/image" Target="../media/image116.jpeg"/><Relationship Id="rId66" Type="http://schemas.openxmlformats.org/officeDocument/2006/relationships/image" Target="../media/image124.png"/><Relationship Id="rId5" Type="http://schemas.openxmlformats.org/officeDocument/2006/relationships/image" Target="../media/image63.jpeg"/><Relationship Id="rId61" Type="http://schemas.openxmlformats.org/officeDocument/2006/relationships/image" Target="../media/image119.png"/><Relationship Id="rId19" Type="http://schemas.openxmlformats.org/officeDocument/2006/relationships/image" Target="../media/image77.jpeg"/><Relationship Id="rId14" Type="http://schemas.openxmlformats.org/officeDocument/2006/relationships/image" Target="../media/image72.jpeg"/><Relationship Id="rId22" Type="http://schemas.openxmlformats.org/officeDocument/2006/relationships/image" Target="../media/image80.png"/><Relationship Id="rId27" Type="http://schemas.openxmlformats.org/officeDocument/2006/relationships/image" Target="../media/image85.jpeg"/><Relationship Id="rId30" Type="http://schemas.openxmlformats.org/officeDocument/2006/relationships/image" Target="../media/image88.png"/><Relationship Id="rId35" Type="http://schemas.openxmlformats.org/officeDocument/2006/relationships/image" Target="../media/image93.png"/><Relationship Id="rId43" Type="http://schemas.openxmlformats.org/officeDocument/2006/relationships/image" Target="../media/image101.png"/><Relationship Id="rId48" Type="http://schemas.openxmlformats.org/officeDocument/2006/relationships/image" Target="../media/image106.png"/><Relationship Id="rId56" Type="http://schemas.openxmlformats.org/officeDocument/2006/relationships/image" Target="../media/image114.png"/><Relationship Id="rId64" Type="http://schemas.openxmlformats.org/officeDocument/2006/relationships/image" Target="../media/image122.png"/><Relationship Id="rId8" Type="http://schemas.openxmlformats.org/officeDocument/2006/relationships/image" Target="../media/image66.png"/><Relationship Id="rId51" Type="http://schemas.openxmlformats.org/officeDocument/2006/relationships/image" Target="../media/image109.jpeg"/><Relationship Id="rId3" Type="http://schemas.openxmlformats.org/officeDocument/2006/relationships/image" Target="../media/image61.jpeg"/><Relationship Id="rId12" Type="http://schemas.openxmlformats.org/officeDocument/2006/relationships/image" Target="../media/image70.png"/><Relationship Id="rId17" Type="http://schemas.openxmlformats.org/officeDocument/2006/relationships/image" Target="../media/image75.jpeg"/><Relationship Id="rId25" Type="http://schemas.openxmlformats.org/officeDocument/2006/relationships/image" Target="../media/image83.jpeg"/><Relationship Id="rId33" Type="http://schemas.openxmlformats.org/officeDocument/2006/relationships/image" Target="../media/image91.png"/><Relationship Id="rId38" Type="http://schemas.openxmlformats.org/officeDocument/2006/relationships/image" Target="../media/image96.png"/><Relationship Id="rId46" Type="http://schemas.openxmlformats.org/officeDocument/2006/relationships/image" Target="../media/image104.jpeg"/><Relationship Id="rId59" Type="http://schemas.openxmlformats.org/officeDocument/2006/relationships/image" Target="../media/image117.png"/><Relationship Id="rId20" Type="http://schemas.openxmlformats.org/officeDocument/2006/relationships/image" Target="../media/image78.png"/><Relationship Id="rId41" Type="http://schemas.openxmlformats.org/officeDocument/2006/relationships/image" Target="../media/image99.png"/><Relationship Id="rId54" Type="http://schemas.openxmlformats.org/officeDocument/2006/relationships/image" Target="../media/image112.png"/><Relationship Id="rId62" Type="http://schemas.openxmlformats.org/officeDocument/2006/relationships/image" Target="../media/image120.png"/><Relationship Id="rId1" Type="http://schemas.openxmlformats.org/officeDocument/2006/relationships/image" Target="../media/image60.jpeg"/><Relationship Id="rId6" Type="http://schemas.openxmlformats.org/officeDocument/2006/relationships/image" Target="../media/image64.png"/><Relationship Id="rId15" Type="http://schemas.openxmlformats.org/officeDocument/2006/relationships/image" Target="../media/image73.jpeg"/><Relationship Id="rId23" Type="http://schemas.openxmlformats.org/officeDocument/2006/relationships/image" Target="../media/image81.jpeg"/><Relationship Id="rId28" Type="http://schemas.openxmlformats.org/officeDocument/2006/relationships/image" Target="../media/image86.jpeg"/><Relationship Id="rId36" Type="http://schemas.openxmlformats.org/officeDocument/2006/relationships/image" Target="../media/image94.png"/><Relationship Id="rId49" Type="http://schemas.openxmlformats.org/officeDocument/2006/relationships/image" Target="../media/image107.png"/><Relationship Id="rId57" Type="http://schemas.openxmlformats.org/officeDocument/2006/relationships/image" Target="../media/image115.png"/><Relationship Id="rId10" Type="http://schemas.openxmlformats.org/officeDocument/2006/relationships/image" Target="../media/image68.png"/><Relationship Id="rId31" Type="http://schemas.openxmlformats.org/officeDocument/2006/relationships/image" Target="../media/image89.png"/><Relationship Id="rId44" Type="http://schemas.openxmlformats.org/officeDocument/2006/relationships/image" Target="../media/image102.png"/><Relationship Id="rId52" Type="http://schemas.openxmlformats.org/officeDocument/2006/relationships/image" Target="../media/image110.jpeg"/><Relationship Id="rId60" Type="http://schemas.openxmlformats.org/officeDocument/2006/relationships/image" Target="../media/image118.png"/><Relationship Id="rId65" Type="http://schemas.openxmlformats.org/officeDocument/2006/relationships/image" Target="../media/image123.png"/><Relationship Id="rId4" Type="http://schemas.openxmlformats.org/officeDocument/2006/relationships/image" Target="../media/image62.jpeg"/><Relationship Id="rId9" Type="http://schemas.openxmlformats.org/officeDocument/2006/relationships/image" Target="../media/image67.png"/><Relationship Id="rId13" Type="http://schemas.openxmlformats.org/officeDocument/2006/relationships/image" Target="../media/image71.png"/><Relationship Id="rId18" Type="http://schemas.openxmlformats.org/officeDocument/2006/relationships/image" Target="../media/image76.jpeg"/><Relationship Id="rId39" Type="http://schemas.openxmlformats.org/officeDocument/2006/relationships/image" Target="../media/image97.png"/></Relationships>
</file>

<file path=xl/drawings/_rels/drawing4.xml.rels><?xml version="1.0" encoding="UTF-8" standalone="yes"?>
<Relationships xmlns="http://schemas.openxmlformats.org/package/2006/relationships"><Relationship Id="rId26" Type="http://schemas.openxmlformats.org/officeDocument/2006/relationships/image" Target="../media/image149.jpeg"/><Relationship Id="rId21" Type="http://schemas.openxmlformats.org/officeDocument/2006/relationships/image" Target="../media/image144.jpeg"/><Relationship Id="rId42" Type="http://schemas.openxmlformats.org/officeDocument/2006/relationships/image" Target="../media/image165.png"/><Relationship Id="rId47" Type="http://schemas.openxmlformats.org/officeDocument/2006/relationships/image" Target="../media/image170.jpeg"/><Relationship Id="rId63" Type="http://schemas.openxmlformats.org/officeDocument/2006/relationships/image" Target="../media/image186.png"/><Relationship Id="rId68" Type="http://schemas.openxmlformats.org/officeDocument/2006/relationships/image" Target="../media/image191.jpeg"/><Relationship Id="rId16" Type="http://schemas.openxmlformats.org/officeDocument/2006/relationships/image" Target="../media/image139.png"/><Relationship Id="rId11" Type="http://schemas.openxmlformats.org/officeDocument/2006/relationships/image" Target="../media/image134.png"/><Relationship Id="rId32" Type="http://schemas.openxmlformats.org/officeDocument/2006/relationships/image" Target="../media/image155.jpeg"/><Relationship Id="rId37" Type="http://schemas.openxmlformats.org/officeDocument/2006/relationships/image" Target="../media/image160.png"/><Relationship Id="rId53" Type="http://schemas.openxmlformats.org/officeDocument/2006/relationships/image" Target="../media/image176.jpeg"/><Relationship Id="rId58" Type="http://schemas.openxmlformats.org/officeDocument/2006/relationships/image" Target="../media/image181.png"/><Relationship Id="rId74" Type="http://schemas.openxmlformats.org/officeDocument/2006/relationships/image" Target="../media/image197.jpeg"/><Relationship Id="rId79" Type="http://schemas.openxmlformats.org/officeDocument/2006/relationships/image" Target="../media/image201.png"/><Relationship Id="rId5" Type="http://schemas.openxmlformats.org/officeDocument/2006/relationships/image" Target="../media/image128.jpeg"/><Relationship Id="rId61" Type="http://schemas.openxmlformats.org/officeDocument/2006/relationships/image" Target="../media/image184.png"/><Relationship Id="rId82" Type="http://schemas.openxmlformats.org/officeDocument/2006/relationships/image" Target="../media/image204.png"/><Relationship Id="rId19" Type="http://schemas.openxmlformats.org/officeDocument/2006/relationships/image" Target="../media/image142.jpeg"/><Relationship Id="rId14" Type="http://schemas.openxmlformats.org/officeDocument/2006/relationships/image" Target="../media/image137.png"/><Relationship Id="rId22" Type="http://schemas.openxmlformats.org/officeDocument/2006/relationships/image" Target="../media/image145.jpeg"/><Relationship Id="rId27" Type="http://schemas.openxmlformats.org/officeDocument/2006/relationships/image" Target="../media/image150.jpeg"/><Relationship Id="rId30" Type="http://schemas.openxmlformats.org/officeDocument/2006/relationships/image" Target="../media/image153.jpeg"/><Relationship Id="rId35" Type="http://schemas.openxmlformats.org/officeDocument/2006/relationships/image" Target="../media/image158.jpeg"/><Relationship Id="rId43" Type="http://schemas.openxmlformats.org/officeDocument/2006/relationships/image" Target="../media/image166.jpeg"/><Relationship Id="rId48" Type="http://schemas.openxmlformats.org/officeDocument/2006/relationships/image" Target="../media/image171.jpeg"/><Relationship Id="rId56" Type="http://schemas.openxmlformats.org/officeDocument/2006/relationships/image" Target="../media/image179.png"/><Relationship Id="rId64" Type="http://schemas.openxmlformats.org/officeDocument/2006/relationships/image" Target="../media/image187.png"/><Relationship Id="rId69" Type="http://schemas.openxmlformats.org/officeDocument/2006/relationships/image" Target="../media/image192.jpeg"/><Relationship Id="rId77" Type="http://schemas.openxmlformats.org/officeDocument/2006/relationships/image" Target="../media/image199.png"/><Relationship Id="rId8" Type="http://schemas.openxmlformats.org/officeDocument/2006/relationships/image" Target="../media/image131.jpeg"/><Relationship Id="rId51" Type="http://schemas.openxmlformats.org/officeDocument/2006/relationships/image" Target="../media/image174.jpeg"/><Relationship Id="rId72" Type="http://schemas.openxmlformats.org/officeDocument/2006/relationships/image" Target="../media/image195.jpeg"/><Relationship Id="rId80" Type="http://schemas.openxmlformats.org/officeDocument/2006/relationships/image" Target="../media/image202.jpeg"/><Relationship Id="rId3" Type="http://schemas.openxmlformats.org/officeDocument/2006/relationships/image" Target="../media/image126.png"/><Relationship Id="rId12" Type="http://schemas.openxmlformats.org/officeDocument/2006/relationships/image" Target="../media/image135.jpeg"/><Relationship Id="rId17" Type="http://schemas.openxmlformats.org/officeDocument/2006/relationships/image" Target="../media/image140.jpeg"/><Relationship Id="rId25" Type="http://schemas.openxmlformats.org/officeDocument/2006/relationships/image" Target="../media/image148.jpeg"/><Relationship Id="rId33" Type="http://schemas.openxmlformats.org/officeDocument/2006/relationships/image" Target="../media/image156.png"/><Relationship Id="rId38" Type="http://schemas.openxmlformats.org/officeDocument/2006/relationships/image" Target="../media/image161.png"/><Relationship Id="rId46" Type="http://schemas.openxmlformats.org/officeDocument/2006/relationships/image" Target="../media/image169.jpeg"/><Relationship Id="rId59" Type="http://schemas.openxmlformats.org/officeDocument/2006/relationships/image" Target="../media/image182.png"/><Relationship Id="rId67" Type="http://schemas.openxmlformats.org/officeDocument/2006/relationships/image" Target="../media/image190.jpeg"/><Relationship Id="rId20" Type="http://schemas.openxmlformats.org/officeDocument/2006/relationships/image" Target="../media/image143.jpeg"/><Relationship Id="rId41" Type="http://schemas.openxmlformats.org/officeDocument/2006/relationships/image" Target="../media/image164.jpeg"/><Relationship Id="rId54" Type="http://schemas.openxmlformats.org/officeDocument/2006/relationships/image" Target="../media/image177.jpeg"/><Relationship Id="rId62" Type="http://schemas.openxmlformats.org/officeDocument/2006/relationships/image" Target="../media/image185.jpeg"/><Relationship Id="rId70" Type="http://schemas.openxmlformats.org/officeDocument/2006/relationships/image" Target="../media/image193.jpeg"/><Relationship Id="rId75" Type="http://schemas.openxmlformats.org/officeDocument/2006/relationships/image" Target="../media/image198.jpeg"/><Relationship Id="rId1" Type="http://schemas.openxmlformats.org/officeDocument/2006/relationships/image" Target="../media/image1.png"/><Relationship Id="rId6" Type="http://schemas.openxmlformats.org/officeDocument/2006/relationships/image" Target="../media/image129.jpeg"/><Relationship Id="rId15" Type="http://schemas.openxmlformats.org/officeDocument/2006/relationships/image" Target="../media/image138.png"/><Relationship Id="rId23" Type="http://schemas.openxmlformats.org/officeDocument/2006/relationships/image" Target="../media/image146.jpeg"/><Relationship Id="rId28" Type="http://schemas.openxmlformats.org/officeDocument/2006/relationships/image" Target="../media/image151.jpeg"/><Relationship Id="rId36" Type="http://schemas.openxmlformats.org/officeDocument/2006/relationships/image" Target="../media/image159.jpeg"/><Relationship Id="rId49" Type="http://schemas.openxmlformats.org/officeDocument/2006/relationships/image" Target="../media/image172.jpeg"/><Relationship Id="rId57" Type="http://schemas.openxmlformats.org/officeDocument/2006/relationships/image" Target="../media/image180.png"/><Relationship Id="rId10" Type="http://schemas.openxmlformats.org/officeDocument/2006/relationships/image" Target="../media/image133.jpeg"/><Relationship Id="rId31" Type="http://schemas.openxmlformats.org/officeDocument/2006/relationships/image" Target="../media/image154.jpeg"/><Relationship Id="rId44" Type="http://schemas.openxmlformats.org/officeDocument/2006/relationships/image" Target="../media/image167.png"/><Relationship Id="rId52" Type="http://schemas.openxmlformats.org/officeDocument/2006/relationships/image" Target="../media/image175.png"/><Relationship Id="rId60" Type="http://schemas.openxmlformats.org/officeDocument/2006/relationships/image" Target="../media/image183.png"/><Relationship Id="rId65" Type="http://schemas.openxmlformats.org/officeDocument/2006/relationships/image" Target="../media/image188.jpeg"/><Relationship Id="rId73" Type="http://schemas.openxmlformats.org/officeDocument/2006/relationships/image" Target="../media/image196.jpeg"/><Relationship Id="rId78" Type="http://schemas.openxmlformats.org/officeDocument/2006/relationships/image" Target="../media/image200.png"/><Relationship Id="rId81" Type="http://schemas.openxmlformats.org/officeDocument/2006/relationships/image" Target="../media/image203.png"/><Relationship Id="rId4" Type="http://schemas.openxmlformats.org/officeDocument/2006/relationships/image" Target="../media/image127.jpeg"/><Relationship Id="rId9" Type="http://schemas.openxmlformats.org/officeDocument/2006/relationships/image" Target="../media/image132.jpeg"/><Relationship Id="rId13" Type="http://schemas.openxmlformats.org/officeDocument/2006/relationships/image" Target="../media/image136.png"/><Relationship Id="rId18" Type="http://schemas.openxmlformats.org/officeDocument/2006/relationships/image" Target="../media/image141.png"/><Relationship Id="rId39" Type="http://schemas.openxmlformats.org/officeDocument/2006/relationships/image" Target="../media/image162.jpeg"/><Relationship Id="rId34" Type="http://schemas.openxmlformats.org/officeDocument/2006/relationships/image" Target="../media/image157.jpeg"/><Relationship Id="rId50" Type="http://schemas.openxmlformats.org/officeDocument/2006/relationships/image" Target="../media/image173.png"/><Relationship Id="rId55" Type="http://schemas.openxmlformats.org/officeDocument/2006/relationships/image" Target="../media/image178.png"/><Relationship Id="rId76" Type="http://schemas.openxmlformats.org/officeDocument/2006/relationships/image" Target="../media/image116.jpeg"/><Relationship Id="rId7" Type="http://schemas.openxmlformats.org/officeDocument/2006/relationships/image" Target="../media/image130.jpeg"/><Relationship Id="rId71" Type="http://schemas.openxmlformats.org/officeDocument/2006/relationships/image" Target="../media/image194.jpeg"/><Relationship Id="rId2" Type="http://schemas.openxmlformats.org/officeDocument/2006/relationships/image" Target="../media/image125.jpeg"/><Relationship Id="rId29" Type="http://schemas.openxmlformats.org/officeDocument/2006/relationships/image" Target="../media/image152.jpeg"/><Relationship Id="rId24" Type="http://schemas.openxmlformats.org/officeDocument/2006/relationships/image" Target="../media/image147.jpeg"/><Relationship Id="rId40" Type="http://schemas.openxmlformats.org/officeDocument/2006/relationships/image" Target="../media/image163.png"/><Relationship Id="rId45" Type="http://schemas.openxmlformats.org/officeDocument/2006/relationships/image" Target="../media/image168.png"/><Relationship Id="rId66" Type="http://schemas.openxmlformats.org/officeDocument/2006/relationships/image" Target="../media/image189.jpeg"/></Relationships>
</file>

<file path=xl/drawings/_rels/drawing5.xml.rels><?xml version="1.0" encoding="UTF-8" standalone="yes"?>
<Relationships xmlns="http://schemas.openxmlformats.org/package/2006/relationships"><Relationship Id="rId26" Type="http://schemas.openxmlformats.org/officeDocument/2006/relationships/image" Target="../media/image229.png"/><Relationship Id="rId21" Type="http://schemas.openxmlformats.org/officeDocument/2006/relationships/image" Target="../media/image224.png"/><Relationship Id="rId42" Type="http://schemas.openxmlformats.org/officeDocument/2006/relationships/image" Target="../media/image243.png"/><Relationship Id="rId47" Type="http://schemas.openxmlformats.org/officeDocument/2006/relationships/image" Target="../media/image248.png"/><Relationship Id="rId63" Type="http://schemas.openxmlformats.org/officeDocument/2006/relationships/image" Target="../media/image264.jpeg"/><Relationship Id="rId68" Type="http://schemas.openxmlformats.org/officeDocument/2006/relationships/image" Target="../media/image269.png"/><Relationship Id="rId84" Type="http://schemas.openxmlformats.org/officeDocument/2006/relationships/image" Target="../media/image285.jpeg"/><Relationship Id="rId16" Type="http://schemas.openxmlformats.org/officeDocument/2006/relationships/image" Target="../media/image219.png"/><Relationship Id="rId11" Type="http://schemas.openxmlformats.org/officeDocument/2006/relationships/image" Target="../media/image214.png"/><Relationship Id="rId32" Type="http://schemas.openxmlformats.org/officeDocument/2006/relationships/image" Target="../media/image183.png"/><Relationship Id="rId37" Type="http://schemas.openxmlformats.org/officeDocument/2006/relationships/image" Target="../media/image238.png"/><Relationship Id="rId53" Type="http://schemas.openxmlformats.org/officeDocument/2006/relationships/image" Target="../media/image254.png"/><Relationship Id="rId58" Type="http://schemas.openxmlformats.org/officeDocument/2006/relationships/image" Target="../media/image259.png"/><Relationship Id="rId74" Type="http://schemas.openxmlformats.org/officeDocument/2006/relationships/image" Target="../media/image275.jpeg"/><Relationship Id="rId79" Type="http://schemas.openxmlformats.org/officeDocument/2006/relationships/image" Target="../media/image280.jpeg"/><Relationship Id="rId5" Type="http://schemas.openxmlformats.org/officeDocument/2006/relationships/image" Target="../media/image208.png"/><Relationship Id="rId19" Type="http://schemas.openxmlformats.org/officeDocument/2006/relationships/image" Target="../media/image222.png"/><Relationship Id="rId14" Type="http://schemas.openxmlformats.org/officeDocument/2006/relationships/image" Target="../media/image217.png"/><Relationship Id="rId22" Type="http://schemas.openxmlformats.org/officeDocument/2006/relationships/image" Target="../media/image225.png"/><Relationship Id="rId27" Type="http://schemas.openxmlformats.org/officeDocument/2006/relationships/image" Target="../media/image230.png"/><Relationship Id="rId30" Type="http://schemas.openxmlformats.org/officeDocument/2006/relationships/image" Target="../media/image233.png"/><Relationship Id="rId35" Type="http://schemas.openxmlformats.org/officeDocument/2006/relationships/image" Target="../media/image236.png"/><Relationship Id="rId43" Type="http://schemas.openxmlformats.org/officeDocument/2006/relationships/image" Target="../media/image244.png"/><Relationship Id="rId48" Type="http://schemas.openxmlformats.org/officeDocument/2006/relationships/image" Target="../media/image249.png"/><Relationship Id="rId56" Type="http://schemas.openxmlformats.org/officeDocument/2006/relationships/image" Target="../media/image257.png"/><Relationship Id="rId64" Type="http://schemas.openxmlformats.org/officeDocument/2006/relationships/image" Target="../media/image265.png"/><Relationship Id="rId69" Type="http://schemas.openxmlformats.org/officeDocument/2006/relationships/image" Target="../media/image270.png"/><Relationship Id="rId77" Type="http://schemas.openxmlformats.org/officeDocument/2006/relationships/image" Target="../media/image278.jpeg"/><Relationship Id="rId8" Type="http://schemas.openxmlformats.org/officeDocument/2006/relationships/image" Target="../media/image211.png"/><Relationship Id="rId51" Type="http://schemas.openxmlformats.org/officeDocument/2006/relationships/image" Target="../media/image252.png"/><Relationship Id="rId72" Type="http://schemas.openxmlformats.org/officeDocument/2006/relationships/image" Target="../media/image273.jpeg"/><Relationship Id="rId80" Type="http://schemas.openxmlformats.org/officeDocument/2006/relationships/image" Target="../media/image281.jpeg"/><Relationship Id="rId85" Type="http://schemas.openxmlformats.org/officeDocument/2006/relationships/image" Target="../media/image116.jpeg"/><Relationship Id="rId3" Type="http://schemas.openxmlformats.org/officeDocument/2006/relationships/image" Target="../media/image206.png"/><Relationship Id="rId12" Type="http://schemas.openxmlformats.org/officeDocument/2006/relationships/image" Target="../media/image215.png"/><Relationship Id="rId17" Type="http://schemas.openxmlformats.org/officeDocument/2006/relationships/image" Target="../media/image220.png"/><Relationship Id="rId25" Type="http://schemas.openxmlformats.org/officeDocument/2006/relationships/image" Target="../media/image228.png"/><Relationship Id="rId33" Type="http://schemas.openxmlformats.org/officeDocument/2006/relationships/image" Target="../media/image234.png"/><Relationship Id="rId38" Type="http://schemas.openxmlformats.org/officeDocument/2006/relationships/image" Target="../media/image239.png"/><Relationship Id="rId46" Type="http://schemas.openxmlformats.org/officeDocument/2006/relationships/image" Target="../media/image247.png"/><Relationship Id="rId59" Type="http://schemas.openxmlformats.org/officeDocument/2006/relationships/image" Target="../media/image260.jpeg"/><Relationship Id="rId67" Type="http://schemas.openxmlformats.org/officeDocument/2006/relationships/image" Target="../media/image268.png"/><Relationship Id="rId20" Type="http://schemas.openxmlformats.org/officeDocument/2006/relationships/image" Target="../media/image223.png"/><Relationship Id="rId41" Type="http://schemas.openxmlformats.org/officeDocument/2006/relationships/image" Target="../media/image242.png"/><Relationship Id="rId54" Type="http://schemas.openxmlformats.org/officeDocument/2006/relationships/image" Target="../media/image255.jpeg"/><Relationship Id="rId62" Type="http://schemas.openxmlformats.org/officeDocument/2006/relationships/image" Target="../media/image263.jpeg"/><Relationship Id="rId70" Type="http://schemas.openxmlformats.org/officeDocument/2006/relationships/image" Target="../media/image271.png"/><Relationship Id="rId75" Type="http://schemas.openxmlformats.org/officeDocument/2006/relationships/image" Target="../media/image276.jpeg"/><Relationship Id="rId83" Type="http://schemas.openxmlformats.org/officeDocument/2006/relationships/image" Target="../media/image284.jpeg"/><Relationship Id="rId88" Type="http://schemas.openxmlformats.org/officeDocument/2006/relationships/image" Target="../media/image288.png"/><Relationship Id="rId1" Type="http://schemas.openxmlformats.org/officeDocument/2006/relationships/image" Target="../media/image1.png"/><Relationship Id="rId6" Type="http://schemas.openxmlformats.org/officeDocument/2006/relationships/image" Target="../media/image209.png"/><Relationship Id="rId15" Type="http://schemas.openxmlformats.org/officeDocument/2006/relationships/image" Target="../media/image218.png"/><Relationship Id="rId23" Type="http://schemas.openxmlformats.org/officeDocument/2006/relationships/image" Target="../media/image226.png"/><Relationship Id="rId28" Type="http://schemas.openxmlformats.org/officeDocument/2006/relationships/image" Target="../media/image231.png"/><Relationship Id="rId36" Type="http://schemas.openxmlformats.org/officeDocument/2006/relationships/image" Target="../media/image237.png"/><Relationship Id="rId49" Type="http://schemas.openxmlformats.org/officeDocument/2006/relationships/image" Target="../media/image250.png"/><Relationship Id="rId57" Type="http://schemas.openxmlformats.org/officeDocument/2006/relationships/image" Target="../media/image258.jpeg"/><Relationship Id="rId10" Type="http://schemas.openxmlformats.org/officeDocument/2006/relationships/image" Target="../media/image213.png"/><Relationship Id="rId31" Type="http://schemas.openxmlformats.org/officeDocument/2006/relationships/image" Target="../media/image181.png"/><Relationship Id="rId44" Type="http://schemas.openxmlformats.org/officeDocument/2006/relationships/image" Target="../media/image245.png"/><Relationship Id="rId52" Type="http://schemas.openxmlformats.org/officeDocument/2006/relationships/image" Target="../media/image253.png"/><Relationship Id="rId60" Type="http://schemas.openxmlformats.org/officeDocument/2006/relationships/image" Target="../media/image261.jpeg"/><Relationship Id="rId65" Type="http://schemas.openxmlformats.org/officeDocument/2006/relationships/image" Target="../media/image266.png"/><Relationship Id="rId73" Type="http://schemas.openxmlformats.org/officeDocument/2006/relationships/image" Target="../media/image274.jpeg"/><Relationship Id="rId78" Type="http://schemas.openxmlformats.org/officeDocument/2006/relationships/image" Target="../media/image279.jpeg"/><Relationship Id="rId81" Type="http://schemas.openxmlformats.org/officeDocument/2006/relationships/image" Target="../media/image282.jpeg"/><Relationship Id="rId86" Type="http://schemas.openxmlformats.org/officeDocument/2006/relationships/image" Target="../media/image286.png"/><Relationship Id="rId4" Type="http://schemas.openxmlformats.org/officeDocument/2006/relationships/image" Target="../media/image207.png"/><Relationship Id="rId9" Type="http://schemas.openxmlformats.org/officeDocument/2006/relationships/image" Target="../media/image212.png"/><Relationship Id="rId13" Type="http://schemas.openxmlformats.org/officeDocument/2006/relationships/image" Target="../media/image216.png"/><Relationship Id="rId18" Type="http://schemas.openxmlformats.org/officeDocument/2006/relationships/image" Target="../media/image221.png"/><Relationship Id="rId39" Type="http://schemas.openxmlformats.org/officeDocument/2006/relationships/image" Target="../media/image240.png"/><Relationship Id="rId34" Type="http://schemas.openxmlformats.org/officeDocument/2006/relationships/image" Target="../media/image235.png"/><Relationship Id="rId50" Type="http://schemas.openxmlformats.org/officeDocument/2006/relationships/image" Target="../media/image251.png"/><Relationship Id="rId55" Type="http://schemas.openxmlformats.org/officeDocument/2006/relationships/image" Target="../media/image256.jpeg"/><Relationship Id="rId76" Type="http://schemas.openxmlformats.org/officeDocument/2006/relationships/image" Target="../media/image277.jpeg"/><Relationship Id="rId7" Type="http://schemas.openxmlformats.org/officeDocument/2006/relationships/image" Target="../media/image210.png"/><Relationship Id="rId71" Type="http://schemas.openxmlformats.org/officeDocument/2006/relationships/image" Target="../media/image272.png"/><Relationship Id="rId2" Type="http://schemas.openxmlformats.org/officeDocument/2006/relationships/image" Target="../media/image205.png"/><Relationship Id="rId29" Type="http://schemas.openxmlformats.org/officeDocument/2006/relationships/image" Target="../media/image232.png"/><Relationship Id="rId24" Type="http://schemas.openxmlformats.org/officeDocument/2006/relationships/image" Target="../media/image227.png"/><Relationship Id="rId40" Type="http://schemas.openxmlformats.org/officeDocument/2006/relationships/image" Target="../media/image241.png"/><Relationship Id="rId45" Type="http://schemas.openxmlformats.org/officeDocument/2006/relationships/image" Target="../media/image246.png"/><Relationship Id="rId66" Type="http://schemas.openxmlformats.org/officeDocument/2006/relationships/image" Target="../media/image267.png"/><Relationship Id="rId87" Type="http://schemas.openxmlformats.org/officeDocument/2006/relationships/image" Target="../media/image287.png"/><Relationship Id="rId61" Type="http://schemas.openxmlformats.org/officeDocument/2006/relationships/image" Target="../media/image262.png"/><Relationship Id="rId82" Type="http://schemas.openxmlformats.org/officeDocument/2006/relationships/image" Target="../media/image283.jpeg"/></Relationships>
</file>

<file path=xl/drawings/drawing1.xml><?xml version="1.0" encoding="utf-8"?>
<xdr:wsDr xmlns:xdr="http://schemas.openxmlformats.org/drawingml/2006/spreadsheetDrawing" xmlns:a="http://schemas.openxmlformats.org/drawingml/2006/main">
  <xdr:oneCellAnchor>
    <xdr:from>
      <xdr:col>0</xdr:col>
      <xdr:colOff>123825</xdr:colOff>
      <xdr:row>0</xdr:row>
      <xdr:rowOff>133350</xdr:rowOff>
    </xdr:from>
    <xdr:ext cx="2181225" cy="531495"/>
    <xdr:pic>
      <xdr:nvPicPr>
        <xdr:cNvPr id="2" name="image9.png">
          <a:extLst>
            <a:ext uri="{FF2B5EF4-FFF2-40B4-BE49-F238E27FC236}">
              <a16:creationId xmlns="" xmlns:a16="http://schemas.microsoft.com/office/drawing/2014/main" id="{00000000-0008-0000-0000-000002000000}"/>
            </a:ext>
          </a:extLst>
        </xdr:cNvPr>
        <xdr:cNvPicPr preferRelativeResize="0"/>
      </xdr:nvPicPr>
      <xdr:blipFill>
        <a:blip xmlns:r="http://schemas.openxmlformats.org/officeDocument/2006/relationships" r:embed="rId1" cstate="print"/>
        <a:stretch>
          <a:fillRect/>
        </a:stretch>
      </xdr:blipFill>
      <xdr:spPr>
        <a:xfrm>
          <a:off x="123825" y="133350"/>
          <a:ext cx="2181225" cy="531495"/>
        </a:xfrm>
        <a:prstGeom prst="rect">
          <a:avLst/>
        </a:prstGeom>
        <a:noFill/>
      </xdr:spPr>
    </xdr:pic>
    <xdr:clientData fLocksWithSheet="0"/>
  </xdr:oneCellAnchor>
  <xdr:oneCellAnchor>
    <xdr:from>
      <xdr:col>3</xdr:col>
      <xdr:colOff>653415</xdr:colOff>
      <xdr:row>274</xdr:row>
      <xdr:rowOff>0</xdr:rowOff>
    </xdr:from>
    <xdr:ext cx="1057275" cy="1066800"/>
    <xdr:pic>
      <xdr:nvPicPr>
        <xdr:cNvPr id="3" name="image3.png">
          <a:extLst>
            <a:ext uri="{FF2B5EF4-FFF2-40B4-BE49-F238E27FC236}">
              <a16:creationId xmlns="" xmlns:a16="http://schemas.microsoft.com/office/drawing/2014/main" id="{00000000-0008-0000-0000-000003000000}"/>
            </a:ext>
          </a:extLst>
        </xdr:cNvPr>
        <xdr:cNvPicPr preferRelativeResize="0"/>
      </xdr:nvPicPr>
      <xdr:blipFill>
        <a:blip xmlns:r="http://schemas.openxmlformats.org/officeDocument/2006/relationships" r:embed="rId2" cstate="print"/>
        <a:stretch>
          <a:fillRect/>
        </a:stretch>
      </xdr:blipFill>
      <xdr:spPr>
        <a:xfrm>
          <a:off x="5775325" y="101133910"/>
          <a:ext cx="1057275" cy="1066800"/>
        </a:xfrm>
        <a:prstGeom prst="rect">
          <a:avLst/>
        </a:prstGeom>
        <a:noFill/>
      </xdr:spPr>
    </xdr:pic>
    <xdr:clientData fLocksWithSheet="0"/>
  </xdr:oneCellAnchor>
  <xdr:oneCellAnchor>
    <xdr:from>
      <xdr:col>3</xdr:col>
      <xdr:colOff>173990</xdr:colOff>
      <xdr:row>286</xdr:row>
      <xdr:rowOff>55245</xdr:rowOff>
    </xdr:from>
    <xdr:ext cx="2061845" cy="1336675"/>
    <xdr:pic>
      <xdr:nvPicPr>
        <xdr:cNvPr id="4" name="image13.png">
          <a:extLst>
            <a:ext uri="{FF2B5EF4-FFF2-40B4-BE49-F238E27FC236}">
              <a16:creationId xmlns="" xmlns:a16="http://schemas.microsoft.com/office/drawing/2014/main" id="{00000000-0008-0000-0000-000004000000}"/>
            </a:ext>
          </a:extLst>
        </xdr:cNvPr>
        <xdr:cNvPicPr preferRelativeResize="0"/>
      </xdr:nvPicPr>
      <xdr:blipFill>
        <a:blip xmlns:r="http://schemas.openxmlformats.org/officeDocument/2006/relationships" r:embed="rId3" cstate="print"/>
        <a:stretch>
          <a:fillRect/>
        </a:stretch>
      </xdr:blipFill>
      <xdr:spPr>
        <a:xfrm>
          <a:off x="5295900" y="104611805"/>
          <a:ext cx="2061845" cy="1336675"/>
        </a:xfrm>
        <a:prstGeom prst="rect">
          <a:avLst/>
        </a:prstGeom>
        <a:noFill/>
      </xdr:spPr>
    </xdr:pic>
    <xdr:clientData fLocksWithSheet="0"/>
  </xdr:oneCellAnchor>
  <xdr:oneCellAnchor>
    <xdr:from>
      <xdr:col>3</xdr:col>
      <xdr:colOff>160655</xdr:colOff>
      <xdr:row>295</xdr:row>
      <xdr:rowOff>24765</xdr:rowOff>
    </xdr:from>
    <xdr:ext cx="2171065" cy="1348740"/>
    <xdr:pic>
      <xdr:nvPicPr>
        <xdr:cNvPr id="5" name="image2.png">
          <a:extLst>
            <a:ext uri="{FF2B5EF4-FFF2-40B4-BE49-F238E27FC236}">
              <a16:creationId xmlns="" xmlns:a16="http://schemas.microsoft.com/office/drawing/2014/main" id="{00000000-0008-0000-0000-000005000000}"/>
            </a:ext>
          </a:extLst>
        </xdr:cNvPr>
        <xdr:cNvPicPr preferRelativeResize="0"/>
      </xdr:nvPicPr>
      <xdr:blipFill>
        <a:blip xmlns:r="http://schemas.openxmlformats.org/officeDocument/2006/relationships" r:embed="rId4" cstate="print"/>
        <a:stretch>
          <a:fillRect/>
        </a:stretch>
      </xdr:blipFill>
      <xdr:spPr>
        <a:xfrm>
          <a:off x="5282565" y="106870500"/>
          <a:ext cx="2171065" cy="1348740"/>
        </a:xfrm>
        <a:prstGeom prst="rect">
          <a:avLst/>
        </a:prstGeom>
        <a:noFill/>
      </xdr:spPr>
    </xdr:pic>
    <xdr:clientData fLocksWithSheet="0"/>
  </xdr:oneCellAnchor>
  <xdr:oneCellAnchor>
    <xdr:from>
      <xdr:col>3</xdr:col>
      <xdr:colOff>257175</xdr:colOff>
      <xdr:row>278</xdr:row>
      <xdr:rowOff>85725</xdr:rowOff>
    </xdr:from>
    <xdr:ext cx="1828800" cy="1076325"/>
    <xdr:pic>
      <xdr:nvPicPr>
        <xdr:cNvPr id="6" name="image7.png">
          <a:extLst>
            <a:ext uri="{FF2B5EF4-FFF2-40B4-BE49-F238E27FC236}">
              <a16:creationId xmlns="" xmlns:a16="http://schemas.microsoft.com/office/drawing/2014/main" id="{00000000-0008-0000-0000-000006000000}"/>
            </a:ext>
          </a:extLst>
        </xdr:cNvPr>
        <xdr:cNvPicPr preferRelativeResize="0"/>
      </xdr:nvPicPr>
      <xdr:blipFill>
        <a:blip xmlns:r="http://schemas.openxmlformats.org/officeDocument/2006/relationships" r:embed="rId5" cstate="print"/>
        <a:stretch>
          <a:fillRect/>
        </a:stretch>
      </xdr:blipFill>
      <xdr:spPr>
        <a:xfrm>
          <a:off x="5379085" y="102565835"/>
          <a:ext cx="1828800" cy="1076325"/>
        </a:xfrm>
        <a:prstGeom prst="rect">
          <a:avLst/>
        </a:prstGeom>
        <a:noFill/>
      </xdr:spPr>
    </xdr:pic>
    <xdr:clientData fLocksWithSheet="0"/>
  </xdr:oneCellAnchor>
  <xdr:oneCellAnchor>
    <xdr:from>
      <xdr:col>3</xdr:col>
      <xdr:colOff>107315</xdr:colOff>
      <xdr:row>405</xdr:row>
      <xdr:rowOff>383540</xdr:rowOff>
    </xdr:from>
    <xdr:ext cx="2190115" cy="757555"/>
    <xdr:pic>
      <xdr:nvPicPr>
        <xdr:cNvPr id="7" name="image18.png">
          <a:extLst>
            <a:ext uri="{FF2B5EF4-FFF2-40B4-BE49-F238E27FC236}">
              <a16:creationId xmlns="" xmlns:a16="http://schemas.microsoft.com/office/drawing/2014/main" id="{00000000-0008-0000-0000-000007000000}"/>
            </a:ext>
          </a:extLst>
        </xdr:cNvPr>
        <xdr:cNvPicPr preferRelativeResize="0"/>
      </xdr:nvPicPr>
      <xdr:blipFill>
        <a:blip xmlns:r="http://schemas.openxmlformats.org/officeDocument/2006/relationships" r:embed="rId6" cstate="print"/>
        <a:stretch>
          <a:fillRect/>
        </a:stretch>
      </xdr:blipFill>
      <xdr:spPr>
        <a:xfrm>
          <a:off x="5229225" y="136072880"/>
          <a:ext cx="2190115" cy="757555"/>
        </a:xfrm>
        <a:prstGeom prst="rect">
          <a:avLst/>
        </a:prstGeom>
        <a:noFill/>
      </xdr:spPr>
    </xdr:pic>
    <xdr:clientData fLocksWithSheet="0"/>
  </xdr:oneCellAnchor>
  <xdr:oneCellAnchor>
    <xdr:from>
      <xdr:col>3</xdr:col>
      <xdr:colOff>64770</xdr:colOff>
      <xdr:row>415</xdr:row>
      <xdr:rowOff>445770</xdr:rowOff>
    </xdr:from>
    <xdr:ext cx="2220951" cy="762000"/>
    <xdr:pic>
      <xdr:nvPicPr>
        <xdr:cNvPr id="8" name="image12.png">
          <a:extLst>
            <a:ext uri="{FF2B5EF4-FFF2-40B4-BE49-F238E27FC236}">
              <a16:creationId xmlns="" xmlns:a16="http://schemas.microsoft.com/office/drawing/2014/main" id="{00000000-0008-0000-0000-000008000000}"/>
            </a:ext>
          </a:extLst>
        </xdr:cNvPr>
        <xdr:cNvPicPr preferRelativeResize="0"/>
      </xdr:nvPicPr>
      <xdr:blipFill>
        <a:blip xmlns:r="http://schemas.openxmlformats.org/officeDocument/2006/relationships" r:embed="rId7" cstate="print"/>
        <a:stretch>
          <a:fillRect/>
        </a:stretch>
      </xdr:blipFill>
      <xdr:spPr>
        <a:xfrm>
          <a:off x="5186680" y="139698730"/>
          <a:ext cx="2220595" cy="762000"/>
        </a:xfrm>
        <a:prstGeom prst="rect">
          <a:avLst/>
        </a:prstGeom>
        <a:noFill/>
      </xdr:spPr>
    </xdr:pic>
    <xdr:clientData fLocksWithSheet="0"/>
  </xdr:oneCellAnchor>
  <xdr:oneCellAnchor>
    <xdr:from>
      <xdr:col>3</xdr:col>
      <xdr:colOff>72390</xdr:colOff>
      <xdr:row>320</xdr:row>
      <xdr:rowOff>211455</xdr:rowOff>
    </xdr:from>
    <xdr:ext cx="2219325" cy="2209800"/>
    <xdr:pic>
      <xdr:nvPicPr>
        <xdr:cNvPr id="9" name="image10.png">
          <a:extLst>
            <a:ext uri="{FF2B5EF4-FFF2-40B4-BE49-F238E27FC236}">
              <a16:creationId xmlns="" xmlns:a16="http://schemas.microsoft.com/office/drawing/2014/main" id="{00000000-0008-0000-0000-000009000000}"/>
            </a:ext>
          </a:extLst>
        </xdr:cNvPr>
        <xdr:cNvPicPr preferRelativeResize="0"/>
      </xdr:nvPicPr>
      <xdr:blipFill>
        <a:blip xmlns:r="http://schemas.openxmlformats.org/officeDocument/2006/relationships" r:embed="rId8" cstate="print"/>
        <a:stretch>
          <a:fillRect/>
        </a:stretch>
      </xdr:blipFill>
      <xdr:spPr>
        <a:xfrm>
          <a:off x="5194300" y="113327815"/>
          <a:ext cx="2219325" cy="2209800"/>
        </a:xfrm>
        <a:prstGeom prst="rect">
          <a:avLst/>
        </a:prstGeom>
        <a:noFill/>
      </xdr:spPr>
    </xdr:pic>
    <xdr:clientData fLocksWithSheet="0"/>
  </xdr:oneCellAnchor>
  <xdr:oneCellAnchor>
    <xdr:from>
      <xdr:col>3</xdr:col>
      <xdr:colOff>618490</xdr:colOff>
      <xdr:row>332</xdr:row>
      <xdr:rowOff>188595</xdr:rowOff>
    </xdr:from>
    <xdr:ext cx="1209675" cy="1209675"/>
    <xdr:pic>
      <xdr:nvPicPr>
        <xdr:cNvPr id="10" name="image16.png">
          <a:extLst>
            <a:ext uri="{FF2B5EF4-FFF2-40B4-BE49-F238E27FC236}">
              <a16:creationId xmlns="" xmlns:a16="http://schemas.microsoft.com/office/drawing/2014/main" id="{00000000-0008-0000-0000-00000A000000}"/>
            </a:ext>
          </a:extLst>
        </xdr:cNvPr>
        <xdr:cNvPicPr preferRelativeResize="0"/>
      </xdr:nvPicPr>
      <xdr:blipFill>
        <a:blip xmlns:r="http://schemas.openxmlformats.org/officeDocument/2006/relationships" r:embed="rId9" cstate="print"/>
        <a:stretch>
          <a:fillRect/>
        </a:stretch>
      </xdr:blipFill>
      <xdr:spPr>
        <a:xfrm>
          <a:off x="5740400" y="116105305"/>
          <a:ext cx="1209675" cy="1209675"/>
        </a:xfrm>
        <a:prstGeom prst="rect">
          <a:avLst/>
        </a:prstGeom>
        <a:noFill/>
      </xdr:spPr>
    </xdr:pic>
    <xdr:clientData fLocksWithSheet="0"/>
  </xdr:oneCellAnchor>
  <xdr:oneCellAnchor>
    <xdr:from>
      <xdr:col>3</xdr:col>
      <xdr:colOff>628650</xdr:colOff>
      <xdr:row>362</xdr:row>
      <xdr:rowOff>95250</xdr:rowOff>
    </xdr:from>
    <xdr:ext cx="1085850" cy="1076325"/>
    <xdr:pic>
      <xdr:nvPicPr>
        <xdr:cNvPr id="11" name="image16.png">
          <a:extLst>
            <a:ext uri="{FF2B5EF4-FFF2-40B4-BE49-F238E27FC236}">
              <a16:creationId xmlns="" xmlns:a16="http://schemas.microsoft.com/office/drawing/2014/main" id="{00000000-0008-0000-0000-00000B000000}"/>
            </a:ext>
          </a:extLst>
        </xdr:cNvPr>
        <xdr:cNvPicPr preferRelativeResize="0"/>
      </xdr:nvPicPr>
      <xdr:blipFill>
        <a:blip xmlns:r="http://schemas.openxmlformats.org/officeDocument/2006/relationships" r:embed="rId9" cstate="print"/>
        <a:stretch>
          <a:fillRect/>
        </a:stretch>
      </xdr:blipFill>
      <xdr:spPr>
        <a:xfrm>
          <a:off x="5750560" y="123949460"/>
          <a:ext cx="1085850" cy="1076325"/>
        </a:xfrm>
        <a:prstGeom prst="rect">
          <a:avLst/>
        </a:prstGeom>
        <a:noFill/>
      </xdr:spPr>
    </xdr:pic>
    <xdr:clientData fLocksWithSheet="0"/>
  </xdr:oneCellAnchor>
  <xdr:twoCellAnchor>
    <xdr:from>
      <xdr:col>3</xdr:col>
      <xdr:colOff>173990</xdr:colOff>
      <xdr:row>467</xdr:row>
      <xdr:rowOff>98425</xdr:rowOff>
    </xdr:from>
    <xdr:to>
      <xdr:col>4</xdr:col>
      <xdr:colOff>305435</xdr:colOff>
      <xdr:row>472</xdr:row>
      <xdr:rowOff>175895</xdr:rowOff>
    </xdr:to>
    <xdr:pic>
      <xdr:nvPicPr>
        <xdr:cNvPr id="12" name="image4.png">
          <a:extLst>
            <a:ext uri="{FF2B5EF4-FFF2-40B4-BE49-F238E27FC236}">
              <a16:creationId xmlns="" xmlns:a16="http://schemas.microsoft.com/office/drawing/2014/main" id="{00000000-0008-0000-0000-00000C000000}"/>
            </a:ext>
          </a:extLst>
        </xdr:cNvPr>
        <xdr:cNvPicPr preferRelativeResize="0"/>
      </xdr:nvPicPr>
      <xdr:blipFill>
        <a:blip xmlns:r="http://schemas.openxmlformats.org/officeDocument/2006/relationships" r:embed="rId10" cstate="print"/>
        <a:stretch>
          <a:fillRect/>
        </a:stretch>
      </xdr:blipFill>
      <xdr:spPr>
        <a:xfrm>
          <a:off x="5295900" y="153487755"/>
          <a:ext cx="1355725" cy="1353820"/>
        </a:xfrm>
        <a:prstGeom prst="rect">
          <a:avLst/>
        </a:prstGeom>
        <a:noFill/>
      </xdr:spPr>
    </xdr:pic>
    <xdr:clientData fLocksWithSheet="0"/>
  </xdr:twoCellAnchor>
  <xdr:twoCellAnchor>
    <xdr:from>
      <xdr:col>4</xdr:col>
      <xdr:colOff>305435</xdr:colOff>
      <xdr:row>470</xdr:row>
      <xdr:rowOff>104775</xdr:rowOff>
    </xdr:from>
    <xdr:to>
      <xdr:col>4</xdr:col>
      <xdr:colOff>996950</xdr:colOff>
      <xdr:row>472</xdr:row>
      <xdr:rowOff>175895</xdr:rowOff>
    </xdr:to>
    <xdr:pic>
      <xdr:nvPicPr>
        <xdr:cNvPr id="13" name="image14.png">
          <a:extLst>
            <a:ext uri="{FF2B5EF4-FFF2-40B4-BE49-F238E27FC236}">
              <a16:creationId xmlns="" xmlns:a16="http://schemas.microsoft.com/office/drawing/2014/main" id="{00000000-0008-0000-0000-00000D000000}"/>
            </a:ext>
          </a:extLst>
        </xdr:cNvPr>
        <xdr:cNvPicPr preferRelativeResize="0"/>
      </xdr:nvPicPr>
      <xdr:blipFill>
        <a:blip xmlns:r="http://schemas.openxmlformats.org/officeDocument/2006/relationships" r:embed="rId11" cstate="print"/>
        <a:stretch>
          <a:fillRect/>
        </a:stretch>
      </xdr:blipFill>
      <xdr:spPr>
        <a:xfrm>
          <a:off x="6651625" y="154259915"/>
          <a:ext cx="691515" cy="581660"/>
        </a:xfrm>
        <a:prstGeom prst="rect">
          <a:avLst/>
        </a:prstGeom>
        <a:noFill/>
      </xdr:spPr>
    </xdr:pic>
    <xdr:clientData fLocksWithSheet="0"/>
  </xdr:twoCellAnchor>
  <xdr:twoCellAnchor>
    <xdr:from>
      <xdr:col>3</xdr:col>
      <xdr:colOff>221615</xdr:colOff>
      <xdr:row>422</xdr:row>
      <xdr:rowOff>194945</xdr:rowOff>
    </xdr:from>
    <xdr:to>
      <xdr:col>4</xdr:col>
      <xdr:colOff>975995</xdr:colOff>
      <xdr:row>428</xdr:row>
      <xdr:rowOff>123825</xdr:rowOff>
    </xdr:to>
    <xdr:grpSp>
      <xdr:nvGrpSpPr>
        <xdr:cNvPr id="14" name="Group 13">
          <a:extLst>
            <a:ext uri="{FF2B5EF4-FFF2-40B4-BE49-F238E27FC236}">
              <a16:creationId xmlns="" xmlns:a16="http://schemas.microsoft.com/office/drawing/2014/main" id="{00000000-0008-0000-0000-00000E000000}"/>
            </a:ext>
          </a:extLst>
        </xdr:cNvPr>
        <xdr:cNvGrpSpPr/>
      </xdr:nvGrpSpPr>
      <xdr:grpSpPr>
        <a:xfrm>
          <a:off x="5203190" y="140574395"/>
          <a:ext cx="1945005" cy="1443355"/>
          <a:chOff x="4751448" y="119119651"/>
          <a:chExt cx="1496952" cy="1066799"/>
        </a:xfrm>
      </xdr:grpSpPr>
      <xdr:pic>
        <xdr:nvPicPr>
          <xdr:cNvPr id="15" name="image1.png">
            <a:extLst>
              <a:ext uri="{FF2B5EF4-FFF2-40B4-BE49-F238E27FC236}">
                <a16:creationId xmlns="" xmlns:a16="http://schemas.microsoft.com/office/drawing/2014/main" id="{00000000-0008-0000-0000-00000F000000}"/>
              </a:ext>
            </a:extLst>
          </xdr:cNvPr>
          <xdr:cNvPicPr preferRelativeResize="0"/>
        </xdr:nvPicPr>
        <xdr:blipFill>
          <a:blip xmlns:r="http://schemas.openxmlformats.org/officeDocument/2006/relationships" r:embed="rId12" cstate="print"/>
          <a:stretch>
            <a:fillRect/>
          </a:stretch>
        </xdr:blipFill>
        <xdr:spPr>
          <a:xfrm>
            <a:off x="4751448" y="119119651"/>
            <a:ext cx="1039752" cy="1047750"/>
          </a:xfrm>
          <a:prstGeom prst="rect">
            <a:avLst/>
          </a:prstGeom>
          <a:noFill/>
        </xdr:spPr>
      </xdr:pic>
      <xdr:pic>
        <xdr:nvPicPr>
          <xdr:cNvPr id="16" name="image14.png">
            <a:extLst>
              <a:ext uri="{FF2B5EF4-FFF2-40B4-BE49-F238E27FC236}">
                <a16:creationId xmlns="" xmlns:a16="http://schemas.microsoft.com/office/drawing/2014/main" id="{00000000-0008-0000-0000-000010000000}"/>
              </a:ext>
            </a:extLst>
          </xdr:cNvPr>
          <xdr:cNvPicPr preferRelativeResize="0"/>
        </xdr:nvPicPr>
        <xdr:blipFill>
          <a:blip xmlns:r="http://schemas.openxmlformats.org/officeDocument/2006/relationships" r:embed="rId11" cstate="print"/>
          <a:stretch>
            <a:fillRect/>
          </a:stretch>
        </xdr:blipFill>
        <xdr:spPr>
          <a:xfrm>
            <a:off x="5724525" y="119719725"/>
            <a:ext cx="523875" cy="466725"/>
          </a:xfrm>
          <a:prstGeom prst="rect">
            <a:avLst/>
          </a:prstGeom>
          <a:noFill/>
        </xdr:spPr>
      </xdr:pic>
    </xdr:grpSp>
    <xdr:clientData fLocksWithSheet="0"/>
  </xdr:twoCellAnchor>
  <xdr:twoCellAnchor>
    <xdr:from>
      <xdr:col>3</xdr:col>
      <xdr:colOff>167640</xdr:colOff>
      <xdr:row>433</xdr:row>
      <xdr:rowOff>227330</xdr:rowOff>
    </xdr:from>
    <xdr:to>
      <xdr:col>4</xdr:col>
      <xdr:colOff>929640</xdr:colOff>
      <xdr:row>439</xdr:row>
      <xdr:rowOff>15400</xdr:rowOff>
    </xdr:to>
    <xdr:grpSp>
      <xdr:nvGrpSpPr>
        <xdr:cNvPr id="17" name="Group 16">
          <a:extLst>
            <a:ext uri="{FF2B5EF4-FFF2-40B4-BE49-F238E27FC236}">
              <a16:creationId xmlns="" xmlns:a16="http://schemas.microsoft.com/office/drawing/2014/main" id="{00000000-0008-0000-0000-000011000000}"/>
            </a:ext>
          </a:extLst>
        </xdr:cNvPr>
        <xdr:cNvGrpSpPr/>
      </xdr:nvGrpSpPr>
      <xdr:grpSpPr>
        <a:xfrm>
          <a:off x="5149215" y="143492855"/>
          <a:ext cx="1952625" cy="1331120"/>
          <a:chOff x="4610101" y="120319800"/>
          <a:chExt cx="1619249" cy="1076325"/>
        </a:xfrm>
      </xdr:grpSpPr>
      <xdr:pic>
        <xdr:nvPicPr>
          <xdr:cNvPr id="18" name="image5.png">
            <a:extLst>
              <a:ext uri="{FF2B5EF4-FFF2-40B4-BE49-F238E27FC236}">
                <a16:creationId xmlns="" xmlns:a16="http://schemas.microsoft.com/office/drawing/2014/main" id="{00000000-0008-0000-0000-000012000000}"/>
              </a:ext>
            </a:extLst>
          </xdr:cNvPr>
          <xdr:cNvPicPr preferRelativeResize="0"/>
        </xdr:nvPicPr>
        <xdr:blipFill>
          <a:blip xmlns:r="http://schemas.openxmlformats.org/officeDocument/2006/relationships" r:embed="rId13" cstate="print"/>
          <a:stretch>
            <a:fillRect/>
          </a:stretch>
        </xdr:blipFill>
        <xdr:spPr>
          <a:xfrm>
            <a:off x="4610101" y="120319800"/>
            <a:ext cx="1143000" cy="1076255"/>
          </a:xfrm>
          <a:prstGeom prst="rect">
            <a:avLst/>
          </a:prstGeom>
          <a:noFill/>
        </xdr:spPr>
      </xdr:pic>
      <xdr:pic>
        <xdr:nvPicPr>
          <xdr:cNvPr id="19" name="image14.png">
            <a:extLst>
              <a:ext uri="{FF2B5EF4-FFF2-40B4-BE49-F238E27FC236}">
                <a16:creationId xmlns="" xmlns:a16="http://schemas.microsoft.com/office/drawing/2014/main" id="{00000000-0008-0000-0000-000013000000}"/>
              </a:ext>
            </a:extLst>
          </xdr:cNvPr>
          <xdr:cNvPicPr preferRelativeResize="0"/>
        </xdr:nvPicPr>
        <xdr:blipFill>
          <a:blip xmlns:r="http://schemas.openxmlformats.org/officeDocument/2006/relationships" r:embed="rId11" cstate="print"/>
          <a:stretch>
            <a:fillRect/>
          </a:stretch>
        </xdr:blipFill>
        <xdr:spPr>
          <a:xfrm>
            <a:off x="5705475" y="120929400"/>
            <a:ext cx="523875" cy="466725"/>
          </a:xfrm>
          <a:prstGeom prst="rect">
            <a:avLst/>
          </a:prstGeom>
          <a:noFill/>
        </xdr:spPr>
      </xdr:pic>
    </xdr:grpSp>
    <xdr:clientData fLocksWithSheet="0"/>
  </xdr:twoCellAnchor>
  <xdr:twoCellAnchor>
    <xdr:from>
      <xdr:col>3</xdr:col>
      <xdr:colOff>110490</xdr:colOff>
      <xdr:row>488</xdr:row>
      <xdr:rowOff>0</xdr:rowOff>
    </xdr:from>
    <xdr:to>
      <xdr:col>4</xdr:col>
      <xdr:colOff>1070610</xdr:colOff>
      <xdr:row>493</xdr:row>
      <xdr:rowOff>239395</xdr:rowOff>
    </xdr:to>
    <xdr:grpSp>
      <xdr:nvGrpSpPr>
        <xdr:cNvPr id="20" name="Group 19">
          <a:extLst>
            <a:ext uri="{FF2B5EF4-FFF2-40B4-BE49-F238E27FC236}">
              <a16:creationId xmlns="" xmlns:a16="http://schemas.microsoft.com/office/drawing/2014/main" id="{00000000-0008-0000-0000-000014000000}"/>
            </a:ext>
          </a:extLst>
        </xdr:cNvPr>
        <xdr:cNvGrpSpPr/>
      </xdr:nvGrpSpPr>
      <xdr:grpSpPr>
        <a:xfrm>
          <a:off x="5092065" y="157029150"/>
          <a:ext cx="2150745" cy="1534795"/>
          <a:chOff x="4791076" y="121567576"/>
          <a:chExt cx="1438274" cy="1085849"/>
        </a:xfrm>
      </xdr:grpSpPr>
      <xdr:pic>
        <xdr:nvPicPr>
          <xdr:cNvPr id="21" name="image6.png">
            <a:extLst>
              <a:ext uri="{FF2B5EF4-FFF2-40B4-BE49-F238E27FC236}">
                <a16:creationId xmlns="" xmlns:a16="http://schemas.microsoft.com/office/drawing/2014/main" id="{00000000-0008-0000-0000-000015000000}"/>
              </a:ext>
            </a:extLst>
          </xdr:cNvPr>
          <xdr:cNvPicPr preferRelativeResize="0"/>
        </xdr:nvPicPr>
        <xdr:blipFill>
          <a:blip xmlns:r="http://schemas.openxmlformats.org/officeDocument/2006/relationships" r:embed="rId14" cstate="print"/>
          <a:stretch>
            <a:fillRect/>
          </a:stretch>
        </xdr:blipFill>
        <xdr:spPr>
          <a:xfrm>
            <a:off x="4791076" y="121567576"/>
            <a:ext cx="1000124" cy="1054818"/>
          </a:xfrm>
          <a:prstGeom prst="rect">
            <a:avLst/>
          </a:prstGeom>
          <a:noFill/>
        </xdr:spPr>
      </xdr:pic>
      <xdr:pic>
        <xdr:nvPicPr>
          <xdr:cNvPr id="22" name="image14.png">
            <a:extLst>
              <a:ext uri="{FF2B5EF4-FFF2-40B4-BE49-F238E27FC236}">
                <a16:creationId xmlns="" xmlns:a16="http://schemas.microsoft.com/office/drawing/2014/main" id="{00000000-0008-0000-0000-000016000000}"/>
              </a:ext>
            </a:extLst>
          </xdr:cNvPr>
          <xdr:cNvPicPr preferRelativeResize="0"/>
        </xdr:nvPicPr>
        <xdr:blipFill>
          <a:blip xmlns:r="http://schemas.openxmlformats.org/officeDocument/2006/relationships" r:embed="rId11" cstate="print"/>
          <a:stretch>
            <a:fillRect/>
          </a:stretch>
        </xdr:blipFill>
        <xdr:spPr>
          <a:xfrm>
            <a:off x="5705475" y="122186700"/>
            <a:ext cx="523875" cy="466725"/>
          </a:xfrm>
          <a:prstGeom prst="rect">
            <a:avLst/>
          </a:prstGeom>
          <a:noFill/>
        </xdr:spPr>
      </xdr:pic>
    </xdr:grpSp>
    <xdr:clientData fLocksWithSheet="0"/>
  </xdr:twoCellAnchor>
  <xdr:twoCellAnchor>
    <xdr:from>
      <xdr:col>3</xdr:col>
      <xdr:colOff>142240</xdr:colOff>
      <xdr:row>478</xdr:row>
      <xdr:rowOff>116205</xdr:rowOff>
    </xdr:from>
    <xdr:to>
      <xdr:col>4</xdr:col>
      <xdr:colOff>1066165</xdr:colOff>
      <xdr:row>482</xdr:row>
      <xdr:rowOff>119380</xdr:rowOff>
    </xdr:to>
    <xdr:grpSp>
      <xdr:nvGrpSpPr>
        <xdr:cNvPr id="23" name="Group 22">
          <a:extLst>
            <a:ext uri="{FF2B5EF4-FFF2-40B4-BE49-F238E27FC236}">
              <a16:creationId xmlns="" xmlns:a16="http://schemas.microsoft.com/office/drawing/2014/main" id="{00000000-0008-0000-0000-000017000000}"/>
            </a:ext>
          </a:extLst>
        </xdr:cNvPr>
        <xdr:cNvGrpSpPr/>
      </xdr:nvGrpSpPr>
      <xdr:grpSpPr>
        <a:xfrm>
          <a:off x="5123815" y="154678380"/>
          <a:ext cx="2114550" cy="993775"/>
          <a:chOff x="4552950" y="122786775"/>
          <a:chExt cx="2114550" cy="1019175"/>
        </a:xfrm>
      </xdr:grpSpPr>
      <xdr:pic>
        <xdr:nvPicPr>
          <xdr:cNvPr id="24" name="image15.png">
            <a:extLst>
              <a:ext uri="{FF2B5EF4-FFF2-40B4-BE49-F238E27FC236}">
                <a16:creationId xmlns="" xmlns:a16="http://schemas.microsoft.com/office/drawing/2014/main" id="{00000000-0008-0000-0000-000018000000}"/>
              </a:ext>
            </a:extLst>
          </xdr:cNvPr>
          <xdr:cNvPicPr preferRelativeResize="0"/>
        </xdr:nvPicPr>
        <xdr:blipFill>
          <a:blip xmlns:r="http://schemas.openxmlformats.org/officeDocument/2006/relationships" r:embed="rId15" cstate="print"/>
          <a:stretch>
            <a:fillRect/>
          </a:stretch>
        </xdr:blipFill>
        <xdr:spPr>
          <a:xfrm>
            <a:off x="4552950" y="122786775"/>
            <a:ext cx="1762125" cy="1019175"/>
          </a:xfrm>
          <a:prstGeom prst="rect">
            <a:avLst/>
          </a:prstGeom>
          <a:noFill/>
        </xdr:spPr>
      </xdr:pic>
      <xdr:pic>
        <xdr:nvPicPr>
          <xdr:cNvPr id="25" name="image14.png">
            <a:extLst>
              <a:ext uri="{FF2B5EF4-FFF2-40B4-BE49-F238E27FC236}">
                <a16:creationId xmlns="" xmlns:a16="http://schemas.microsoft.com/office/drawing/2014/main" id="{00000000-0008-0000-0000-000019000000}"/>
              </a:ext>
            </a:extLst>
          </xdr:cNvPr>
          <xdr:cNvPicPr preferRelativeResize="0"/>
        </xdr:nvPicPr>
        <xdr:blipFill>
          <a:blip xmlns:r="http://schemas.openxmlformats.org/officeDocument/2006/relationships" r:embed="rId11" cstate="print"/>
          <a:stretch>
            <a:fillRect/>
          </a:stretch>
        </xdr:blipFill>
        <xdr:spPr>
          <a:xfrm>
            <a:off x="6143625" y="123320175"/>
            <a:ext cx="523875" cy="466725"/>
          </a:xfrm>
          <a:prstGeom prst="rect">
            <a:avLst/>
          </a:prstGeom>
          <a:noFill/>
        </xdr:spPr>
      </xdr:pic>
    </xdr:grpSp>
    <xdr:clientData fLocksWithSheet="0"/>
  </xdr:twoCellAnchor>
  <xdr:twoCellAnchor>
    <xdr:from>
      <xdr:col>3</xdr:col>
      <xdr:colOff>769937</xdr:colOff>
      <xdr:row>507</xdr:row>
      <xdr:rowOff>1271</xdr:rowOff>
    </xdr:from>
    <xdr:to>
      <xdr:col>4</xdr:col>
      <xdr:colOff>202406</xdr:colOff>
      <xdr:row>509</xdr:row>
      <xdr:rowOff>84463</xdr:rowOff>
    </xdr:to>
    <xdr:pic>
      <xdr:nvPicPr>
        <xdr:cNvPr id="26" name="image14.png">
          <a:extLst>
            <a:ext uri="{FF2B5EF4-FFF2-40B4-BE49-F238E27FC236}">
              <a16:creationId xmlns="" xmlns:a16="http://schemas.microsoft.com/office/drawing/2014/main" id="{00000000-0008-0000-0000-00001A000000}"/>
            </a:ext>
          </a:extLst>
        </xdr:cNvPr>
        <xdr:cNvPicPr preferRelativeResize="0"/>
      </xdr:nvPicPr>
      <xdr:blipFill>
        <a:blip xmlns:r="http://schemas.openxmlformats.org/officeDocument/2006/relationships" r:embed="rId11" cstate="print"/>
        <a:stretch>
          <a:fillRect/>
        </a:stretch>
      </xdr:blipFill>
      <xdr:spPr>
        <a:xfrm>
          <a:off x="5891530" y="163592510"/>
          <a:ext cx="656590" cy="578485"/>
        </a:xfrm>
        <a:prstGeom prst="rect">
          <a:avLst/>
        </a:prstGeom>
        <a:noFill/>
      </xdr:spPr>
    </xdr:pic>
    <xdr:clientData/>
  </xdr:twoCellAnchor>
  <xdr:oneCellAnchor>
    <xdr:from>
      <xdr:col>3</xdr:col>
      <xdr:colOff>81915</xdr:colOff>
      <xdr:row>652</xdr:row>
      <xdr:rowOff>163830</xdr:rowOff>
    </xdr:from>
    <xdr:ext cx="2162175" cy="723900"/>
    <xdr:pic>
      <xdr:nvPicPr>
        <xdr:cNvPr id="27" name="image38.png">
          <a:extLst>
            <a:ext uri="{FF2B5EF4-FFF2-40B4-BE49-F238E27FC236}">
              <a16:creationId xmlns="" xmlns:a16="http://schemas.microsoft.com/office/drawing/2014/main" id="{00000000-0008-0000-0000-00001B000000}"/>
            </a:ext>
          </a:extLst>
        </xdr:cNvPr>
        <xdr:cNvPicPr preferRelativeResize="0"/>
      </xdr:nvPicPr>
      <xdr:blipFill>
        <a:blip xmlns:r="http://schemas.openxmlformats.org/officeDocument/2006/relationships" r:embed="rId16" cstate="print"/>
        <a:stretch>
          <a:fillRect/>
        </a:stretch>
      </xdr:blipFill>
      <xdr:spPr>
        <a:xfrm>
          <a:off x="5203825" y="201068305"/>
          <a:ext cx="2162175" cy="723900"/>
        </a:xfrm>
        <a:prstGeom prst="rect">
          <a:avLst/>
        </a:prstGeom>
        <a:noFill/>
      </xdr:spPr>
    </xdr:pic>
    <xdr:clientData fLocksWithSheet="0"/>
  </xdr:oneCellAnchor>
  <xdr:twoCellAnchor>
    <xdr:from>
      <xdr:col>3</xdr:col>
      <xdr:colOff>59055</xdr:colOff>
      <xdr:row>540</xdr:row>
      <xdr:rowOff>20320</xdr:rowOff>
    </xdr:from>
    <xdr:to>
      <xdr:col>4</xdr:col>
      <xdr:colOff>1087755</xdr:colOff>
      <xdr:row>543</xdr:row>
      <xdr:rowOff>243840</xdr:rowOff>
    </xdr:to>
    <xdr:grpSp>
      <xdr:nvGrpSpPr>
        <xdr:cNvPr id="28" name="Group 27">
          <a:extLst>
            <a:ext uri="{FF2B5EF4-FFF2-40B4-BE49-F238E27FC236}">
              <a16:creationId xmlns="" xmlns:a16="http://schemas.microsoft.com/office/drawing/2014/main" id="{00000000-0008-0000-0000-00001C000000}"/>
            </a:ext>
          </a:extLst>
        </xdr:cNvPr>
        <xdr:cNvGrpSpPr/>
      </xdr:nvGrpSpPr>
      <xdr:grpSpPr>
        <a:xfrm>
          <a:off x="5040630" y="170232070"/>
          <a:ext cx="2219325" cy="928370"/>
          <a:chOff x="4486275" y="132740400"/>
          <a:chExt cx="2219325" cy="914400"/>
        </a:xfrm>
      </xdr:grpSpPr>
      <xdr:pic>
        <xdr:nvPicPr>
          <xdr:cNvPr id="29" name="image25.png">
            <a:extLst>
              <a:ext uri="{FF2B5EF4-FFF2-40B4-BE49-F238E27FC236}">
                <a16:creationId xmlns="" xmlns:a16="http://schemas.microsoft.com/office/drawing/2014/main" id="{00000000-0008-0000-0000-00001D000000}"/>
              </a:ext>
            </a:extLst>
          </xdr:cNvPr>
          <xdr:cNvPicPr preferRelativeResize="0"/>
        </xdr:nvPicPr>
        <xdr:blipFill>
          <a:blip xmlns:r="http://schemas.openxmlformats.org/officeDocument/2006/relationships" r:embed="rId17" cstate="print"/>
          <a:stretch>
            <a:fillRect/>
          </a:stretch>
        </xdr:blipFill>
        <xdr:spPr>
          <a:xfrm>
            <a:off x="4533900" y="133064250"/>
            <a:ext cx="2171700" cy="590550"/>
          </a:xfrm>
          <a:prstGeom prst="rect">
            <a:avLst/>
          </a:prstGeom>
          <a:noFill/>
        </xdr:spPr>
      </xdr:pic>
      <xdr:pic>
        <xdr:nvPicPr>
          <xdr:cNvPr id="30" name="image14.png">
            <a:extLst>
              <a:ext uri="{FF2B5EF4-FFF2-40B4-BE49-F238E27FC236}">
                <a16:creationId xmlns="" xmlns:a16="http://schemas.microsoft.com/office/drawing/2014/main" id="{00000000-0008-0000-0000-00001E000000}"/>
              </a:ext>
            </a:extLst>
          </xdr:cNvPr>
          <xdr:cNvPicPr preferRelativeResize="0"/>
        </xdr:nvPicPr>
        <xdr:blipFill>
          <a:blip xmlns:r="http://schemas.openxmlformats.org/officeDocument/2006/relationships" r:embed="rId11" cstate="print"/>
          <a:stretch>
            <a:fillRect/>
          </a:stretch>
        </xdr:blipFill>
        <xdr:spPr>
          <a:xfrm>
            <a:off x="4486275" y="132740400"/>
            <a:ext cx="523875" cy="457200"/>
          </a:xfrm>
          <a:prstGeom prst="rect">
            <a:avLst/>
          </a:prstGeom>
          <a:noFill/>
        </xdr:spPr>
      </xdr:pic>
    </xdr:grpSp>
    <xdr:clientData fLocksWithSheet="0"/>
  </xdr:twoCellAnchor>
  <xdr:twoCellAnchor>
    <xdr:from>
      <xdr:col>3</xdr:col>
      <xdr:colOff>106680</xdr:colOff>
      <xdr:row>550</xdr:row>
      <xdr:rowOff>242570</xdr:rowOff>
    </xdr:from>
    <xdr:to>
      <xdr:col>4</xdr:col>
      <xdr:colOff>1083310</xdr:colOff>
      <xdr:row>555</xdr:row>
      <xdr:rowOff>0</xdr:rowOff>
    </xdr:to>
    <xdr:grpSp>
      <xdr:nvGrpSpPr>
        <xdr:cNvPr id="31" name="Group 30">
          <a:extLst>
            <a:ext uri="{FF2B5EF4-FFF2-40B4-BE49-F238E27FC236}">
              <a16:creationId xmlns="" xmlns:a16="http://schemas.microsoft.com/office/drawing/2014/main" id="{00000000-0008-0000-0000-00001F000000}"/>
            </a:ext>
          </a:extLst>
        </xdr:cNvPr>
        <xdr:cNvGrpSpPr/>
      </xdr:nvGrpSpPr>
      <xdr:grpSpPr>
        <a:xfrm>
          <a:off x="5088255" y="172911770"/>
          <a:ext cx="2167255" cy="1052830"/>
          <a:chOff x="4467225" y="133940550"/>
          <a:chExt cx="2200275" cy="1009650"/>
        </a:xfrm>
      </xdr:grpSpPr>
      <xdr:pic>
        <xdr:nvPicPr>
          <xdr:cNvPr id="32" name="image33.png">
            <a:extLst>
              <a:ext uri="{FF2B5EF4-FFF2-40B4-BE49-F238E27FC236}">
                <a16:creationId xmlns="" xmlns:a16="http://schemas.microsoft.com/office/drawing/2014/main" id="{00000000-0008-0000-0000-000020000000}"/>
              </a:ext>
            </a:extLst>
          </xdr:cNvPr>
          <xdr:cNvPicPr preferRelativeResize="0"/>
        </xdr:nvPicPr>
        <xdr:blipFill>
          <a:blip xmlns:r="http://schemas.openxmlformats.org/officeDocument/2006/relationships" r:embed="rId18" cstate="print"/>
          <a:stretch>
            <a:fillRect/>
          </a:stretch>
        </xdr:blipFill>
        <xdr:spPr>
          <a:xfrm>
            <a:off x="4514850" y="134292975"/>
            <a:ext cx="2152650" cy="657225"/>
          </a:xfrm>
          <a:prstGeom prst="rect">
            <a:avLst/>
          </a:prstGeom>
          <a:noFill/>
        </xdr:spPr>
      </xdr:pic>
      <xdr:pic>
        <xdr:nvPicPr>
          <xdr:cNvPr id="33" name="image14.png">
            <a:extLst>
              <a:ext uri="{FF2B5EF4-FFF2-40B4-BE49-F238E27FC236}">
                <a16:creationId xmlns="" xmlns:a16="http://schemas.microsoft.com/office/drawing/2014/main" id="{00000000-0008-0000-0000-000021000000}"/>
              </a:ext>
            </a:extLst>
          </xdr:cNvPr>
          <xdr:cNvPicPr preferRelativeResize="0"/>
        </xdr:nvPicPr>
        <xdr:blipFill>
          <a:blip xmlns:r="http://schemas.openxmlformats.org/officeDocument/2006/relationships" r:embed="rId11" cstate="print"/>
          <a:stretch>
            <a:fillRect/>
          </a:stretch>
        </xdr:blipFill>
        <xdr:spPr>
          <a:xfrm>
            <a:off x="4467225" y="133940550"/>
            <a:ext cx="523875" cy="457200"/>
          </a:xfrm>
          <a:prstGeom prst="rect">
            <a:avLst/>
          </a:prstGeom>
          <a:noFill/>
        </xdr:spPr>
      </xdr:pic>
    </xdr:grpSp>
    <xdr:clientData fLocksWithSheet="0"/>
  </xdr:twoCellAnchor>
  <xdr:twoCellAnchor>
    <xdr:from>
      <xdr:col>3</xdr:col>
      <xdr:colOff>95885</xdr:colOff>
      <xdr:row>597</xdr:row>
      <xdr:rowOff>223520</xdr:rowOff>
    </xdr:from>
    <xdr:to>
      <xdr:col>4</xdr:col>
      <xdr:colOff>1069340</xdr:colOff>
      <xdr:row>602</xdr:row>
      <xdr:rowOff>8890</xdr:rowOff>
    </xdr:to>
    <xdr:grpSp>
      <xdr:nvGrpSpPr>
        <xdr:cNvPr id="34" name="Group 33">
          <a:extLst>
            <a:ext uri="{FF2B5EF4-FFF2-40B4-BE49-F238E27FC236}">
              <a16:creationId xmlns="" xmlns:a16="http://schemas.microsoft.com/office/drawing/2014/main" id="{00000000-0008-0000-0000-000022000000}"/>
            </a:ext>
          </a:extLst>
        </xdr:cNvPr>
        <xdr:cNvGrpSpPr/>
      </xdr:nvGrpSpPr>
      <xdr:grpSpPr>
        <a:xfrm>
          <a:off x="5077460" y="185141870"/>
          <a:ext cx="2164080" cy="1023620"/>
          <a:chOff x="4438650" y="135226425"/>
          <a:chExt cx="2266950" cy="1076325"/>
        </a:xfrm>
      </xdr:grpSpPr>
      <xdr:pic>
        <xdr:nvPicPr>
          <xdr:cNvPr id="35" name="image24.png">
            <a:extLst>
              <a:ext uri="{FF2B5EF4-FFF2-40B4-BE49-F238E27FC236}">
                <a16:creationId xmlns="" xmlns:a16="http://schemas.microsoft.com/office/drawing/2014/main" id="{00000000-0008-0000-0000-000023000000}"/>
              </a:ext>
            </a:extLst>
          </xdr:cNvPr>
          <xdr:cNvPicPr preferRelativeResize="0"/>
        </xdr:nvPicPr>
        <xdr:blipFill>
          <a:blip xmlns:r="http://schemas.openxmlformats.org/officeDocument/2006/relationships" r:embed="rId19" cstate="print"/>
          <a:stretch>
            <a:fillRect/>
          </a:stretch>
        </xdr:blipFill>
        <xdr:spPr>
          <a:xfrm>
            <a:off x="4438650" y="135759825"/>
            <a:ext cx="2266950" cy="542925"/>
          </a:xfrm>
          <a:prstGeom prst="rect">
            <a:avLst/>
          </a:prstGeom>
          <a:noFill/>
        </xdr:spPr>
      </xdr:pic>
      <xdr:pic>
        <xdr:nvPicPr>
          <xdr:cNvPr id="36" name="image14.png">
            <a:extLst>
              <a:ext uri="{FF2B5EF4-FFF2-40B4-BE49-F238E27FC236}">
                <a16:creationId xmlns="" xmlns:a16="http://schemas.microsoft.com/office/drawing/2014/main" id="{00000000-0008-0000-0000-000024000000}"/>
              </a:ext>
            </a:extLst>
          </xdr:cNvPr>
          <xdr:cNvPicPr preferRelativeResize="0"/>
        </xdr:nvPicPr>
        <xdr:blipFill>
          <a:blip xmlns:r="http://schemas.openxmlformats.org/officeDocument/2006/relationships" r:embed="rId11" cstate="print"/>
          <a:stretch>
            <a:fillRect/>
          </a:stretch>
        </xdr:blipFill>
        <xdr:spPr>
          <a:xfrm>
            <a:off x="4714875" y="135226425"/>
            <a:ext cx="523875" cy="457200"/>
          </a:xfrm>
          <a:prstGeom prst="rect">
            <a:avLst/>
          </a:prstGeom>
          <a:noFill/>
        </xdr:spPr>
      </xdr:pic>
    </xdr:grpSp>
    <xdr:clientData fLocksWithSheet="0"/>
  </xdr:twoCellAnchor>
  <xdr:twoCellAnchor>
    <xdr:from>
      <xdr:col>3</xdr:col>
      <xdr:colOff>137160</xdr:colOff>
      <xdr:row>610</xdr:row>
      <xdr:rowOff>220345</xdr:rowOff>
    </xdr:from>
    <xdr:to>
      <xdr:col>4</xdr:col>
      <xdr:colOff>1028065</xdr:colOff>
      <xdr:row>614</xdr:row>
      <xdr:rowOff>212090</xdr:rowOff>
    </xdr:to>
    <xdr:grpSp>
      <xdr:nvGrpSpPr>
        <xdr:cNvPr id="37" name="Group 36">
          <a:extLst>
            <a:ext uri="{FF2B5EF4-FFF2-40B4-BE49-F238E27FC236}">
              <a16:creationId xmlns="" xmlns:a16="http://schemas.microsoft.com/office/drawing/2014/main" id="{00000000-0008-0000-0000-000025000000}"/>
            </a:ext>
          </a:extLst>
        </xdr:cNvPr>
        <xdr:cNvGrpSpPr/>
      </xdr:nvGrpSpPr>
      <xdr:grpSpPr>
        <a:xfrm>
          <a:off x="5118735" y="188377195"/>
          <a:ext cx="2081530" cy="1010920"/>
          <a:chOff x="4429125" y="136712325"/>
          <a:chExt cx="2266950" cy="1066800"/>
        </a:xfrm>
      </xdr:grpSpPr>
      <xdr:pic>
        <xdr:nvPicPr>
          <xdr:cNvPr id="38" name="image14.png">
            <a:extLst>
              <a:ext uri="{FF2B5EF4-FFF2-40B4-BE49-F238E27FC236}">
                <a16:creationId xmlns="" xmlns:a16="http://schemas.microsoft.com/office/drawing/2014/main" id="{00000000-0008-0000-0000-000026000000}"/>
              </a:ext>
            </a:extLst>
          </xdr:cNvPr>
          <xdr:cNvPicPr preferRelativeResize="0"/>
        </xdr:nvPicPr>
        <xdr:blipFill>
          <a:blip xmlns:r="http://schemas.openxmlformats.org/officeDocument/2006/relationships" r:embed="rId11" cstate="print"/>
          <a:stretch>
            <a:fillRect/>
          </a:stretch>
        </xdr:blipFill>
        <xdr:spPr>
          <a:xfrm>
            <a:off x="4714875" y="136712325"/>
            <a:ext cx="523875" cy="457200"/>
          </a:xfrm>
          <a:prstGeom prst="rect">
            <a:avLst/>
          </a:prstGeom>
          <a:noFill/>
        </xdr:spPr>
      </xdr:pic>
      <xdr:pic>
        <xdr:nvPicPr>
          <xdr:cNvPr id="39" name="image32.png">
            <a:extLst>
              <a:ext uri="{FF2B5EF4-FFF2-40B4-BE49-F238E27FC236}">
                <a16:creationId xmlns="" xmlns:a16="http://schemas.microsoft.com/office/drawing/2014/main" id="{00000000-0008-0000-0000-000027000000}"/>
              </a:ext>
            </a:extLst>
          </xdr:cNvPr>
          <xdr:cNvPicPr preferRelativeResize="0"/>
        </xdr:nvPicPr>
        <xdr:blipFill>
          <a:blip xmlns:r="http://schemas.openxmlformats.org/officeDocument/2006/relationships" r:embed="rId20" cstate="print"/>
          <a:stretch>
            <a:fillRect/>
          </a:stretch>
        </xdr:blipFill>
        <xdr:spPr>
          <a:xfrm>
            <a:off x="4429125" y="137236200"/>
            <a:ext cx="2266950" cy="542925"/>
          </a:xfrm>
          <a:prstGeom prst="rect">
            <a:avLst/>
          </a:prstGeom>
          <a:noFill/>
        </xdr:spPr>
      </xdr:pic>
    </xdr:grpSp>
    <xdr:clientData fLocksWithSheet="0"/>
  </xdr:twoCellAnchor>
  <xdr:twoCellAnchor>
    <xdr:from>
      <xdr:col>3</xdr:col>
      <xdr:colOff>116840</xdr:colOff>
      <xdr:row>622</xdr:row>
      <xdr:rowOff>176530</xdr:rowOff>
    </xdr:from>
    <xdr:to>
      <xdr:col>4</xdr:col>
      <xdr:colOff>1031875</xdr:colOff>
      <xdr:row>626</xdr:row>
      <xdr:rowOff>173355</xdr:rowOff>
    </xdr:to>
    <xdr:grpSp>
      <xdr:nvGrpSpPr>
        <xdr:cNvPr id="40" name="Group 39">
          <a:extLst>
            <a:ext uri="{FF2B5EF4-FFF2-40B4-BE49-F238E27FC236}">
              <a16:creationId xmlns="" xmlns:a16="http://schemas.microsoft.com/office/drawing/2014/main" id="{00000000-0008-0000-0000-000028000000}"/>
            </a:ext>
          </a:extLst>
        </xdr:cNvPr>
        <xdr:cNvGrpSpPr/>
      </xdr:nvGrpSpPr>
      <xdr:grpSpPr>
        <a:xfrm>
          <a:off x="5098415" y="191333755"/>
          <a:ext cx="2105660" cy="1044575"/>
          <a:chOff x="4476750" y="139436475"/>
          <a:chExt cx="2257425" cy="1057275"/>
        </a:xfrm>
      </xdr:grpSpPr>
      <xdr:pic>
        <xdr:nvPicPr>
          <xdr:cNvPr id="41" name="image14.png">
            <a:extLst>
              <a:ext uri="{FF2B5EF4-FFF2-40B4-BE49-F238E27FC236}">
                <a16:creationId xmlns="" xmlns:a16="http://schemas.microsoft.com/office/drawing/2014/main" id="{00000000-0008-0000-0000-000029000000}"/>
              </a:ext>
            </a:extLst>
          </xdr:cNvPr>
          <xdr:cNvPicPr preferRelativeResize="0"/>
        </xdr:nvPicPr>
        <xdr:blipFill>
          <a:blip xmlns:r="http://schemas.openxmlformats.org/officeDocument/2006/relationships" r:embed="rId11" cstate="print"/>
          <a:stretch>
            <a:fillRect/>
          </a:stretch>
        </xdr:blipFill>
        <xdr:spPr>
          <a:xfrm>
            <a:off x="4714875" y="139436475"/>
            <a:ext cx="523875" cy="457200"/>
          </a:xfrm>
          <a:prstGeom prst="rect">
            <a:avLst/>
          </a:prstGeom>
          <a:noFill/>
        </xdr:spPr>
      </xdr:pic>
      <xdr:pic>
        <xdr:nvPicPr>
          <xdr:cNvPr id="42" name="image40.png">
            <a:extLst>
              <a:ext uri="{FF2B5EF4-FFF2-40B4-BE49-F238E27FC236}">
                <a16:creationId xmlns="" xmlns:a16="http://schemas.microsoft.com/office/drawing/2014/main" id="{00000000-0008-0000-0000-00002A000000}"/>
              </a:ext>
            </a:extLst>
          </xdr:cNvPr>
          <xdr:cNvPicPr preferRelativeResize="0"/>
        </xdr:nvPicPr>
        <xdr:blipFill>
          <a:blip xmlns:r="http://schemas.openxmlformats.org/officeDocument/2006/relationships" r:embed="rId21" cstate="print"/>
          <a:stretch>
            <a:fillRect/>
          </a:stretch>
        </xdr:blipFill>
        <xdr:spPr>
          <a:xfrm>
            <a:off x="4476750" y="139998450"/>
            <a:ext cx="2257425" cy="495300"/>
          </a:xfrm>
          <a:prstGeom prst="rect">
            <a:avLst/>
          </a:prstGeom>
          <a:noFill/>
        </xdr:spPr>
      </xdr:pic>
    </xdr:grpSp>
    <xdr:clientData fLocksWithSheet="0"/>
  </xdr:twoCellAnchor>
  <xdr:twoCellAnchor>
    <xdr:from>
      <xdr:col>3</xdr:col>
      <xdr:colOff>116840</xdr:colOff>
      <xdr:row>635</xdr:row>
      <xdr:rowOff>36830</xdr:rowOff>
    </xdr:from>
    <xdr:to>
      <xdr:col>4</xdr:col>
      <xdr:colOff>1047115</xdr:colOff>
      <xdr:row>639</xdr:row>
      <xdr:rowOff>73025</xdr:rowOff>
    </xdr:to>
    <xdr:grpSp>
      <xdr:nvGrpSpPr>
        <xdr:cNvPr id="43" name="Group 42">
          <a:extLst>
            <a:ext uri="{FF2B5EF4-FFF2-40B4-BE49-F238E27FC236}">
              <a16:creationId xmlns="" xmlns:a16="http://schemas.microsoft.com/office/drawing/2014/main" id="{00000000-0008-0000-0000-00002B000000}"/>
            </a:ext>
          </a:extLst>
        </xdr:cNvPr>
        <xdr:cNvGrpSpPr/>
      </xdr:nvGrpSpPr>
      <xdr:grpSpPr>
        <a:xfrm>
          <a:off x="5098415" y="194489705"/>
          <a:ext cx="2120900" cy="1102995"/>
          <a:chOff x="4467225" y="140922375"/>
          <a:chExt cx="2238375" cy="1171575"/>
        </a:xfrm>
      </xdr:grpSpPr>
      <xdr:pic>
        <xdr:nvPicPr>
          <xdr:cNvPr id="44" name="image14.png">
            <a:extLst>
              <a:ext uri="{FF2B5EF4-FFF2-40B4-BE49-F238E27FC236}">
                <a16:creationId xmlns="" xmlns:a16="http://schemas.microsoft.com/office/drawing/2014/main" id="{00000000-0008-0000-0000-00002C000000}"/>
              </a:ext>
            </a:extLst>
          </xdr:cNvPr>
          <xdr:cNvPicPr preferRelativeResize="0"/>
        </xdr:nvPicPr>
        <xdr:blipFill>
          <a:blip xmlns:r="http://schemas.openxmlformats.org/officeDocument/2006/relationships" r:embed="rId11" cstate="print"/>
          <a:stretch>
            <a:fillRect/>
          </a:stretch>
        </xdr:blipFill>
        <xdr:spPr>
          <a:xfrm>
            <a:off x="4714875" y="140922375"/>
            <a:ext cx="523875" cy="457200"/>
          </a:xfrm>
          <a:prstGeom prst="rect">
            <a:avLst/>
          </a:prstGeom>
          <a:noFill/>
        </xdr:spPr>
      </xdr:pic>
      <xdr:pic>
        <xdr:nvPicPr>
          <xdr:cNvPr id="45" name="image37.png">
            <a:extLst>
              <a:ext uri="{FF2B5EF4-FFF2-40B4-BE49-F238E27FC236}">
                <a16:creationId xmlns="" xmlns:a16="http://schemas.microsoft.com/office/drawing/2014/main" id="{00000000-0008-0000-0000-00002D000000}"/>
              </a:ext>
            </a:extLst>
          </xdr:cNvPr>
          <xdr:cNvPicPr preferRelativeResize="0"/>
        </xdr:nvPicPr>
        <xdr:blipFill>
          <a:blip xmlns:r="http://schemas.openxmlformats.org/officeDocument/2006/relationships" r:embed="rId22" cstate="print"/>
          <a:stretch>
            <a:fillRect/>
          </a:stretch>
        </xdr:blipFill>
        <xdr:spPr>
          <a:xfrm>
            <a:off x="4467225" y="141398625"/>
            <a:ext cx="2238375" cy="695325"/>
          </a:xfrm>
          <a:prstGeom prst="rect">
            <a:avLst/>
          </a:prstGeom>
          <a:noFill/>
        </xdr:spPr>
      </xdr:pic>
    </xdr:grpSp>
    <xdr:clientData fLocksWithSheet="0"/>
  </xdr:twoCellAnchor>
  <xdr:twoCellAnchor>
    <xdr:from>
      <xdr:col>3</xdr:col>
      <xdr:colOff>64770</xdr:colOff>
      <xdr:row>573</xdr:row>
      <xdr:rowOff>116205</xdr:rowOff>
    </xdr:from>
    <xdr:to>
      <xdr:col>4</xdr:col>
      <xdr:colOff>1122045</xdr:colOff>
      <xdr:row>577</xdr:row>
      <xdr:rowOff>163830</xdr:rowOff>
    </xdr:to>
    <xdr:grpSp>
      <xdr:nvGrpSpPr>
        <xdr:cNvPr id="46" name="Group 45">
          <a:extLst>
            <a:ext uri="{FF2B5EF4-FFF2-40B4-BE49-F238E27FC236}">
              <a16:creationId xmlns="" xmlns:a16="http://schemas.microsoft.com/office/drawing/2014/main" id="{00000000-0008-0000-0000-00002E000000}"/>
            </a:ext>
          </a:extLst>
        </xdr:cNvPr>
        <xdr:cNvGrpSpPr/>
      </xdr:nvGrpSpPr>
      <xdr:grpSpPr>
        <a:xfrm>
          <a:off x="5046345" y="178767105"/>
          <a:ext cx="2247900" cy="1057275"/>
          <a:chOff x="4457700" y="142503525"/>
          <a:chExt cx="2247900" cy="1038225"/>
        </a:xfrm>
      </xdr:grpSpPr>
      <xdr:pic>
        <xdr:nvPicPr>
          <xdr:cNvPr id="47" name="image14.png">
            <a:extLst>
              <a:ext uri="{FF2B5EF4-FFF2-40B4-BE49-F238E27FC236}">
                <a16:creationId xmlns="" xmlns:a16="http://schemas.microsoft.com/office/drawing/2014/main" id="{00000000-0008-0000-0000-00002F000000}"/>
              </a:ext>
            </a:extLst>
          </xdr:cNvPr>
          <xdr:cNvPicPr preferRelativeResize="0"/>
        </xdr:nvPicPr>
        <xdr:blipFill>
          <a:blip xmlns:r="http://schemas.openxmlformats.org/officeDocument/2006/relationships" r:embed="rId11" cstate="print"/>
          <a:stretch>
            <a:fillRect/>
          </a:stretch>
        </xdr:blipFill>
        <xdr:spPr>
          <a:xfrm>
            <a:off x="4676775" y="142503525"/>
            <a:ext cx="523875" cy="457200"/>
          </a:xfrm>
          <a:prstGeom prst="rect">
            <a:avLst/>
          </a:prstGeom>
          <a:noFill/>
        </xdr:spPr>
      </xdr:pic>
      <xdr:pic>
        <xdr:nvPicPr>
          <xdr:cNvPr id="48" name="image28.png">
            <a:extLst>
              <a:ext uri="{FF2B5EF4-FFF2-40B4-BE49-F238E27FC236}">
                <a16:creationId xmlns="" xmlns:a16="http://schemas.microsoft.com/office/drawing/2014/main" id="{00000000-0008-0000-0000-000030000000}"/>
              </a:ext>
            </a:extLst>
          </xdr:cNvPr>
          <xdr:cNvPicPr preferRelativeResize="0"/>
        </xdr:nvPicPr>
        <xdr:blipFill>
          <a:blip xmlns:r="http://schemas.openxmlformats.org/officeDocument/2006/relationships" r:embed="rId23" cstate="print"/>
          <a:stretch>
            <a:fillRect/>
          </a:stretch>
        </xdr:blipFill>
        <xdr:spPr>
          <a:xfrm>
            <a:off x="4457700" y="142998825"/>
            <a:ext cx="2247900" cy="542925"/>
          </a:xfrm>
          <a:prstGeom prst="rect">
            <a:avLst/>
          </a:prstGeom>
          <a:noFill/>
        </xdr:spPr>
      </xdr:pic>
    </xdr:grpSp>
    <xdr:clientData fLocksWithSheet="0"/>
  </xdr:twoCellAnchor>
  <xdr:oneCellAnchor>
    <xdr:from>
      <xdr:col>3</xdr:col>
      <xdr:colOff>222885</xdr:colOff>
      <xdr:row>339</xdr:row>
      <xdr:rowOff>151765</xdr:rowOff>
    </xdr:from>
    <xdr:ext cx="1956435" cy="1277620"/>
    <xdr:pic>
      <xdr:nvPicPr>
        <xdr:cNvPr id="186" name="image140.png">
          <a:extLst>
            <a:ext uri="{FF2B5EF4-FFF2-40B4-BE49-F238E27FC236}">
              <a16:creationId xmlns="" xmlns:a16="http://schemas.microsoft.com/office/drawing/2014/main" id="{00000000-0008-0000-0000-0000BA000000}"/>
            </a:ext>
          </a:extLst>
        </xdr:cNvPr>
        <xdr:cNvPicPr preferRelativeResize="0"/>
      </xdr:nvPicPr>
      <xdr:blipFill>
        <a:blip xmlns:r="http://schemas.openxmlformats.org/officeDocument/2006/relationships" r:embed="rId24" cstate="print"/>
        <a:stretch>
          <a:fillRect/>
        </a:stretch>
      </xdr:blipFill>
      <xdr:spPr>
        <a:xfrm>
          <a:off x="5344795" y="118030625"/>
          <a:ext cx="1956435" cy="1277620"/>
        </a:xfrm>
        <a:prstGeom prst="rect">
          <a:avLst/>
        </a:prstGeom>
        <a:noFill/>
      </xdr:spPr>
    </xdr:pic>
    <xdr:clientData fLocksWithSheet="0"/>
  </xdr:oneCellAnchor>
  <xdr:oneCellAnchor>
    <xdr:from>
      <xdr:col>3</xdr:col>
      <xdr:colOff>121920</xdr:colOff>
      <xdr:row>371</xdr:row>
      <xdr:rowOff>34290</xdr:rowOff>
    </xdr:from>
    <xdr:ext cx="2187575" cy="1417320"/>
    <xdr:pic>
      <xdr:nvPicPr>
        <xdr:cNvPr id="187" name="image138.png">
          <a:extLst>
            <a:ext uri="{FF2B5EF4-FFF2-40B4-BE49-F238E27FC236}">
              <a16:creationId xmlns="" xmlns:a16="http://schemas.microsoft.com/office/drawing/2014/main" id="{00000000-0008-0000-0000-0000BB000000}"/>
            </a:ext>
          </a:extLst>
        </xdr:cNvPr>
        <xdr:cNvPicPr preferRelativeResize="0"/>
      </xdr:nvPicPr>
      <xdr:blipFill>
        <a:blip xmlns:r="http://schemas.openxmlformats.org/officeDocument/2006/relationships" r:embed="rId25" cstate="print"/>
        <a:stretch>
          <a:fillRect/>
        </a:stretch>
      </xdr:blipFill>
      <xdr:spPr>
        <a:xfrm>
          <a:off x="5243830" y="126117350"/>
          <a:ext cx="2187575" cy="1417320"/>
        </a:xfrm>
        <a:prstGeom prst="rect">
          <a:avLst/>
        </a:prstGeom>
        <a:noFill/>
      </xdr:spPr>
    </xdr:pic>
    <xdr:clientData fLocksWithSheet="0"/>
  </xdr:oneCellAnchor>
  <xdr:oneCellAnchor>
    <xdr:from>
      <xdr:col>3</xdr:col>
      <xdr:colOff>304800</xdr:colOff>
      <xdr:row>353</xdr:row>
      <xdr:rowOff>171450</xdr:rowOff>
    </xdr:from>
    <xdr:ext cx="1714500" cy="962025"/>
    <xdr:pic>
      <xdr:nvPicPr>
        <xdr:cNvPr id="188" name="image145.png">
          <a:extLst>
            <a:ext uri="{FF2B5EF4-FFF2-40B4-BE49-F238E27FC236}">
              <a16:creationId xmlns="" xmlns:a16="http://schemas.microsoft.com/office/drawing/2014/main" id="{00000000-0008-0000-0000-0000BC000000}"/>
            </a:ext>
          </a:extLst>
        </xdr:cNvPr>
        <xdr:cNvPicPr preferRelativeResize="0"/>
      </xdr:nvPicPr>
      <xdr:blipFill>
        <a:blip xmlns:r="http://schemas.openxmlformats.org/officeDocument/2006/relationships" r:embed="rId26" cstate="print"/>
        <a:stretch>
          <a:fillRect/>
        </a:stretch>
      </xdr:blipFill>
      <xdr:spPr>
        <a:xfrm>
          <a:off x="5426710" y="121961910"/>
          <a:ext cx="1714500" cy="962025"/>
        </a:xfrm>
        <a:prstGeom prst="rect">
          <a:avLst/>
        </a:prstGeom>
        <a:noFill/>
      </xdr:spPr>
    </xdr:pic>
    <xdr:clientData fLocksWithSheet="0"/>
  </xdr:oneCellAnchor>
  <xdr:twoCellAnchor>
    <xdr:from>
      <xdr:col>3</xdr:col>
      <xdr:colOff>127000</xdr:colOff>
      <xdr:row>497</xdr:row>
      <xdr:rowOff>149860</xdr:rowOff>
    </xdr:from>
    <xdr:to>
      <xdr:col>4</xdr:col>
      <xdr:colOff>1056005</xdr:colOff>
      <xdr:row>501</xdr:row>
      <xdr:rowOff>187960</xdr:rowOff>
    </xdr:to>
    <xdr:pic>
      <xdr:nvPicPr>
        <xdr:cNvPr id="189" name="image27.png">
          <a:extLst>
            <a:ext uri="{FF2B5EF4-FFF2-40B4-BE49-F238E27FC236}">
              <a16:creationId xmlns="" xmlns:a16="http://schemas.microsoft.com/office/drawing/2014/main" id="{00000000-0008-0000-0000-0000BD000000}"/>
            </a:ext>
          </a:extLst>
        </xdr:cNvPr>
        <xdr:cNvPicPr preferRelativeResize="0"/>
      </xdr:nvPicPr>
      <xdr:blipFill>
        <a:blip xmlns:r="http://schemas.openxmlformats.org/officeDocument/2006/relationships" r:embed="rId27" cstate="print"/>
        <a:stretch>
          <a:fillRect/>
        </a:stretch>
      </xdr:blipFill>
      <xdr:spPr>
        <a:xfrm>
          <a:off x="5248910" y="161196020"/>
          <a:ext cx="2153285" cy="1059180"/>
        </a:xfrm>
        <a:prstGeom prst="rect">
          <a:avLst/>
        </a:prstGeom>
        <a:noFill/>
      </xdr:spPr>
    </xdr:pic>
    <xdr:clientData fLocksWithSheet="0"/>
  </xdr:twoCellAnchor>
  <xdr:twoCellAnchor>
    <xdr:from>
      <xdr:col>4</xdr:col>
      <xdr:colOff>168275</xdr:colOff>
      <xdr:row>501</xdr:row>
      <xdr:rowOff>13970</xdr:rowOff>
    </xdr:from>
    <xdr:to>
      <xdr:col>4</xdr:col>
      <xdr:colOff>786765</xdr:colOff>
      <xdr:row>503</xdr:row>
      <xdr:rowOff>46990</xdr:rowOff>
    </xdr:to>
    <xdr:pic>
      <xdr:nvPicPr>
        <xdr:cNvPr id="190" name="image14.png">
          <a:extLst>
            <a:ext uri="{FF2B5EF4-FFF2-40B4-BE49-F238E27FC236}">
              <a16:creationId xmlns="" xmlns:a16="http://schemas.microsoft.com/office/drawing/2014/main" id="{00000000-0008-0000-0000-0000BE000000}"/>
            </a:ext>
          </a:extLst>
        </xdr:cNvPr>
        <xdr:cNvPicPr preferRelativeResize="0"/>
      </xdr:nvPicPr>
      <xdr:blipFill>
        <a:blip xmlns:r="http://schemas.openxmlformats.org/officeDocument/2006/relationships" r:embed="rId11" cstate="print"/>
        <a:stretch>
          <a:fillRect/>
        </a:stretch>
      </xdr:blipFill>
      <xdr:spPr>
        <a:xfrm>
          <a:off x="6514465" y="162081210"/>
          <a:ext cx="618490" cy="543560"/>
        </a:xfrm>
        <a:prstGeom prst="rect">
          <a:avLst/>
        </a:prstGeom>
        <a:noFill/>
      </xdr:spPr>
    </xdr:pic>
    <xdr:clientData fLocksWithSheet="0"/>
  </xdr:twoCellAnchor>
  <xdr:twoCellAnchor>
    <xdr:from>
      <xdr:col>3</xdr:col>
      <xdr:colOff>89535</xdr:colOff>
      <xdr:row>529</xdr:row>
      <xdr:rowOff>43180</xdr:rowOff>
    </xdr:from>
    <xdr:to>
      <xdr:col>4</xdr:col>
      <xdr:colOff>1078865</xdr:colOff>
      <xdr:row>533</xdr:row>
      <xdr:rowOff>20320</xdr:rowOff>
    </xdr:to>
    <xdr:grpSp>
      <xdr:nvGrpSpPr>
        <xdr:cNvPr id="191" name="Group 190">
          <a:extLst>
            <a:ext uri="{FF2B5EF4-FFF2-40B4-BE49-F238E27FC236}">
              <a16:creationId xmlns="" xmlns:a16="http://schemas.microsoft.com/office/drawing/2014/main" id="{00000000-0008-0000-0000-0000BF000000}"/>
            </a:ext>
          </a:extLst>
        </xdr:cNvPr>
        <xdr:cNvGrpSpPr/>
      </xdr:nvGrpSpPr>
      <xdr:grpSpPr>
        <a:xfrm>
          <a:off x="5071110" y="167454580"/>
          <a:ext cx="2179955" cy="1024890"/>
          <a:chOff x="4457700" y="130263900"/>
          <a:chExt cx="2238375" cy="952500"/>
        </a:xfrm>
      </xdr:grpSpPr>
      <xdr:pic>
        <xdr:nvPicPr>
          <xdr:cNvPr id="192" name="image144.png">
            <a:extLst>
              <a:ext uri="{FF2B5EF4-FFF2-40B4-BE49-F238E27FC236}">
                <a16:creationId xmlns="" xmlns:a16="http://schemas.microsoft.com/office/drawing/2014/main" id="{00000000-0008-0000-0000-0000C0000000}"/>
              </a:ext>
            </a:extLst>
          </xdr:cNvPr>
          <xdr:cNvPicPr preferRelativeResize="0"/>
        </xdr:nvPicPr>
        <xdr:blipFill>
          <a:blip xmlns:r="http://schemas.openxmlformats.org/officeDocument/2006/relationships" r:embed="rId28" cstate="print"/>
          <a:stretch>
            <a:fillRect/>
          </a:stretch>
        </xdr:blipFill>
        <xdr:spPr>
          <a:xfrm>
            <a:off x="4476750" y="130549650"/>
            <a:ext cx="2219325" cy="666750"/>
          </a:xfrm>
          <a:prstGeom prst="rect">
            <a:avLst/>
          </a:prstGeom>
          <a:noFill/>
        </xdr:spPr>
      </xdr:pic>
      <xdr:pic>
        <xdr:nvPicPr>
          <xdr:cNvPr id="193" name="image14.png">
            <a:extLst>
              <a:ext uri="{FF2B5EF4-FFF2-40B4-BE49-F238E27FC236}">
                <a16:creationId xmlns="" xmlns:a16="http://schemas.microsoft.com/office/drawing/2014/main" id="{00000000-0008-0000-0000-0000C1000000}"/>
              </a:ext>
            </a:extLst>
          </xdr:cNvPr>
          <xdr:cNvPicPr preferRelativeResize="0"/>
        </xdr:nvPicPr>
        <xdr:blipFill>
          <a:blip xmlns:r="http://schemas.openxmlformats.org/officeDocument/2006/relationships" r:embed="rId11" cstate="print"/>
          <a:stretch>
            <a:fillRect/>
          </a:stretch>
        </xdr:blipFill>
        <xdr:spPr>
          <a:xfrm>
            <a:off x="4457700" y="130263900"/>
            <a:ext cx="523875" cy="466725"/>
          </a:xfrm>
          <a:prstGeom prst="rect">
            <a:avLst/>
          </a:prstGeom>
          <a:noFill/>
        </xdr:spPr>
      </xdr:pic>
    </xdr:grpSp>
    <xdr:clientData fLocksWithSheet="0"/>
  </xdr:twoCellAnchor>
  <xdr:twoCellAnchor editAs="oneCell">
    <xdr:from>
      <xdr:col>3</xdr:col>
      <xdr:colOff>551815</xdr:colOff>
      <xdr:row>347</xdr:row>
      <xdr:rowOff>93980</xdr:rowOff>
    </xdr:from>
    <xdr:to>
      <xdr:col>4</xdr:col>
      <xdr:colOff>714375</xdr:colOff>
      <xdr:row>352</xdr:row>
      <xdr:rowOff>12700</xdr:rowOff>
    </xdr:to>
    <xdr:pic>
      <xdr:nvPicPr>
        <xdr:cNvPr id="213" name="Picture 212">
          <a:extLst>
            <a:ext uri="{FF2B5EF4-FFF2-40B4-BE49-F238E27FC236}">
              <a16:creationId xmlns="" xmlns:a16="http://schemas.microsoft.com/office/drawing/2014/main" id="{00000000-0008-0000-0000-0000D500000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5673725" y="119992140"/>
          <a:ext cx="1386840" cy="1480820"/>
        </a:xfrm>
        <a:prstGeom prst="rect">
          <a:avLst/>
        </a:prstGeom>
      </xdr:spPr>
    </xdr:pic>
    <xdr:clientData/>
  </xdr:twoCellAnchor>
  <xdr:oneCellAnchor>
    <xdr:from>
      <xdr:col>3</xdr:col>
      <xdr:colOff>323850</xdr:colOff>
      <xdr:row>380</xdr:row>
      <xdr:rowOff>142875</xdr:rowOff>
    </xdr:from>
    <xdr:ext cx="1714500" cy="1028700"/>
    <xdr:pic>
      <xdr:nvPicPr>
        <xdr:cNvPr id="258" name="image2.png">
          <a:extLst>
            <a:ext uri="{FF2B5EF4-FFF2-40B4-BE49-F238E27FC236}">
              <a16:creationId xmlns="" xmlns:a16="http://schemas.microsoft.com/office/drawing/2014/main" id="{00000000-0008-0000-0000-000002010000}"/>
            </a:ext>
          </a:extLst>
        </xdr:cNvPr>
        <xdr:cNvPicPr preferRelativeResize="0"/>
      </xdr:nvPicPr>
      <xdr:blipFill>
        <a:blip xmlns:r="http://schemas.openxmlformats.org/officeDocument/2006/relationships" r:embed="rId4" cstate="print"/>
        <a:stretch>
          <a:fillRect/>
        </a:stretch>
      </xdr:blipFill>
      <xdr:spPr>
        <a:xfrm>
          <a:off x="5445760" y="128473835"/>
          <a:ext cx="1714500" cy="1028700"/>
        </a:xfrm>
        <a:prstGeom prst="rect">
          <a:avLst/>
        </a:prstGeom>
        <a:noFill/>
      </xdr:spPr>
    </xdr:pic>
    <xdr:clientData fLocksWithSheet="0"/>
  </xdr:oneCellAnchor>
  <xdr:twoCellAnchor>
    <xdr:from>
      <xdr:col>3</xdr:col>
      <xdr:colOff>88900</xdr:colOff>
      <xdr:row>562</xdr:row>
      <xdr:rowOff>31115</xdr:rowOff>
    </xdr:from>
    <xdr:to>
      <xdr:col>4</xdr:col>
      <xdr:colOff>1085332</xdr:colOff>
      <xdr:row>565</xdr:row>
      <xdr:rowOff>227390</xdr:rowOff>
    </xdr:to>
    <xdr:grpSp>
      <xdr:nvGrpSpPr>
        <xdr:cNvPr id="259" name="Group 258">
          <a:extLst>
            <a:ext uri="{FF2B5EF4-FFF2-40B4-BE49-F238E27FC236}">
              <a16:creationId xmlns="" xmlns:a16="http://schemas.microsoft.com/office/drawing/2014/main" id="{00000000-0008-0000-0000-000003010000}"/>
            </a:ext>
          </a:extLst>
        </xdr:cNvPr>
        <xdr:cNvGrpSpPr/>
      </xdr:nvGrpSpPr>
      <xdr:grpSpPr>
        <a:xfrm>
          <a:off x="5070475" y="175843565"/>
          <a:ext cx="2187057" cy="1024950"/>
          <a:chOff x="4499493" y="135226425"/>
          <a:chExt cx="2187057" cy="939225"/>
        </a:xfrm>
      </xdr:grpSpPr>
      <xdr:pic>
        <xdr:nvPicPr>
          <xdr:cNvPr id="260" name="Picture 259">
            <a:extLst>
              <a:ext uri="{FF2B5EF4-FFF2-40B4-BE49-F238E27FC236}">
                <a16:creationId xmlns="" xmlns:a16="http://schemas.microsoft.com/office/drawing/2014/main" id="{00000000-0008-0000-0000-000004010000}"/>
              </a:ext>
            </a:extLst>
          </xdr:cNvPr>
          <xdr:cNvPicPr>
            <a:picLocks noChangeAspect="1"/>
          </xdr:cNvPicPr>
        </xdr:nvPicPr>
        <xdr:blipFill>
          <a:blip xmlns:r="http://schemas.openxmlformats.org/officeDocument/2006/relationships" r:embed="rId30" cstate="print"/>
          <a:stretch>
            <a:fillRect/>
          </a:stretch>
        </xdr:blipFill>
        <xdr:spPr>
          <a:xfrm>
            <a:off x="4499493" y="135636000"/>
            <a:ext cx="2187057" cy="529650"/>
          </a:xfrm>
          <a:prstGeom prst="rect">
            <a:avLst/>
          </a:prstGeom>
        </xdr:spPr>
      </xdr:pic>
      <xdr:pic>
        <xdr:nvPicPr>
          <xdr:cNvPr id="261" name="image14.png">
            <a:extLst>
              <a:ext uri="{FF2B5EF4-FFF2-40B4-BE49-F238E27FC236}">
                <a16:creationId xmlns="" xmlns:a16="http://schemas.microsoft.com/office/drawing/2014/main" id="{00000000-0008-0000-0000-000005010000}"/>
              </a:ext>
            </a:extLst>
          </xdr:cNvPr>
          <xdr:cNvPicPr preferRelativeResize="0"/>
        </xdr:nvPicPr>
        <xdr:blipFill>
          <a:blip xmlns:r="http://schemas.openxmlformats.org/officeDocument/2006/relationships" r:embed="rId11" cstate="print"/>
          <a:stretch>
            <a:fillRect/>
          </a:stretch>
        </xdr:blipFill>
        <xdr:spPr>
          <a:xfrm>
            <a:off x="4514850" y="135226425"/>
            <a:ext cx="523875" cy="457200"/>
          </a:xfrm>
          <a:prstGeom prst="rect">
            <a:avLst/>
          </a:prstGeom>
          <a:noFill/>
        </xdr:spPr>
      </xdr:pic>
    </xdr:grpSp>
    <xdr:clientData/>
  </xdr:twoCellAnchor>
  <xdr:twoCellAnchor>
    <xdr:from>
      <xdr:col>3</xdr:col>
      <xdr:colOff>98425</xdr:colOff>
      <xdr:row>585</xdr:row>
      <xdr:rowOff>0</xdr:rowOff>
    </xdr:from>
    <xdr:to>
      <xdr:col>4</xdr:col>
      <xdr:colOff>1054735</xdr:colOff>
      <xdr:row>588</xdr:row>
      <xdr:rowOff>165735</xdr:rowOff>
    </xdr:to>
    <xdr:grpSp>
      <xdr:nvGrpSpPr>
        <xdr:cNvPr id="262" name="Group 261">
          <a:extLst>
            <a:ext uri="{FF2B5EF4-FFF2-40B4-BE49-F238E27FC236}">
              <a16:creationId xmlns="" xmlns:a16="http://schemas.microsoft.com/office/drawing/2014/main" id="{00000000-0008-0000-0000-000006010000}"/>
            </a:ext>
          </a:extLst>
        </xdr:cNvPr>
        <xdr:cNvGrpSpPr/>
      </xdr:nvGrpSpPr>
      <xdr:grpSpPr>
        <a:xfrm>
          <a:off x="5080000" y="181698900"/>
          <a:ext cx="2146935" cy="965835"/>
          <a:chOff x="4457700" y="142503525"/>
          <a:chExt cx="2247900" cy="1038225"/>
        </a:xfrm>
      </xdr:grpSpPr>
      <xdr:pic>
        <xdr:nvPicPr>
          <xdr:cNvPr id="263" name="image14.png">
            <a:extLst>
              <a:ext uri="{FF2B5EF4-FFF2-40B4-BE49-F238E27FC236}">
                <a16:creationId xmlns="" xmlns:a16="http://schemas.microsoft.com/office/drawing/2014/main" id="{00000000-0008-0000-0000-000007010000}"/>
              </a:ext>
            </a:extLst>
          </xdr:cNvPr>
          <xdr:cNvPicPr preferRelativeResize="0"/>
        </xdr:nvPicPr>
        <xdr:blipFill>
          <a:blip xmlns:r="http://schemas.openxmlformats.org/officeDocument/2006/relationships" r:embed="rId11" cstate="print"/>
          <a:stretch>
            <a:fillRect/>
          </a:stretch>
        </xdr:blipFill>
        <xdr:spPr>
          <a:xfrm>
            <a:off x="4676775" y="142503525"/>
            <a:ext cx="523875" cy="457200"/>
          </a:xfrm>
          <a:prstGeom prst="rect">
            <a:avLst/>
          </a:prstGeom>
          <a:noFill/>
        </xdr:spPr>
      </xdr:pic>
      <xdr:pic>
        <xdr:nvPicPr>
          <xdr:cNvPr id="264" name="image28.png">
            <a:extLst>
              <a:ext uri="{FF2B5EF4-FFF2-40B4-BE49-F238E27FC236}">
                <a16:creationId xmlns="" xmlns:a16="http://schemas.microsoft.com/office/drawing/2014/main" id="{00000000-0008-0000-0000-000008010000}"/>
              </a:ext>
            </a:extLst>
          </xdr:cNvPr>
          <xdr:cNvPicPr preferRelativeResize="0"/>
        </xdr:nvPicPr>
        <xdr:blipFill>
          <a:blip xmlns:r="http://schemas.openxmlformats.org/officeDocument/2006/relationships" r:embed="rId31" cstate="print"/>
          <a:stretch>
            <a:fillRect/>
          </a:stretch>
        </xdr:blipFill>
        <xdr:spPr>
          <a:xfrm>
            <a:off x="4457700" y="142998825"/>
            <a:ext cx="2247900" cy="542925"/>
          </a:xfrm>
          <a:prstGeom prst="rect">
            <a:avLst/>
          </a:prstGeom>
          <a:noFill/>
        </xdr:spPr>
      </xdr:pic>
    </xdr:grpSp>
    <xdr:clientData fLocksWithSheet="0"/>
  </xdr:twoCellAnchor>
  <xdr:twoCellAnchor editAs="oneCell">
    <xdr:from>
      <xdr:col>3</xdr:col>
      <xdr:colOff>99060</xdr:colOff>
      <xdr:row>393</xdr:row>
      <xdr:rowOff>60325</xdr:rowOff>
    </xdr:from>
    <xdr:to>
      <xdr:col>4</xdr:col>
      <xdr:colOff>1170305</xdr:colOff>
      <xdr:row>397</xdr:row>
      <xdr:rowOff>180975</xdr:rowOff>
    </xdr:to>
    <xdr:pic>
      <xdr:nvPicPr>
        <xdr:cNvPr id="272" name="Picture 271" descr="VPH-522PIR">
          <a:extLst>
            <a:ext uri="{FF2B5EF4-FFF2-40B4-BE49-F238E27FC236}">
              <a16:creationId xmlns="" xmlns:a16="http://schemas.microsoft.com/office/drawing/2014/main" id="{00000000-0008-0000-0000-000010010000}"/>
            </a:ext>
          </a:extLst>
        </xdr:cNvPr>
        <xdr:cNvPicPr>
          <a:picLocks noChangeAspect="1"/>
        </xdr:cNvPicPr>
      </xdr:nvPicPr>
      <xdr:blipFill>
        <a:blip xmlns:r="http://schemas.openxmlformats.org/officeDocument/2006/relationships" r:embed="rId32"/>
        <a:srcRect l="22243" t="24976" r="21227" b="22538"/>
        <a:stretch>
          <a:fillRect/>
        </a:stretch>
      </xdr:blipFill>
      <xdr:spPr>
        <a:xfrm>
          <a:off x="5220970" y="131775200"/>
          <a:ext cx="2295525" cy="1442720"/>
        </a:xfrm>
        <a:prstGeom prst="rect">
          <a:avLst/>
        </a:prstGeom>
      </xdr:spPr>
    </xdr:pic>
    <xdr:clientData/>
  </xdr:twoCellAnchor>
  <xdr:twoCellAnchor editAs="oneCell">
    <xdr:from>
      <xdr:col>3</xdr:col>
      <xdr:colOff>361950</xdr:colOff>
      <xdr:row>669</xdr:row>
      <xdr:rowOff>67945</xdr:rowOff>
    </xdr:from>
    <xdr:to>
      <xdr:col>4</xdr:col>
      <xdr:colOff>964565</xdr:colOff>
      <xdr:row>675</xdr:row>
      <xdr:rowOff>197485</xdr:rowOff>
    </xdr:to>
    <xdr:pic>
      <xdr:nvPicPr>
        <xdr:cNvPr id="273" name="Picture 272">
          <a:extLst>
            <a:ext uri="{FF2B5EF4-FFF2-40B4-BE49-F238E27FC236}">
              <a16:creationId xmlns="" xmlns:a16="http://schemas.microsoft.com/office/drawing/2014/main" id="{00000000-0008-0000-0000-000011010000}"/>
            </a:ext>
          </a:extLst>
        </xdr:cNvPr>
        <xdr:cNvPicPr>
          <a:picLocks noChangeAspect="1"/>
        </xdr:cNvPicPr>
      </xdr:nvPicPr>
      <xdr:blipFill>
        <a:blip xmlns:r="http://schemas.openxmlformats.org/officeDocument/2006/relationships" r:embed="rId33"/>
        <a:stretch>
          <a:fillRect/>
        </a:stretch>
      </xdr:blipFill>
      <xdr:spPr>
        <a:xfrm>
          <a:off x="5483860" y="205617445"/>
          <a:ext cx="1826895" cy="1802130"/>
        </a:xfrm>
        <a:prstGeom prst="rect">
          <a:avLst/>
        </a:prstGeom>
        <a:noFill/>
        <a:ln w="9525">
          <a:noFill/>
        </a:ln>
      </xdr:spPr>
    </xdr:pic>
    <xdr:clientData/>
  </xdr:twoCellAnchor>
  <xdr:twoCellAnchor editAs="oneCell">
    <xdr:from>
      <xdr:col>3</xdr:col>
      <xdr:colOff>866775</xdr:colOff>
      <xdr:row>676</xdr:row>
      <xdr:rowOff>149225</xdr:rowOff>
    </xdr:from>
    <xdr:to>
      <xdr:col>4</xdr:col>
      <xdr:colOff>407670</xdr:colOff>
      <xdr:row>679</xdr:row>
      <xdr:rowOff>83820</xdr:rowOff>
    </xdr:to>
    <xdr:pic>
      <xdr:nvPicPr>
        <xdr:cNvPr id="274" name="Picture 273">
          <a:extLst>
            <a:ext uri="{FF2B5EF4-FFF2-40B4-BE49-F238E27FC236}">
              <a16:creationId xmlns="" xmlns:a16="http://schemas.microsoft.com/office/drawing/2014/main" id="{00000000-0008-0000-0000-000012010000}"/>
            </a:ext>
          </a:extLst>
        </xdr:cNvPr>
        <xdr:cNvPicPr>
          <a:picLocks noChangeAspect="1"/>
        </xdr:cNvPicPr>
      </xdr:nvPicPr>
      <xdr:blipFill>
        <a:blip xmlns:r="http://schemas.openxmlformats.org/officeDocument/2006/relationships" r:embed="rId34"/>
        <a:stretch>
          <a:fillRect/>
        </a:stretch>
      </xdr:blipFill>
      <xdr:spPr>
        <a:xfrm>
          <a:off x="5988685" y="207650080"/>
          <a:ext cx="765175" cy="770890"/>
        </a:xfrm>
        <a:prstGeom prst="rect">
          <a:avLst/>
        </a:prstGeom>
        <a:noFill/>
        <a:ln w="9525">
          <a:noFill/>
        </a:ln>
      </xdr:spPr>
    </xdr:pic>
    <xdr:clientData/>
  </xdr:twoCellAnchor>
  <xdr:twoCellAnchor editAs="oneCell">
    <xdr:from>
      <xdr:col>3</xdr:col>
      <xdr:colOff>245745</xdr:colOff>
      <xdr:row>685</xdr:row>
      <xdr:rowOff>176530</xdr:rowOff>
    </xdr:from>
    <xdr:to>
      <xdr:col>4</xdr:col>
      <xdr:colOff>989965</xdr:colOff>
      <xdr:row>689</xdr:row>
      <xdr:rowOff>262890</xdr:rowOff>
    </xdr:to>
    <xdr:pic>
      <xdr:nvPicPr>
        <xdr:cNvPr id="275" name="Picture 274">
          <a:extLst>
            <a:ext uri="{FF2B5EF4-FFF2-40B4-BE49-F238E27FC236}">
              <a16:creationId xmlns="" xmlns:a16="http://schemas.microsoft.com/office/drawing/2014/main" id="{00000000-0008-0000-0000-000013010000}"/>
            </a:ext>
          </a:extLst>
        </xdr:cNvPr>
        <xdr:cNvPicPr>
          <a:picLocks noChangeAspect="1"/>
        </xdr:cNvPicPr>
      </xdr:nvPicPr>
      <xdr:blipFill>
        <a:blip xmlns:r="http://schemas.openxmlformats.org/officeDocument/2006/relationships" r:embed="rId35"/>
        <a:stretch>
          <a:fillRect/>
        </a:stretch>
      </xdr:blipFill>
      <xdr:spPr>
        <a:xfrm>
          <a:off x="5367655" y="210367880"/>
          <a:ext cx="1968500" cy="1259840"/>
        </a:xfrm>
        <a:prstGeom prst="rect">
          <a:avLst/>
        </a:prstGeom>
        <a:noFill/>
        <a:ln w="9525">
          <a:noFill/>
        </a:ln>
      </xdr:spPr>
    </xdr:pic>
    <xdr:clientData/>
  </xdr:twoCellAnchor>
  <xdr:twoCellAnchor editAs="oneCell">
    <xdr:from>
      <xdr:col>4</xdr:col>
      <xdr:colOff>92075</xdr:colOff>
      <xdr:row>690</xdr:row>
      <xdr:rowOff>170815</xdr:rowOff>
    </xdr:from>
    <xdr:to>
      <xdr:col>4</xdr:col>
      <xdr:colOff>854710</xdr:colOff>
      <xdr:row>693</xdr:row>
      <xdr:rowOff>64135</xdr:rowOff>
    </xdr:to>
    <xdr:pic>
      <xdr:nvPicPr>
        <xdr:cNvPr id="276" name="Picture 275">
          <a:extLst>
            <a:ext uri="{FF2B5EF4-FFF2-40B4-BE49-F238E27FC236}">
              <a16:creationId xmlns="" xmlns:a16="http://schemas.microsoft.com/office/drawing/2014/main" id="{00000000-0008-0000-0000-000014010000}"/>
            </a:ext>
          </a:extLst>
        </xdr:cNvPr>
        <xdr:cNvPicPr>
          <a:picLocks noChangeAspect="1"/>
        </xdr:cNvPicPr>
      </xdr:nvPicPr>
      <xdr:blipFill>
        <a:blip xmlns:r="http://schemas.openxmlformats.org/officeDocument/2006/relationships" r:embed="rId34"/>
        <a:stretch>
          <a:fillRect/>
        </a:stretch>
      </xdr:blipFill>
      <xdr:spPr>
        <a:xfrm>
          <a:off x="6438265" y="211829015"/>
          <a:ext cx="762635" cy="773430"/>
        </a:xfrm>
        <a:prstGeom prst="rect">
          <a:avLst/>
        </a:prstGeom>
        <a:noFill/>
        <a:ln w="9525">
          <a:noFill/>
        </a:ln>
      </xdr:spPr>
    </xdr:pic>
    <xdr:clientData/>
  </xdr:twoCellAnchor>
  <xdr:twoCellAnchor editAs="oneCell">
    <xdr:from>
      <xdr:col>3</xdr:col>
      <xdr:colOff>100965</xdr:colOff>
      <xdr:row>63</xdr:row>
      <xdr:rowOff>254000</xdr:rowOff>
    </xdr:from>
    <xdr:to>
      <xdr:col>4</xdr:col>
      <xdr:colOff>1145540</xdr:colOff>
      <xdr:row>67</xdr:row>
      <xdr:rowOff>73025</xdr:rowOff>
    </xdr:to>
    <xdr:pic>
      <xdr:nvPicPr>
        <xdr:cNvPr id="277" name="Picture 276">
          <a:extLst>
            <a:ext uri="{FF2B5EF4-FFF2-40B4-BE49-F238E27FC236}">
              <a16:creationId xmlns="" xmlns:a16="http://schemas.microsoft.com/office/drawing/2014/main" id="{00000000-0008-0000-0000-000015010000}"/>
            </a:ext>
          </a:extLst>
        </xdr:cNvPr>
        <xdr:cNvPicPr>
          <a:picLocks noChangeAspect="1"/>
        </xdr:cNvPicPr>
      </xdr:nvPicPr>
      <xdr:blipFill>
        <a:blip xmlns:r="http://schemas.openxmlformats.org/officeDocument/2006/relationships" r:embed="rId36"/>
        <a:stretch>
          <a:fillRect/>
        </a:stretch>
      </xdr:blipFill>
      <xdr:spPr>
        <a:xfrm>
          <a:off x="5222875" y="22576155"/>
          <a:ext cx="2268855" cy="1444625"/>
        </a:xfrm>
        <a:prstGeom prst="rect">
          <a:avLst/>
        </a:prstGeom>
        <a:noFill/>
        <a:ln w="9525">
          <a:noFill/>
        </a:ln>
      </xdr:spPr>
    </xdr:pic>
    <xdr:clientData/>
  </xdr:twoCellAnchor>
  <xdr:twoCellAnchor>
    <xdr:from>
      <xdr:col>3</xdr:col>
      <xdr:colOff>253365</xdr:colOff>
      <xdr:row>67</xdr:row>
      <xdr:rowOff>194945</xdr:rowOff>
    </xdr:from>
    <xdr:to>
      <xdr:col>3</xdr:col>
      <xdr:colOff>1099185</xdr:colOff>
      <xdr:row>69</xdr:row>
      <xdr:rowOff>141605</xdr:rowOff>
    </xdr:to>
    <xdr:pic>
      <xdr:nvPicPr>
        <xdr:cNvPr id="278" name="Picture 277">
          <a:extLst>
            <a:ext uri="{FF2B5EF4-FFF2-40B4-BE49-F238E27FC236}">
              <a16:creationId xmlns="" xmlns:a16="http://schemas.microsoft.com/office/drawing/2014/main" id="{00000000-0008-0000-0000-000016010000}"/>
            </a:ext>
          </a:extLst>
        </xdr:cNvPr>
        <xdr:cNvPicPr>
          <a:picLocks noChangeAspect="1"/>
        </xdr:cNvPicPr>
      </xdr:nvPicPr>
      <xdr:blipFill>
        <a:blip xmlns:r="http://schemas.openxmlformats.org/officeDocument/2006/relationships" r:embed="rId37"/>
        <a:stretch>
          <a:fillRect/>
        </a:stretch>
      </xdr:blipFill>
      <xdr:spPr>
        <a:xfrm>
          <a:off x="5375275" y="24142700"/>
          <a:ext cx="845820" cy="861060"/>
        </a:xfrm>
        <a:prstGeom prst="rect">
          <a:avLst/>
        </a:prstGeom>
        <a:noFill/>
        <a:ln w="9525">
          <a:noFill/>
        </a:ln>
      </xdr:spPr>
    </xdr:pic>
    <xdr:clientData/>
  </xdr:twoCellAnchor>
  <xdr:twoCellAnchor>
    <xdr:from>
      <xdr:col>3</xdr:col>
      <xdr:colOff>1124585</xdr:colOff>
      <xdr:row>67</xdr:row>
      <xdr:rowOff>178435</xdr:rowOff>
    </xdr:from>
    <xdr:to>
      <xdr:col>4</xdr:col>
      <xdr:colOff>875665</xdr:colOff>
      <xdr:row>69</xdr:row>
      <xdr:rowOff>243205</xdr:rowOff>
    </xdr:to>
    <xdr:pic>
      <xdr:nvPicPr>
        <xdr:cNvPr id="279" name="Picture 278">
          <a:extLst>
            <a:ext uri="{FF2B5EF4-FFF2-40B4-BE49-F238E27FC236}">
              <a16:creationId xmlns="" xmlns:a16="http://schemas.microsoft.com/office/drawing/2014/main" id="{00000000-0008-0000-0000-000017010000}"/>
            </a:ext>
          </a:extLst>
        </xdr:cNvPr>
        <xdr:cNvPicPr>
          <a:picLocks noChangeAspect="1"/>
        </xdr:cNvPicPr>
      </xdr:nvPicPr>
      <xdr:blipFill>
        <a:blip xmlns:r="http://schemas.openxmlformats.org/officeDocument/2006/relationships" r:embed="rId34"/>
        <a:stretch>
          <a:fillRect/>
        </a:stretch>
      </xdr:blipFill>
      <xdr:spPr>
        <a:xfrm>
          <a:off x="6246495" y="24126190"/>
          <a:ext cx="975360" cy="979170"/>
        </a:xfrm>
        <a:prstGeom prst="rect">
          <a:avLst/>
        </a:prstGeom>
        <a:noFill/>
        <a:ln w="9525">
          <a:noFill/>
        </a:ln>
      </xdr:spPr>
    </xdr:pic>
    <xdr:clientData/>
  </xdr:twoCellAnchor>
  <xdr:twoCellAnchor>
    <xdr:from>
      <xdr:col>3</xdr:col>
      <xdr:colOff>165735</xdr:colOff>
      <xdr:row>15</xdr:row>
      <xdr:rowOff>33655</xdr:rowOff>
    </xdr:from>
    <xdr:to>
      <xdr:col>4</xdr:col>
      <xdr:colOff>1005205</xdr:colOff>
      <xdr:row>23</xdr:row>
      <xdr:rowOff>170391</xdr:rowOff>
    </xdr:to>
    <xdr:grpSp>
      <xdr:nvGrpSpPr>
        <xdr:cNvPr id="280" name="Group 279">
          <a:extLst>
            <a:ext uri="{FF2B5EF4-FFF2-40B4-BE49-F238E27FC236}">
              <a16:creationId xmlns="" xmlns:a16="http://schemas.microsoft.com/office/drawing/2014/main" id="{00000000-0008-0000-0000-000018010000}"/>
            </a:ext>
          </a:extLst>
        </xdr:cNvPr>
        <xdr:cNvGrpSpPr/>
      </xdr:nvGrpSpPr>
      <xdr:grpSpPr>
        <a:xfrm>
          <a:off x="5147310" y="4015105"/>
          <a:ext cx="2030095" cy="3032336"/>
          <a:chOff x="7493" y="168122"/>
          <a:chExt cx="3508" cy="5476"/>
        </a:xfrm>
      </xdr:grpSpPr>
      <xdr:pic>
        <xdr:nvPicPr>
          <xdr:cNvPr id="281" name="Picture 280">
            <a:extLst>
              <a:ext uri="{FF2B5EF4-FFF2-40B4-BE49-F238E27FC236}">
                <a16:creationId xmlns="" xmlns:a16="http://schemas.microsoft.com/office/drawing/2014/main" id="{00000000-0008-0000-0000-000019010000}"/>
              </a:ext>
            </a:extLst>
          </xdr:cNvPr>
          <xdr:cNvPicPr>
            <a:picLocks noChangeAspect="1"/>
          </xdr:cNvPicPr>
        </xdr:nvPicPr>
        <xdr:blipFill>
          <a:blip xmlns:r="http://schemas.openxmlformats.org/officeDocument/2006/relationships" r:embed="rId38"/>
          <a:stretch>
            <a:fillRect/>
          </a:stretch>
        </xdr:blipFill>
        <xdr:spPr>
          <a:xfrm>
            <a:off x="7493" y="168122"/>
            <a:ext cx="3509" cy="3504"/>
          </a:xfrm>
          <a:prstGeom prst="rect">
            <a:avLst/>
          </a:prstGeom>
          <a:noFill/>
          <a:ln w="9525">
            <a:noFill/>
          </a:ln>
        </xdr:spPr>
      </xdr:pic>
      <xdr:pic>
        <xdr:nvPicPr>
          <xdr:cNvPr id="282" name="Picture 281">
            <a:extLst>
              <a:ext uri="{FF2B5EF4-FFF2-40B4-BE49-F238E27FC236}">
                <a16:creationId xmlns="" xmlns:a16="http://schemas.microsoft.com/office/drawing/2014/main" id="{00000000-0008-0000-0000-00001A010000}"/>
              </a:ext>
            </a:extLst>
          </xdr:cNvPr>
          <xdr:cNvPicPr>
            <a:picLocks noChangeAspect="1"/>
          </xdr:cNvPicPr>
        </xdr:nvPicPr>
        <xdr:blipFill>
          <a:blip xmlns:r="http://schemas.openxmlformats.org/officeDocument/2006/relationships" r:embed="rId37"/>
          <a:stretch>
            <a:fillRect/>
          </a:stretch>
        </xdr:blipFill>
        <xdr:spPr>
          <a:xfrm>
            <a:off x="7666" y="172228"/>
            <a:ext cx="1332" cy="1356"/>
          </a:xfrm>
          <a:prstGeom prst="rect">
            <a:avLst/>
          </a:prstGeom>
          <a:noFill/>
          <a:ln w="9525">
            <a:noFill/>
          </a:ln>
        </xdr:spPr>
      </xdr:pic>
      <xdr:pic>
        <xdr:nvPicPr>
          <xdr:cNvPr id="283" name="Picture 282">
            <a:extLst>
              <a:ext uri="{FF2B5EF4-FFF2-40B4-BE49-F238E27FC236}">
                <a16:creationId xmlns="" xmlns:a16="http://schemas.microsoft.com/office/drawing/2014/main" id="{00000000-0008-0000-0000-00001B010000}"/>
              </a:ext>
            </a:extLst>
          </xdr:cNvPr>
          <xdr:cNvPicPr>
            <a:picLocks noChangeAspect="1"/>
          </xdr:cNvPicPr>
        </xdr:nvPicPr>
        <xdr:blipFill>
          <a:blip xmlns:r="http://schemas.openxmlformats.org/officeDocument/2006/relationships" r:embed="rId34"/>
          <a:stretch>
            <a:fillRect/>
          </a:stretch>
        </xdr:blipFill>
        <xdr:spPr>
          <a:xfrm>
            <a:off x="9040" y="172202"/>
            <a:ext cx="1395" cy="1396"/>
          </a:xfrm>
          <a:prstGeom prst="rect">
            <a:avLst/>
          </a:prstGeom>
          <a:noFill/>
          <a:ln w="9525">
            <a:noFill/>
          </a:ln>
        </xdr:spPr>
      </xdr:pic>
    </xdr:grpSp>
    <xdr:clientData/>
  </xdr:twoCellAnchor>
  <xdr:twoCellAnchor>
    <xdr:from>
      <xdr:col>3</xdr:col>
      <xdr:colOff>539750</xdr:colOff>
      <xdr:row>37</xdr:row>
      <xdr:rowOff>63500</xdr:rowOff>
    </xdr:from>
    <xdr:to>
      <xdr:col>4</xdr:col>
      <xdr:colOff>690880</xdr:colOff>
      <xdr:row>38</xdr:row>
      <xdr:rowOff>359833</xdr:rowOff>
    </xdr:to>
    <xdr:grpSp>
      <xdr:nvGrpSpPr>
        <xdr:cNvPr id="284" name="Group 283">
          <a:extLst>
            <a:ext uri="{FF2B5EF4-FFF2-40B4-BE49-F238E27FC236}">
              <a16:creationId xmlns="" xmlns:a16="http://schemas.microsoft.com/office/drawing/2014/main" id="{00000000-0008-0000-0000-00001C010000}"/>
            </a:ext>
          </a:extLst>
        </xdr:cNvPr>
        <xdr:cNvGrpSpPr/>
      </xdr:nvGrpSpPr>
      <xdr:grpSpPr>
        <a:xfrm>
          <a:off x="5521325" y="12236450"/>
          <a:ext cx="1341755" cy="686858"/>
          <a:chOff x="7666" y="172202"/>
          <a:chExt cx="2769" cy="1396"/>
        </a:xfrm>
      </xdr:grpSpPr>
      <xdr:pic>
        <xdr:nvPicPr>
          <xdr:cNvPr id="285" name="Picture 284">
            <a:extLst>
              <a:ext uri="{FF2B5EF4-FFF2-40B4-BE49-F238E27FC236}">
                <a16:creationId xmlns="" xmlns:a16="http://schemas.microsoft.com/office/drawing/2014/main" id="{00000000-0008-0000-0000-00001D010000}"/>
              </a:ext>
            </a:extLst>
          </xdr:cNvPr>
          <xdr:cNvPicPr>
            <a:picLocks noChangeAspect="1"/>
          </xdr:cNvPicPr>
        </xdr:nvPicPr>
        <xdr:blipFill>
          <a:blip xmlns:r="http://schemas.openxmlformats.org/officeDocument/2006/relationships" r:embed="rId37"/>
          <a:stretch>
            <a:fillRect/>
          </a:stretch>
        </xdr:blipFill>
        <xdr:spPr>
          <a:xfrm>
            <a:off x="7666" y="172228"/>
            <a:ext cx="1332" cy="1356"/>
          </a:xfrm>
          <a:prstGeom prst="rect">
            <a:avLst/>
          </a:prstGeom>
          <a:noFill/>
          <a:ln w="9525">
            <a:noFill/>
          </a:ln>
        </xdr:spPr>
      </xdr:pic>
      <xdr:pic>
        <xdr:nvPicPr>
          <xdr:cNvPr id="286" name="Picture 285">
            <a:extLst>
              <a:ext uri="{FF2B5EF4-FFF2-40B4-BE49-F238E27FC236}">
                <a16:creationId xmlns="" xmlns:a16="http://schemas.microsoft.com/office/drawing/2014/main" id="{00000000-0008-0000-0000-00001E010000}"/>
              </a:ext>
            </a:extLst>
          </xdr:cNvPr>
          <xdr:cNvPicPr>
            <a:picLocks noChangeAspect="1"/>
          </xdr:cNvPicPr>
        </xdr:nvPicPr>
        <xdr:blipFill>
          <a:blip xmlns:r="http://schemas.openxmlformats.org/officeDocument/2006/relationships" r:embed="rId34"/>
          <a:stretch>
            <a:fillRect/>
          </a:stretch>
        </xdr:blipFill>
        <xdr:spPr>
          <a:xfrm>
            <a:off x="9040" y="172202"/>
            <a:ext cx="1395" cy="1396"/>
          </a:xfrm>
          <a:prstGeom prst="rect">
            <a:avLst/>
          </a:prstGeom>
          <a:noFill/>
          <a:ln w="9525">
            <a:noFill/>
          </a:ln>
        </xdr:spPr>
      </xdr:pic>
    </xdr:grpSp>
    <xdr:clientData/>
  </xdr:twoCellAnchor>
  <xdr:twoCellAnchor editAs="oneCell">
    <xdr:from>
      <xdr:col>3</xdr:col>
      <xdr:colOff>75565</xdr:colOff>
      <xdr:row>33</xdr:row>
      <xdr:rowOff>240030</xdr:rowOff>
    </xdr:from>
    <xdr:to>
      <xdr:col>4</xdr:col>
      <xdr:colOff>1103630</xdr:colOff>
      <xdr:row>36</xdr:row>
      <xdr:rowOff>276860</xdr:rowOff>
    </xdr:to>
    <xdr:pic>
      <xdr:nvPicPr>
        <xdr:cNvPr id="287" name="Picture 286">
          <a:extLst>
            <a:ext uri="{FF2B5EF4-FFF2-40B4-BE49-F238E27FC236}">
              <a16:creationId xmlns="" xmlns:a16="http://schemas.microsoft.com/office/drawing/2014/main" id="{00000000-0008-0000-0000-00001F010000}"/>
            </a:ext>
          </a:extLst>
        </xdr:cNvPr>
        <xdr:cNvPicPr>
          <a:picLocks noChangeAspect="1"/>
        </xdr:cNvPicPr>
      </xdr:nvPicPr>
      <xdr:blipFill>
        <a:blip xmlns:r="http://schemas.openxmlformats.org/officeDocument/2006/relationships" r:embed="rId39"/>
        <a:srcRect l="14402" t="12086" r="13911" b="14647"/>
        <a:stretch>
          <a:fillRect/>
        </a:stretch>
      </xdr:blipFill>
      <xdr:spPr>
        <a:xfrm>
          <a:off x="5197475" y="10885805"/>
          <a:ext cx="2252345" cy="1216025"/>
        </a:xfrm>
        <a:prstGeom prst="rect">
          <a:avLst/>
        </a:prstGeom>
        <a:noFill/>
        <a:ln w="9525">
          <a:noFill/>
        </a:ln>
      </xdr:spPr>
    </xdr:pic>
    <xdr:clientData/>
  </xdr:twoCellAnchor>
  <xdr:twoCellAnchor>
    <xdr:from>
      <xdr:col>3</xdr:col>
      <xdr:colOff>193040</xdr:colOff>
      <xdr:row>47</xdr:row>
      <xdr:rowOff>420370</xdr:rowOff>
    </xdr:from>
    <xdr:to>
      <xdr:col>4</xdr:col>
      <xdr:colOff>1061085</xdr:colOff>
      <xdr:row>52</xdr:row>
      <xdr:rowOff>205740</xdr:rowOff>
    </xdr:to>
    <xdr:pic>
      <xdr:nvPicPr>
        <xdr:cNvPr id="288" name="Picture 287">
          <a:extLst>
            <a:ext uri="{FF2B5EF4-FFF2-40B4-BE49-F238E27FC236}">
              <a16:creationId xmlns="" xmlns:a16="http://schemas.microsoft.com/office/drawing/2014/main" id="{00000000-0008-0000-0000-000020010000}"/>
            </a:ext>
          </a:extLst>
        </xdr:cNvPr>
        <xdr:cNvPicPr>
          <a:picLocks noChangeAspect="1"/>
        </xdr:cNvPicPr>
      </xdr:nvPicPr>
      <xdr:blipFill>
        <a:blip xmlns:r="http://schemas.openxmlformats.org/officeDocument/2006/relationships" r:embed="rId40"/>
        <a:stretch>
          <a:fillRect/>
        </a:stretch>
      </xdr:blipFill>
      <xdr:spPr>
        <a:xfrm>
          <a:off x="5314950" y="16327755"/>
          <a:ext cx="2092325" cy="2034540"/>
        </a:xfrm>
        <a:prstGeom prst="rect">
          <a:avLst/>
        </a:prstGeom>
        <a:noFill/>
        <a:ln w="9525">
          <a:noFill/>
        </a:ln>
      </xdr:spPr>
    </xdr:pic>
    <xdr:clientData/>
  </xdr:twoCellAnchor>
  <xdr:twoCellAnchor>
    <xdr:from>
      <xdr:col>3</xdr:col>
      <xdr:colOff>244475</xdr:colOff>
      <xdr:row>53</xdr:row>
      <xdr:rowOff>347345</xdr:rowOff>
    </xdr:from>
    <xdr:to>
      <xdr:col>3</xdr:col>
      <xdr:colOff>1090295</xdr:colOff>
      <xdr:row>55</xdr:row>
      <xdr:rowOff>294005</xdr:rowOff>
    </xdr:to>
    <xdr:pic>
      <xdr:nvPicPr>
        <xdr:cNvPr id="289" name="Picture 288">
          <a:extLst>
            <a:ext uri="{FF2B5EF4-FFF2-40B4-BE49-F238E27FC236}">
              <a16:creationId xmlns="" xmlns:a16="http://schemas.microsoft.com/office/drawing/2014/main" id="{00000000-0008-0000-0000-000021010000}"/>
            </a:ext>
          </a:extLst>
        </xdr:cNvPr>
        <xdr:cNvPicPr>
          <a:picLocks noChangeAspect="1"/>
        </xdr:cNvPicPr>
      </xdr:nvPicPr>
      <xdr:blipFill>
        <a:blip xmlns:r="http://schemas.openxmlformats.org/officeDocument/2006/relationships" r:embed="rId37"/>
        <a:stretch>
          <a:fillRect/>
        </a:stretch>
      </xdr:blipFill>
      <xdr:spPr>
        <a:xfrm>
          <a:off x="5366385" y="18961100"/>
          <a:ext cx="845820" cy="861060"/>
        </a:xfrm>
        <a:prstGeom prst="rect">
          <a:avLst/>
        </a:prstGeom>
        <a:noFill/>
        <a:ln w="9525">
          <a:noFill/>
        </a:ln>
      </xdr:spPr>
    </xdr:pic>
    <xdr:clientData/>
  </xdr:twoCellAnchor>
  <xdr:twoCellAnchor>
    <xdr:from>
      <xdr:col>3</xdr:col>
      <xdr:colOff>1207770</xdr:colOff>
      <xdr:row>53</xdr:row>
      <xdr:rowOff>280035</xdr:rowOff>
    </xdr:from>
    <xdr:to>
      <xdr:col>4</xdr:col>
      <xdr:colOff>958850</xdr:colOff>
      <xdr:row>55</xdr:row>
      <xdr:rowOff>344805</xdr:rowOff>
    </xdr:to>
    <xdr:pic>
      <xdr:nvPicPr>
        <xdr:cNvPr id="290" name="Picture 289">
          <a:extLst>
            <a:ext uri="{FF2B5EF4-FFF2-40B4-BE49-F238E27FC236}">
              <a16:creationId xmlns="" xmlns:a16="http://schemas.microsoft.com/office/drawing/2014/main" id="{00000000-0008-0000-0000-000022010000}"/>
            </a:ext>
          </a:extLst>
        </xdr:cNvPr>
        <xdr:cNvPicPr>
          <a:picLocks noChangeAspect="1"/>
        </xdr:cNvPicPr>
      </xdr:nvPicPr>
      <xdr:blipFill>
        <a:blip xmlns:r="http://schemas.openxmlformats.org/officeDocument/2006/relationships" r:embed="rId34"/>
        <a:stretch>
          <a:fillRect/>
        </a:stretch>
      </xdr:blipFill>
      <xdr:spPr>
        <a:xfrm>
          <a:off x="6329680" y="18893790"/>
          <a:ext cx="975360" cy="979170"/>
        </a:xfrm>
        <a:prstGeom prst="rect">
          <a:avLst/>
        </a:prstGeom>
        <a:noFill/>
        <a:ln w="9525">
          <a:noFill/>
        </a:ln>
      </xdr:spPr>
    </xdr:pic>
    <xdr:clientData/>
  </xdr:twoCellAnchor>
  <xdr:twoCellAnchor editAs="oneCell">
    <xdr:from>
      <xdr:col>3</xdr:col>
      <xdr:colOff>48895</xdr:colOff>
      <xdr:row>77</xdr:row>
      <xdr:rowOff>254000</xdr:rowOff>
    </xdr:from>
    <xdr:to>
      <xdr:col>4</xdr:col>
      <xdr:colOff>1144905</xdr:colOff>
      <xdr:row>82</xdr:row>
      <xdr:rowOff>50800</xdr:rowOff>
    </xdr:to>
    <xdr:pic>
      <xdr:nvPicPr>
        <xdr:cNvPr id="291" name="Picture 290">
          <a:extLst>
            <a:ext uri="{FF2B5EF4-FFF2-40B4-BE49-F238E27FC236}">
              <a16:creationId xmlns="" xmlns:a16="http://schemas.microsoft.com/office/drawing/2014/main" id="{00000000-0008-0000-0000-000023010000}"/>
            </a:ext>
          </a:extLst>
        </xdr:cNvPr>
        <xdr:cNvPicPr>
          <a:picLocks noChangeAspect="1"/>
        </xdr:cNvPicPr>
      </xdr:nvPicPr>
      <xdr:blipFill>
        <a:blip xmlns:r="http://schemas.openxmlformats.org/officeDocument/2006/relationships" r:embed="rId41"/>
        <a:stretch>
          <a:fillRect/>
        </a:stretch>
      </xdr:blipFill>
      <xdr:spPr>
        <a:xfrm>
          <a:off x="5170805" y="28475305"/>
          <a:ext cx="2320290" cy="1529080"/>
        </a:xfrm>
        <a:prstGeom prst="rect">
          <a:avLst/>
        </a:prstGeom>
        <a:noFill/>
        <a:ln w="9525">
          <a:noFill/>
        </a:ln>
      </xdr:spPr>
    </xdr:pic>
    <xdr:clientData/>
  </xdr:twoCellAnchor>
  <xdr:twoCellAnchor editAs="oneCell">
    <xdr:from>
      <xdr:col>3</xdr:col>
      <xdr:colOff>48895</xdr:colOff>
      <xdr:row>87</xdr:row>
      <xdr:rowOff>283210</xdr:rowOff>
    </xdr:from>
    <xdr:to>
      <xdr:col>4</xdr:col>
      <xdr:colOff>1144905</xdr:colOff>
      <xdr:row>91</xdr:row>
      <xdr:rowOff>286385</xdr:rowOff>
    </xdr:to>
    <xdr:pic>
      <xdr:nvPicPr>
        <xdr:cNvPr id="292" name="Picture 291">
          <a:extLst>
            <a:ext uri="{FF2B5EF4-FFF2-40B4-BE49-F238E27FC236}">
              <a16:creationId xmlns="" xmlns:a16="http://schemas.microsoft.com/office/drawing/2014/main" id="{00000000-0008-0000-0000-000024010000}"/>
            </a:ext>
          </a:extLst>
        </xdr:cNvPr>
        <xdr:cNvPicPr>
          <a:picLocks noChangeAspect="1"/>
        </xdr:cNvPicPr>
      </xdr:nvPicPr>
      <xdr:blipFill>
        <a:blip xmlns:r="http://schemas.openxmlformats.org/officeDocument/2006/relationships" r:embed="rId41"/>
        <a:stretch>
          <a:fillRect/>
        </a:stretch>
      </xdr:blipFill>
      <xdr:spPr>
        <a:xfrm>
          <a:off x="5170805" y="32078930"/>
          <a:ext cx="2320290" cy="1511935"/>
        </a:xfrm>
        <a:prstGeom prst="rect">
          <a:avLst/>
        </a:prstGeom>
        <a:noFill/>
        <a:ln w="9525">
          <a:noFill/>
        </a:ln>
      </xdr:spPr>
    </xdr:pic>
    <xdr:clientData/>
  </xdr:twoCellAnchor>
  <xdr:twoCellAnchor editAs="oneCell">
    <xdr:from>
      <xdr:col>3</xdr:col>
      <xdr:colOff>48895</xdr:colOff>
      <xdr:row>97</xdr:row>
      <xdr:rowOff>283210</xdr:rowOff>
    </xdr:from>
    <xdr:to>
      <xdr:col>4</xdr:col>
      <xdr:colOff>1144905</xdr:colOff>
      <xdr:row>101</xdr:row>
      <xdr:rowOff>333375</xdr:rowOff>
    </xdr:to>
    <xdr:pic>
      <xdr:nvPicPr>
        <xdr:cNvPr id="293" name="Picture 292">
          <a:extLst>
            <a:ext uri="{FF2B5EF4-FFF2-40B4-BE49-F238E27FC236}">
              <a16:creationId xmlns="" xmlns:a16="http://schemas.microsoft.com/office/drawing/2014/main" id="{00000000-0008-0000-0000-000025010000}"/>
            </a:ext>
          </a:extLst>
        </xdr:cNvPr>
        <xdr:cNvPicPr>
          <a:picLocks noChangeAspect="1"/>
        </xdr:cNvPicPr>
      </xdr:nvPicPr>
      <xdr:blipFill>
        <a:blip xmlns:r="http://schemas.openxmlformats.org/officeDocument/2006/relationships" r:embed="rId41"/>
        <a:stretch>
          <a:fillRect/>
        </a:stretch>
      </xdr:blipFill>
      <xdr:spPr>
        <a:xfrm>
          <a:off x="5170805" y="35854640"/>
          <a:ext cx="2320290" cy="1528445"/>
        </a:xfrm>
        <a:prstGeom prst="rect">
          <a:avLst/>
        </a:prstGeom>
        <a:noFill/>
        <a:ln w="9525">
          <a:noFill/>
        </a:ln>
      </xdr:spPr>
    </xdr:pic>
    <xdr:clientData/>
  </xdr:twoCellAnchor>
  <xdr:twoCellAnchor editAs="oneCell">
    <xdr:from>
      <xdr:col>3</xdr:col>
      <xdr:colOff>86995</xdr:colOff>
      <xdr:row>107</xdr:row>
      <xdr:rowOff>314325</xdr:rowOff>
    </xdr:from>
    <xdr:to>
      <xdr:col>4</xdr:col>
      <xdr:colOff>1088390</xdr:colOff>
      <xdr:row>113</xdr:row>
      <xdr:rowOff>88900</xdr:rowOff>
    </xdr:to>
    <xdr:pic>
      <xdr:nvPicPr>
        <xdr:cNvPr id="294" name="Picture 293">
          <a:extLst>
            <a:ext uri="{FF2B5EF4-FFF2-40B4-BE49-F238E27FC236}">
              <a16:creationId xmlns="" xmlns:a16="http://schemas.microsoft.com/office/drawing/2014/main" id="{00000000-0008-0000-0000-000026010000}"/>
            </a:ext>
          </a:extLst>
        </xdr:cNvPr>
        <xdr:cNvPicPr>
          <a:picLocks noChangeAspect="1"/>
        </xdr:cNvPicPr>
      </xdr:nvPicPr>
      <xdr:blipFill>
        <a:blip xmlns:r="http://schemas.openxmlformats.org/officeDocument/2006/relationships" r:embed="rId42"/>
        <a:stretch>
          <a:fillRect/>
        </a:stretch>
      </xdr:blipFill>
      <xdr:spPr>
        <a:xfrm>
          <a:off x="5208905" y="39575740"/>
          <a:ext cx="2225675" cy="1936750"/>
        </a:xfrm>
        <a:prstGeom prst="rect">
          <a:avLst/>
        </a:prstGeom>
        <a:noFill/>
        <a:ln w="9525">
          <a:noFill/>
        </a:ln>
      </xdr:spPr>
    </xdr:pic>
    <xdr:clientData/>
  </xdr:twoCellAnchor>
  <xdr:twoCellAnchor editAs="oneCell">
    <xdr:from>
      <xdr:col>3</xdr:col>
      <xdr:colOff>91440</xdr:colOff>
      <xdr:row>119</xdr:row>
      <xdr:rowOff>0</xdr:rowOff>
    </xdr:from>
    <xdr:to>
      <xdr:col>4</xdr:col>
      <xdr:colOff>1092835</xdr:colOff>
      <xdr:row>124</xdr:row>
      <xdr:rowOff>80010</xdr:rowOff>
    </xdr:to>
    <xdr:pic>
      <xdr:nvPicPr>
        <xdr:cNvPr id="295" name="Picture 294">
          <a:extLst>
            <a:ext uri="{FF2B5EF4-FFF2-40B4-BE49-F238E27FC236}">
              <a16:creationId xmlns="" xmlns:a16="http://schemas.microsoft.com/office/drawing/2014/main" id="{00000000-0008-0000-0000-000027010000}"/>
            </a:ext>
          </a:extLst>
        </xdr:cNvPr>
        <xdr:cNvPicPr>
          <a:picLocks noChangeAspect="1"/>
        </xdr:cNvPicPr>
      </xdr:nvPicPr>
      <xdr:blipFill>
        <a:blip xmlns:r="http://schemas.openxmlformats.org/officeDocument/2006/relationships" r:embed="rId42"/>
        <a:stretch>
          <a:fillRect/>
        </a:stretch>
      </xdr:blipFill>
      <xdr:spPr>
        <a:xfrm>
          <a:off x="5213350" y="43599100"/>
          <a:ext cx="2225675" cy="1927860"/>
        </a:xfrm>
        <a:prstGeom prst="rect">
          <a:avLst/>
        </a:prstGeom>
        <a:noFill/>
        <a:ln w="9525">
          <a:noFill/>
        </a:ln>
      </xdr:spPr>
    </xdr:pic>
    <xdr:clientData/>
  </xdr:twoCellAnchor>
  <xdr:twoCellAnchor editAs="oneCell">
    <xdr:from>
      <xdr:col>3</xdr:col>
      <xdr:colOff>91440</xdr:colOff>
      <xdr:row>130</xdr:row>
      <xdr:rowOff>342900</xdr:rowOff>
    </xdr:from>
    <xdr:to>
      <xdr:col>4</xdr:col>
      <xdr:colOff>1092835</xdr:colOff>
      <xdr:row>136</xdr:row>
      <xdr:rowOff>66040</xdr:rowOff>
    </xdr:to>
    <xdr:pic>
      <xdr:nvPicPr>
        <xdr:cNvPr id="296" name="Picture 295">
          <a:extLst>
            <a:ext uri="{FF2B5EF4-FFF2-40B4-BE49-F238E27FC236}">
              <a16:creationId xmlns="" xmlns:a16="http://schemas.microsoft.com/office/drawing/2014/main" id="{00000000-0008-0000-0000-000028010000}"/>
            </a:ext>
          </a:extLst>
        </xdr:cNvPr>
        <xdr:cNvPicPr>
          <a:picLocks noChangeAspect="1"/>
        </xdr:cNvPicPr>
      </xdr:nvPicPr>
      <xdr:blipFill>
        <a:blip xmlns:r="http://schemas.openxmlformats.org/officeDocument/2006/relationships" r:embed="rId42"/>
        <a:stretch>
          <a:fillRect/>
        </a:stretch>
      </xdr:blipFill>
      <xdr:spPr>
        <a:xfrm>
          <a:off x="5213350" y="48056800"/>
          <a:ext cx="2225675" cy="1940560"/>
        </a:xfrm>
        <a:prstGeom prst="rect">
          <a:avLst/>
        </a:prstGeom>
        <a:noFill/>
        <a:ln w="9525">
          <a:noFill/>
        </a:ln>
      </xdr:spPr>
    </xdr:pic>
    <xdr:clientData/>
  </xdr:twoCellAnchor>
  <xdr:twoCellAnchor editAs="oneCell">
    <xdr:from>
      <xdr:col>3</xdr:col>
      <xdr:colOff>65405</xdr:colOff>
      <xdr:row>143</xdr:row>
      <xdr:rowOff>298450</xdr:rowOff>
    </xdr:from>
    <xdr:to>
      <xdr:col>4</xdr:col>
      <xdr:colOff>1122045</xdr:colOff>
      <xdr:row>146</xdr:row>
      <xdr:rowOff>38100</xdr:rowOff>
    </xdr:to>
    <xdr:pic>
      <xdr:nvPicPr>
        <xdr:cNvPr id="297" name="Picture 296">
          <a:extLst>
            <a:ext uri="{FF2B5EF4-FFF2-40B4-BE49-F238E27FC236}">
              <a16:creationId xmlns="" xmlns:a16="http://schemas.microsoft.com/office/drawing/2014/main" id="{00000000-0008-0000-0000-000029010000}"/>
            </a:ext>
          </a:extLst>
        </xdr:cNvPr>
        <xdr:cNvPicPr>
          <a:picLocks noChangeAspect="1"/>
        </xdr:cNvPicPr>
      </xdr:nvPicPr>
      <xdr:blipFill>
        <a:blip xmlns:r="http://schemas.openxmlformats.org/officeDocument/2006/relationships" r:embed="rId43"/>
        <a:stretch>
          <a:fillRect/>
        </a:stretch>
      </xdr:blipFill>
      <xdr:spPr>
        <a:xfrm>
          <a:off x="5187315" y="52866290"/>
          <a:ext cx="2280920" cy="848360"/>
        </a:xfrm>
        <a:prstGeom prst="rect">
          <a:avLst/>
        </a:prstGeom>
        <a:noFill/>
        <a:ln w="9525">
          <a:noFill/>
        </a:ln>
      </xdr:spPr>
    </xdr:pic>
    <xdr:clientData/>
  </xdr:twoCellAnchor>
  <xdr:twoCellAnchor editAs="oneCell">
    <xdr:from>
      <xdr:col>3</xdr:col>
      <xdr:colOff>65405</xdr:colOff>
      <xdr:row>154</xdr:row>
      <xdr:rowOff>298450</xdr:rowOff>
    </xdr:from>
    <xdr:to>
      <xdr:col>4</xdr:col>
      <xdr:colOff>1122045</xdr:colOff>
      <xdr:row>157</xdr:row>
      <xdr:rowOff>38735</xdr:rowOff>
    </xdr:to>
    <xdr:pic>
      <xdr:nvPicPr>
        <xdr:cNvPr id="298" name="Picture 297">
          <a:extLst>
            <a:ext uri="{FF2B5EF4-FFF2-40B4-BE49-F238E27FC236}">
              <a16:creationId xmlns="" xmlns:a16="http://schemas.microsoft.com/office/drawing/2014/main" id="{00000000-0008-0000-0000-00002A010000}"/>
            </a:ext>
          </a:extLst>
        </xdr:cNvPr>
        <xdr:cNvPicPr>
          <a:picLocks noChangeAspect="1"/>
        </xdr:cNvPicPr>
      </xdr:nvPicPr>
      <xdr:blipFill>
        <a:blip xmlns:r="http://schemas.openxmlformats.org/officeDocument/2006/relationships" r:embed="rId43"/>
        <a:stretch>
          <a:fillRect/>
        </a:stretch>
      </xdr:blipFill>
      <xdr:spPr>
        <a:xfrm>
          <a:off x="5187315" y="56981090"/>
          <a:ext cx="2280920" cy="848995"/>
        </a:xfrm>
        <a:prstGeom prst="rect">
          <a:avLst/>
        </a:prstGeom>
        <a:noFill/>
        <a:ln w="9525">
          <a:noFill/>
        </a:ln>
      </xdr:spPr>
    </xdr:pic>
    <xdr:clientData/>
  </xdr:twoCellAnchor>
  <xdr:twoCellAnchor editAs="oneCell">
    <xdr:from>
      <xdr:col>3</xdr:col>
      <xdr:colOff>65405</xdr:colOff>
      <xdr:row>165</xdr:row>
      <xdr:rowOff>298450</xdr:rowOff>
    </xdr:from>
    <xdr:to>
      <xdr:col>4</xdr:col>
      <xdr:colOff>1122045</xdr:colOff>
      <xdr:row>168</xdr:row>
      <xdr:rowOff>38735</xdr:rowOff>
    </xdr:to>
    <xdr:pic>
      <xdr:nvPicPr>
        <xdr:cNvPr id="299" name="Picture 298">
          <a:extLst>
            <a:ext uri="{FF2B5EF4-FFF2-40B4-BE49-F238E27FC236}">
              <a16:creationId xmlns="" xmlns:a16="http://schemas.microsoft.com/office/drawing/2014/main" id="{00000000-0008-0000-0000-00002B010000}"/>
            </a:ext>
          </a:extLst>
        </xdr:cNvPr>
        <xdr:cNvPicPr>
          <a:picLocks noChangeAspect="1"/>
        </xdr:cNvPicPr>
      </xdr:nvPicPr>
      <xdr:blipFill>
        <a:blip xmlns:r="http://schemas.openxmlformats.org/officeDocument/2006/relationships" r:embed="rId43"/>
        <a:stretch>
          <a:fillRect/>
        </a:stretch>
      </xdr:blipFill>
      <xdr:spPr>
        <a:xfrm>
          <a:off x="5187315" y="61095890"/>
          <a:ext cx="2280920" cy="848995"/>
        </a:xfrm>
        <a:prstGeom prst="rect">
          <a:avLst/>
        </a:prstGeom>
        <a:noFill/>
        <a:ln w="9525">
          <a:noFill/>
        </a:ln>
      </xdr:spPr>
    </xdr:pic>
    <xdr:clientData/>
  </xdr:twoCellAnchor>
  <xdr:twoCellAnchor editAs="oneCell">
    <xdr:from>
      <xdr:col>3</xdr:col>
      <xdr:colOff>56515</xdr:colOff>
      <xdr:row>177</xdr:row>
      <xdr:rowOff>204470</xdr:rowOff>
    </xdr:from>
    <xdr:to>
      <xdr:col>4</xdr:col>
      <xdr:colOff>1106805</xdr:colOff>
      <xdr:row>180</xdr:row>
      <xdr:rowOff>69215</xdr:rowOff>
    </xdr:to>
    <xdr:pic>
      <xdr:nvPicPr>
        <xdr:cNvPr id="300" name="Picture 299">
          <a:extLst>
            <a:ext uri="{FF2B5EF4-FFF2-40B4-BE49-F238E27FC236}">
              <a16:creationId xmlns="" xmlns:a16="http://schemas.microsoft.com/office/drawing/2014/main" id="{00000000-0008-0000-0000-00002C010000}"/>
            </a:ext>
          </a:extLst>
        </xdr:cNvPr>
        <xdr:cNvPicPr>
          <a:picLocks noChangeAspect="1"/>
        </xdr:cNvPicPr>
      </xdr:nvPicPr>
      <xdr:blipFill>
        <a:blip xmlns:r="http://schemas.openxmlformats.org/officeDocument/2006/relationships" r:embed="rId44"/>
        <a:stretch>
          <a:fillRect/>
        </a:stretch>
      </xdr:blipFill>
      <xdr:spPr>
        <a:xfrm>
          <a:off x="5178425" y="65206245"/>
          <a:ext cx="2274570" cy="973455"/>
        </a:xfrm>
        <a:prstGeom prst="rect">
          <a:avLst/>
        </a:prstGeom>
        <a:noFill/>
        <a:ln w="9525">
          <a:noFill/>
        </a:ln>
      </xdr:spPr>
    </xdr:pic>
    <xdr:clientData/>
  </xdr:twoCellAnchor>
  <xdr:twoCellAnchor editAs="oneCell">
    <xdr:from>
      <xdr:col>3</xdr:col>
      <xdr:colOff>56515</xdr:colOff>
      <xdr:row>188</xdr:row>
      <xdr:rowOff>204470</xdr:rowOff>
    </xdr:from>
    <xdr:to>
      <xdr:col>4</xdr:col>
      <xdr:colOff>1106805</xdr:colOff>
      <xdr:row>191</xdr:row>
      <xdr:rowOff>69215</xdr:rowOff>
    </xdr:to>
    <xdr:pic>
      <xdr:nvPicPr>
        <xdr:cNvPr id="301" name="Picture 300">
          <a:extLst>
            <a:ext uri="{FF2B5EF4-FFF2-40B4-BE49-F238E27FC236}">
              <a16:creationId xmlns="" xmlns:a16="http://schemas.microsoft.com/office/drawing/2014/main" id="{00000000-0008-0000-0000-00002D010000}"/>
            </a:ext>
          </a:extLst>
        </xdr:cNvPr>
        <xdr:cNvPicPr>
          <a:picLocks noChangeAspect="1"/>
        </xdr:cNvPicPr>
      </xdr:nvPicPr>
      <xdr:blipFill>
        <a:blip xmlns:r="http://schemas.openxmlformats.org/officeDocument/2006/relationships" r:embed="rId44"/>
        <a:stretch>
          <a:fillRect/>
        </a:stretch>
      </xdr:blipFill>
      <xdr:spPr>
        <a:xfrm>
          <a:off x="5178425" y="69321045"/>
          <a:ext cx="2274570" cy="973455"/>
        </a:xfrm>
        <a:prstGeom prst="rect">
          <a:avLst/>
        </a:prstGeom>
        <a:noFill/>
        <a:ln w="9525">
          <a:noFill/>
        </a:ln>
      </xdr:spPr>
    </xdr:pic>
    <xdr:clientData/>
  </xdr:twoCellAnchor>
  <xdr:twoCellAnchor editAs="oneCell">
    <xdr:from>
      <xdr:col>3</xdr:col>
      <xdr:colOff>56515</xdr:colOff>
      <xdr:row>199</xdr:row>
      <xdr:rowOff>204470</xdr:rowOff>
    </xdr:from>
    <xdr:to>
      <xdr:col>4</xdr:col>
      <xdr:colOff>1106805</xdr:colOff>
      <xdr:row>202</xdr:row>
      <xdr:rowOff>69215</xdr:rowOff>
    </xdr:to>
    <xdr:pic>
      <xdr:nvPicPr>
        <xdr:cNvPr id="302" name="Picture 301">
          <a:extLst>
            <a:ext uri="{FF2B5EF4-FFF2-40B4-BE49-F238E27FC236}">
              <a16:creationId xmlns="" xmlns:a16="http://schemas.microsoft.com/office/drawing/2014/main" id="{00000000-0008-0000-0000-00002E010000}"/>
            </a:ext>
          </a:extLst>
        </xdr:cNvPr>
        <xdr:cNvPicPr>
          <a:picLocks noChangeAspect="1"/>
        </xdr:cNvPicPr>
      </xdr:nvPicPr>
      <xdr:blipFill>
        <a:blip xmlns:r="http://schemas.openxmlformats.org/officeDocument/2006/relationships" r:embed="rId44"/>
        <a:stretch>
          <a:fillRect/>
        </a:stretch>
      </xdr:blipFill>
      <xdr:spPr>
        <a:xfrm>
          <a:off x="5178425" y="73435845"/>
          <a:ext cx="2274570" cy="973455"/>
        </a:xfrm>
        <a:prstGeom prst="rect">
          <a:avLst/>
        </a:prstGeom>
        <a:noFill/>
        <a:ln w="9525">
          <a:noFill/>
        </a:ln>
      </xdr:spPr>
    </xdr:pic>
    <xdr:clientData/>
  </xdr:twoCellAnchor>
  <xdr:twoCellAnchor editAs="oneCell">
    <xdr:from>
      <xdr:col>3</xdr:col>
      <xdr:colOff>40640</xdr:colOff>
      <xdr:row>210</xdr:row>
      <xdr:rowOff>53340</xdr:rowOff>
    </xdr:from>
    <xdr:to>
      <xdr:col>4</xdr:col>
      <xdr:colOff>1120140</xdr:colOff>
      <xdr:row>213</xdr:row>
      <xdr:rowOff>156845</xdr:rowOff>
    </xdr:to>
    <xdr:pic>
      <xdr:nvPicPr>
        <xdr:cNvPr id="303" name="Picture 302">
          <a:extLst>
            <a:ext uri="{FF2B5EF4-FFF2-40B4-BE49-F238E27FC236}">
              <a16:creationId xmlns="" xmlns:a16="http://schemas.microsoft.com/office/drawing/2014/main" id="{00000000-0008-0000-0000-00002F010000}"/>
            </a:ext>
          </a:extLst>
        </xdr:cNvPr>
        <xdr:cNvPicPr>
          <a:picLocks noChangeAspect="1"/>
        </xdr:cNvPicPr>
      </xdr:nvPicPr>
      <xdr:blipFill>
        <a:blip xmlns:r="http://schemas.openxmlformats.org/officeDocument/2006/relationships" r:embed="rId45"/>
        <a:stretch>
          <a:fillRect/>
        </a:stretch>
      </xdr:blipFill>
      <xdr:spPr>
        <a:xfrm>
          <a:off x="5162550" y="77399515"/>
          <a:ext cx="2303780" cy="1212215"/>
        </a:xfrm>
        <a:prstGeom prst="rect">
          <a:avLst/>
        </a:prstGeom>
        <a:noFill/>
        <a:ln w="9525">
          <a:noFill/>
        </a:ln>
      </xdr:spPr>
    </xdr:pic>
    <xdr:clientData/>
  </xdr:twoCellAnchor>
  <xdr:twoCellAnchor editAs="oneCell">
    <xdr:from>
      <xdr:col>3</xdr:col>
      <xdr:colOff>40640</xdr:colOff>
      <xdr:row>221</xdr:row>
      <xdr:rowOff>53340</xdr:rowOff>
    </xdr:from>
    <xdr:to>
      <xdr:col>4</xdr:col>
      <xdr:colOff>1120140</xdr:colOff>
      <xdr:row>224</xdr:row>
      <xdr:rowOff>156845</xdr:rowOff>
    </xdr:to>
    <xdr:pic>
      <xdr:nvPicPr>
        <xdr:cNvPr id="304" name="Picture 303">
          <a:extLst>
            <a:ext uri="{FF2B5EF4-FFF2-40B4-BE49-F238E27FC236}">
              <a16:creationId xmlns="" xmlns:a16="http://schemas.microsoft.com/office/drawing/2014/main" id="{00000000-0008-0000-0000-000030010000}"/>
            </a:ext>
          </a:extLst>
        </xdr:cNvPr>
        <xdr:cNvPicPr>
          <a:picLocks noChangeAspect="1"/>
        </xdr:cNvPicPr>
      </xdr:nvPicPr>
      <xdr:blipFill>
        <a:blip xmlns:r="http://schemas.openxmlformats.org/officeDocument/2006/relationships" r:embed="rId45"/>
        <a:stretch>
          <a:fillRect/>
        </a:stretch>
      </xdr:blipFill>
      <xdr:spPr>
        <a:xfrm>
          <a:off x="5162550" y="81514315"/>
          <a:ext cx="2303780" cy="1212215"/>
        </a:xfrm>
        <a:prstGeom prst="rect">
          <a:avLst/>
        </a:prstGeom>
        <a:noFill/>
        <a:ln w="9525">
          <a:noFill/>
        </a:ln>
      </xdr:spPr>
    </xdr:pic>
    <xdr:clientData/>
  </xdr:twoCellAnchor>
  <xdr:twoCellAnchor editAs="oneCell">
    <xdr:from>
      <xdr:col>3</xdr:col>
      <xdr:colOff>40640</xdr:colOff>
      <xdr:row>232</xdr:row>
      <xdr:rowOff>53340</xdr:rowOff>
    </xdr:from>
    <xdr:to>
      <xdr:col>4</xdr:col>
      <xdr:colOff>1120140</xdr:colOff>
      <xdr:row>235</xdr:row>
      <xdr:rowOff>156845</xdr:rowOff>
    </xdr:to>
    <xdr:pic>
      <xdr:nvPicPr>
        <xdr:cNvPr id="305" name="Picture 304">
          <a:extLst>
            <a:ext uri="{FF2B5EF4-FFF2-40B4-BE49-F238E27FC236}">
              <a16:creationId xmlns="" xmlns:a16="http://schemas.microsoft.com/office/drawing/2014/main" id="{00000000-0008-0000-0000-000031010000}"/>
            </a:ext>
          </a:extLst>
        </xdr:cNvPr>
        <xdr:cNvPicPr>
          <a:picLocks noChangeAspect="1"/>
        </xdr:cNvPicPr>
      </xdr:nvPicPr>
      <xdr:blipFill>
        <a:blip xmlns:r="http://schemas.openxmlformats.org/officeDocument/2006/relationships" r:embed="rId45"/>
        <a:stretch>
          <a:fillRect/>
        </a:stretch>
      </xdr:blipFill>
      <xdr:spPr>
        <a:xfrm>
          <a:off x="5162550" y="85629115"/>
          <a:ext cx="2303780" cy="1212215"/>
        </a:xfrm>
        <a:prstGeom prst="rect">
          <a:avLst/>
        </a:prstGeom>
        <a:noFill/>
        <a:ln w="9525">
          <a:noFill/>
        </a:ln>
      </xdr:spPr>
    </xdr:pic>
    <xdr:clientData/>
  </xdr:twoCellAnchor>
  <xdr:twoCellAnchor editAs="oneCell">
    <xdr:from>
      <xdr:col>3</xdr:col>
      <xdr:colOff>46355</xdr:colOff>
      <xdr:row>243</xdr:row>
      <xdr:rowOff>95885</xdr:rowOff>
    </xdr:from>
    <xdr:to>
      <xdr:col>4</xdr:col>
      <xdr:colOff>1096645</xdr:colOff>
      <xdr:row>246</xdr:row>
      <xdr:rowOff>182880</xdr:rowOff>
    </xdr:to>
    <xdr:pic>
      <xdr:nvPicPr>
        <xdr:cNvPr id="306" name="Picture 305">
          <a:extLst>
            <a:ext uri="{FF2B5EF4-FFF2-40B4-BE49-F238E27FC236}">
              <a16:creationId xmlns="" xmlns:a16="http://schemas.microsoft.com/office/drawing/2014/main" id="{00000000-0008-0000-0000-000032010000}"/>
            </a:ext>
          </a:extLst>
        </xdr:cNvPr>
        <xdr:cNvPicPr>
          <a:picLocks noChangeAspect="1"/>
        </xdr:cNvPicPr>
      </xdr:nvPicPr>
      <xdr:blipFill>
        <a:blip xmlns:r="http://schemas.openxmlformats.org/officeDocument/2006/relationships" r:embed="rId46"/>
        <a:stretch>
          <a:fillRect/>
        </a:stretch>
      </xdr:blipFill>
      <xdr:spPr>
        <a:xfrm>
          <a:off x="5168265" y="89786460"/>
          <a:ext cx="2274570" cy="1195705"/>
        </a:xfrm>
        <a:prstGeom prst="rect">
          <a:avLst/>
        </a:prstGeom>
        <a:noFill/>
        <a:ln w="9525">
          <a:noFill/>
        </a:ln>
      </xdr:spPr>
    </xdr:pic>
    <xdr:clientData/>
  </xdr:twoCellAnchor>
  <xdr:twoCellAnchor editAs="oneCell">
    <xdr:from>
      <xdr:col>3</xdr:col>
      <xdr:colOff>46355</xdr:colOff>
      <xdr:row>254</xdr:row>
      <xdr:rowOff>95885</xdr:rowOff>
    </xdr:from>
    <xdr:to>
      <xdr:col>4</xdr:col>
      <xdr:colOff>1096645</xdr:colOff>
      <xdr:row>257</xdr:row>
      <xdr:rowOff>182880</xdr:rowOff>
    </xdr:to>
    <xdr:pic>
      <xdr:nvPicPr>
        <xdr:cNvPr id="307" name="Picture 306">
          <a:extLst>
            <a:ext uri="{FF2B5EF4-FFF2-40B4-BE49-F238E27FC236}">
              <a16:creationId xmlns="" xmlns:a16="http://schemas.microsoft.com/office/drawing/2014/main" id="{00000000-0008-0000-0000-000033010000}"/>
            </a:ext>
          </a:extLst>
        </xdr:cNvPr>
        <xdr:cNvPicPr>
          <a:picLocks noChangeAspect="1"/>
        </xdr:cNvPicPr>
      </xdr:nvPicPr>
      <xdr:blipFill>
        <a:blip xmlns:r="http://schemas.openxmlformats.org/officeDocument/2006/relationships" r:embed="rId46"/>
        <a:stretch>
          <a:fillRect/>
        </a:stretch>
      </xdr:blipFill>
      <xdr:spPr>
        <a:xfrm>
          <a:off x="5168265" y="93901260"/>
          <a:ext cx="2274570" cy="1195705"/>
        </a:xfrm>
        <a:prstGeom prst="rect">
          <a:avLst/>
        </a:prstGeom>
        <a:noFill/>
        <a:ln w="9525">
          <a:noFill/>
        </a:ln>
      </xdr:spPr>
    </xdr:pic>
    <xdr:clientData/>
  </xdr:twoCellAnchor>
  <xdr:twoCellAnchor editAs="oneCell">
    <xdr:from>
      <xdr:col>3</xdr:col>
      <xdr:colOff>46355</xdr:colOff>
      <xdr:row>265</xdr:row>
      <xdr:rowOff>95885</xdr:rowOff>
    </xdr:from>
    <xdr:to>
      <xdr:col>4</xdr:col>
      <xdr:colOff>1096645</xdr:colOff>
      <xdr:row>268</xdr:row>
      <xdr:rowOff>182880</xdr:rowOff>
    </xdr:to>
    <xdr:pic>
      <xdr:nvPicPr>
        <xdr:cNvPr id="308" name="Picture 307">
          <a:extLst>
            <a:ext uri="{FF2B5EF4-FFF2-40B4-BE49-F238E27FC236}">
              <a16:creationId xmlns="" xmlns:a16="http://schemas.microsoft.com/office/drawing/2014/main" id="{00000000-0008-0000-0000-000034010000}"/>
            </a:ext>
          </a:extLst>
        </xdr:cNvPr>
        <xdr:cNvPicPr>
          <a:picLocks noChangeAspect="1"/>
        </xdr:cNvPicPr>
      </xdr:nvPicPr>
      <xdr:blipFill>
        <a:blip xmlns:r="http://schemas.openxmlformats.org/officeDocument/2006/relationships" r:embed="rId46"/>
        <a:stretch>
          <a:fillRect/>
        </a:stretch>
      </xdr:blipFill>
      <xdr:spPr>
        <a:xfrm>
          <a:off x="5168265" y="98016060"/>
          <a:ext cx="2274570" cy="1195705"/>
        </a:xfrm>
        <a:prstGeom prst="rect">
          <a:avLst/>
        </a:prstGeom>
        <a:noFill/>
        <a:ln w="9525">
          <a:noFill/>
        </a:ln>
      </xdr:spPr>
    </xdr:pic>
    <xdr:clientData/>
  </xdr:twoCellAnchor>
  <xdr:twoCellAnchor editAs="oneCell">
    <xdr:from>
      <xdr:col>3</xdr:col>
      <xdr:colOff>106680</xdr:colOff>
      <xdr:row>400</xdr:row>
      <xdr:rowOff>328930</xdr:rowOff>
    </xdr:from>
    <xdr:to>
      <xdr:col>4</xdr:col>
      <xdr:colOff>1098550</xdr:colOff>
      <xdr:row>403</xdr:row>
      <xdr:rowOff>335915</xdr:rowOff>
    </xdr:to>
    <xdr:pic>
      <xdr:nvPicPr>
        <xdr:cNvPr id="309" name="Picture 308">
          <a:extLst>
            <a:ext uri="{FF2B5EF4-FFF2-40B4-BE49-F238E27FC236}">
              <a16:creationId xmlns="" xmlns:a16="http://schemas.microsoft.com/office/drawing/2014/main" id="{00000000-0008-0000-0000-000035010000}"/>
            </a:ext>
          </a:extLst>
        </xdr:cNvPr>
        <xdr:cNvPicPr>
          <a:picLocks noChangeAspect="1"/>
        </xdr:cNvPicPr>
      </xdr:nvPicPr>
      <xdr:blipFill>
        <a:blip xmlns:r="http://schemas.openxmlformats.org/officeDocument/2006/relationships" r:embed="rId47"/>
        <a:stretch>
          <a:fillRect/>
        </a:stretch>
      </xdr:blipFill>
      <xdr:spPr>
        <a:xfrm>
          <a:off x="5228590" y="134244715"/>
          <a:ext cx="2216150" cy="1111250"/>
        </a:xfrm>
        <a:prstGeom prst="rect">
          <a:avLst/>
        </a:prstGeom>
        <a:noFill/>
        <a:ln w="9525">
          <a:noFill/>
        </a:ln>
      </xdr:spPr>
    </xdr:pic>
    <xdr:clientData/>
  </xdr:twoCellAnchor>
  <xdr:twoCellAnchor editAs="oneCell">
    <xdr:from>
      <xdr:col>3</xdr:col>
      <xdr:colOff>82550</xdr:colOff>
      <xdr:row>411</xdr:row>
      <xdr:rowOff>163830</xdr:rowOff>
    </xdr:from>
    <xdr:to>
      <xdr:col>4</xdr:col>
      <xdr:colOff>1113790</xdr:colOff>
      <xdr:row>412</xdr:row>
      <xdr:rowOff>298450</xdr:rowOff>
    </xdr:to>
    <xdr:pic>
      <xdr:nvPicPr>
        <xdr:cNvPr id="310" name="Picture 309">
          <a:extLst>
            <a:ext uri="{FF2B5EF4-FFF2-40B4-BE49-F238E27FC236}">
              <a16:creationId xmlns="" xmlns:a16="http://schemas.microsoft.com/office/drawing/2014/main" id="{00000000-0008-0000-0000-000036010000}"/>
            </a:ext>
          </a:extLst>
        </xdr:cNvPr>
        <xdr:cNvPicPr>
          <a:picLocks noChangeAspect="1"/>
        </xdr:cNvPicPr>
      </xdr:nvPicPr>
      <xdr:blipFill>
        <a:blip xmlns:r="http://schemas.openxmlformats.org/officeDocument/2006/relationships" r:embed="rId48"/>
        <a:stretch>
          <a:fillRect/>
        </a:stretch>
      </xdr:blipFill>
      <xdr:spPr>
        <a:xfrm>
          <a:off x="5204460" y="138121390"/>
          <a:ext cx="2255520" cy="477520"/>
        </a:xfrm>
        <a:prstGeom prst="rect">
          <a:avLst/>
        </a:prstGeom>
        <a:noFill/>
        <a:ln w="9525">
          <a:noFill/>
        </a:ln>
      </xdr:spPr>
    </xdr:pic>
    <xdr:clientData/>
  </xdr:twoCellAnchor>
  <xdr:oneCellAnchor>
    <xdr:from>
      <xdr:col>3</xdr:col>
      <xdr:colOff>188595</xdr:colOff>
      <xdr:row>447</xdr:row>
      <xdr:rowOff>224155</xdr:rowOff>
    </xdr:from>
    <xdr:ext cx="2182495" cy="747395"/>
    <xdr:pic>
      <xdr:nvPicPr>
        <xdr:cNvPr id="311" name="image23.png">
          <a:extLst>
            <a:ext uri="{FF2B5EF4-FFF2-40B4-BE49-F238E27FC236}">
              <a16:creationId xmlns="" xmlns:a16="http://schemas.microsoft.com/office/drawing/2014/main" id="{00000000-0008-0000-0000-000037010000}"/>
            </a:ext>
          </a:extLst>
        </xdr:cNvPr>
        <xdr:cNvPicPr preferRelativeResize="0"/>
      </xdr:nvPicPr>
      <xdr:blipFill>
        <a:blip xmlns:r="http://schemas.openxmlformats.org/officeDocument/2006/relationships" r:embed="rId49" cstate="print"/>
        <a:stretch>
          <a:fillRect/>
        </a:stretch>
      </xdr:blipFill>
      <xdr:spPr>
        <a:xfrm>
          <a:off x="5310505" y="148542375"/>
          <a:ext cx="2182495" cy="747395"/>
        </a:xfrm>
        <a:prstGeom prst="rect">
          <a:avLst/>
        </a:prstGeom>
        <a:noFill/>
      </xdr:spPr>
    </xdr:pic>
    <xdr:clientData fLocksWithSheet="0"/>
  </xdr:oneCellAnchor>
  <xdr:twoCellAnchor editAs="oneCell">
    <xdr:from>
      <xdr:col>3</xdr:col>
      <xdr:colOff>32385</xdr:colOff>
      <xdr:row>457</xdr:row>
      <xdr:rowOff>150495</xdr:rowOff>
    </xdr:from>
    <xdr:to>
      <xdr:col>4</xdr:col>
      <xdr:colOff>1148080</xdr:colOff>
      <xdr:row>460</xdr:row>
      <xdr:rowOff>198120</xdr:rowOff>
    </xdr:to>
    <xdr:pic>
      <xdr:nvPicPr>
        <xdr:cNvPr id="312" name="Picture 311">
          <a:extLst>
            <a:ext uri="{FF2B5EF4-FFF2-40B4-BE49-F238E27FC236}">
              <a16:creationId xmlns="" xmlns:a16="http://schemas.microsoft.com/office/drawing/2014/main" id="{00000000-0008-0000-0000-000038010000}"/>
            </a:ext>
          </a:extLst>
        </xdr:cNvPr>
        <xdr:cNvPicPr>
          <a:picLocks noChangeAspect="1"/>
        </xdr:cNvPicPr>
      </xdr:nvPicPr>
      <xdr:blipFill>
        <a:blip xmlns:r="http://schemas.openxmlformats.org/officeDocument/2006/relationships" r:embed="rId50"/>
        <a:stretch>
          <a:fillRect/>
        </a:stretch>
      </xdr:blipFill>
      <xdr:spPr>
        <a:xfrm>
          <a:off x="5154295" y="150994745"/>
          <a:ext cx="2339975" cy="813435"/>
        </a:xfrm>
        <a:prstGeom prst="rect">
          <a:avLst/>
        </a:prstGeom>
        <a:noFill/>
        <a:ln w="9525">
          <a:noFill/>
        </a:ln>
      </xdr:spPr>
    </xdr:pic>
    <xdr:clientData/>
  </xdr:twoCellAnchor>
  <xdr:twoCellAnchor>
    <xdr:from>
      <xdr:col>4</xdr:col>
      <xdr:colOff>154305</xdr:colOff>
      <xdr:row>445</xdr:row>
      <xdr:rowOff>92075</xdr:rowOff>
    </xdr:from>
    <xdr:to>
      <xdr:col>4</xdr:col>
      <xdr:colOff>831215</xdr:colOff>
      <xdr:row>448</xdr:row>
      <xdr:rowOff>40005</xdr:rowOff>
    </xdr:to>
    <xdr:pic>
      <xdr:nvPicPr>
        <xdr:cNvPr id="313" name="Picture 312">
          <a:extLst>
            <a:ext uri="{FF2B5EF4-FFF2-40B4-BE49-F238E27FC236}">
              <a16:creationId xmlns="" xmlns:a16="http://schemas.microsoft.com/office/drawing/2014/main" id="{00000000-0008-0000-0000-000039010000}"/>
            </a:ext>
          </a:extLst>
        </xdr:cNvPr>
        <xdr:cNvPicPr>
          <a:picLocks noChangeAspect="1"/>
        </xdr:cNvPicPr>
      </xdr:nvPicPr>
      <xdr:blipFill>
        <a:blip xmlns:r="http://schemas.openxmlformats.org/officeDocument/2006/relationships" r:embed="rId37"/>
        <a:stretch>
          <a:fillRect/>
        </a:stretch>
      </xdr:blipFill>
      <xdr:spPr>
        <a:xfrm>
          <a:off x="6500495" y="147914995"/>
          <a:ext cx="676910" cy="709930"/>
        </a:xfrm>
        <a:prstGeom prst="rect">
          <a:avLst/>
        </a:prstGeom>
        <a:noFill/>
        <a:ln w="9525">
          <a:noFill/>
        </a:ln>
      </xdr:spPr>
    </xdr:pic>
    <xdr:clientData/>
  </xdr:twoCellAnchor>
  <xdr:twoCellAnchor>
    <xdr:from>
      <xdr:col>4</xdr:col>
      <xdr:colOff>0</xdr:colOff>
      <xdr:row>454</xdr:row>
      <xdr:rowOff>126365</xdr:rowOff>
    </xdr:from>
    <xdr:to>
      <xdr:col>4</xdr:col>
      <xdr:colOff>676910</xdr:colOff>
      <xdr:row>457</xdr:row>
      <xdr:rowOff>55245</xdr:rowOff>
    </xdr:to>
    <xdr:pic>
      <xdr:nvPicPr>
        <xdr:cNvPr id="314" name="Picture 313">
          <a:extLst>
            <a:ext uri="{FF2B5EF4-FFF2-40B4-BE49-F238E27FC236}">
              <a16:creationId xmlns="" xmlns:a16="http://schemas.microsoft.com/office/drawing/2014/main" id="{00000000-0008-0000-0000-00003A010000}"/>
            </a:ext>
          </a:extLst>
        </xdr:cNvPr>
        <xdr:cNvPicPr>
          <a:picLocks noChangeAspect="1"/>
        </xdr:cNvPicPr>
      </xdr:nvPicPr>
      <xdr:blipFill>
        <a:blip xmlns:r="http://schemas.openxmlformats.org/officeDocument/2006/relationships" r:embed="rId37"/>
        <a:stretch>
          <a:fillRect/>
        </a:stretch>
      </xdr:blipFill>
      <xdr:spPr>
        <a:xfrm>
          <a:off x="6346190" y="150204805"/>
          <a:ext cx="676910" cy="694690"/>
        </a:xfrm>
        <a:prstGeom prst="rect">
          <a:avLst/>
        </a:prstGeom>
        <a:noFill/>
        <a:ln w="9525">
          <a:noFill/>
        </a:ln>
      </xdr:spPr>
    </xdr:pic>
    <xdr:clientData/>
  </xdr:twoCellAnchor>
  <xdr:twoCellAnchor editAs="oneCell">
    <xdr:from>
      <xdr:col>3</xdr:col>
      <xdr:colOff>122079</xdr:colOff>
      <xdr:row>509</xdr:row>
      <xdr:rowOff>147955</xdr:rowOff>
    </xdr:from>
    <xdr:to>
      <xdr:col>4</xdr:col>
      <xdr:colOff>1052989</xdr:colOff>
      <xdr:row>514</xdr:row>
      <xdr:rowOff>108585</xdr:rowOff>
    </xdr:to>
    <xdr:pic>
      <xdr:nvPicPr>
        <xdr:cNvPr id="315" name="Picture 314">
          <a:extLst>
            <a:ext uri="{FF2B5EF4-FFF2-40B4-BE49-F238E27FC236}">
              <a16:creationId xmlns="" xmlns:a16="http://schemas.microsoft.com/office/drawing/2014/main" id="{00000000-0008-0000-0000-00003B010000}"/>
            </a:ext>
          </a:extLst>
        </xdr:cNvPr>
        <xdr:cNvPicPr>
          <a:picLocks noChangeAspect="1"/>
        </xdr:cNvPicPr>
      </xdr:nvPicPr>
      <xdr:blipFill>
        <a:blip xmlns:r="http://schemas.openxmlformats.org/officeDocument/2006/relationships" r:embed="rId51"/>
        <a:stretch>
          <a:fillRect/>
        </a:stretch>
      </xdr:blipFill>
      <xdr:spPr>
        <a:xfrm>
          <a:off x="5243830" y="164234495"/>
          <a:ext cx="2155190" cy="1217930"/>
        </a:xfrm>
        <a:prstGeom prst="rect">
          <a:avLst/>
        </a:prstGeom>
        <a:noFill/>
        <a:ln w="9525">
          <a:noFill/>
        </a:ln>
      </xdr:spPr>
    </xdr:pic>
    <xdr:clientData/>
  </xdr:twoCellAnchor>
  <xdr:twoCellAnchor editAs="oneCell">
    <xdr:from>
      <xdr:col>3</xdr:col>
      <xdr:colOff>66675</xdr:colOff>
      <xdr:row>643</xdr:row>
      <xdr:rowOff>311150</xdr:rowOff>
    </xdr:from>
    <xdr:to>
      <xdr:col>4</xdr:col>
      <xdr:colOff>1105535</xdr:colOff>
      <xdr:row>649</xdr:row>
      <xdr:rowOff>95885</xdr:rowOff>
    </xdr:to>
    <xdr:pic>
      <xdr:nvPicPr>
        <xdr:cNvPr id="316" name="Picture 315" descr="M306IP">
          <a:extLst>
            <a:ext uri="{FF2B5EF4-FFF2-40B4-BE49-F238E27FC236}">
              <a16:creationId xmlns="" xmlns:a16="http://schemas.microsoft.com/office/drawing/2014/main" id="{00000000-0008-0000-0000-00003C010000}"/>
            </a:ext>
          </a:extLst>
        </xdr:cNvPr>
        <xdr:cNvPicPr>
          <a:picLocks noChangeAspect="1"/>
        </xdr:cNvPicPr>
      </xdr:nvPicPr>
      <xdr:blipFill>
        <a:blip xmlns:r="http://schemas.openxmlformats.org/officeDocument/2006/relationships" r:embed="rId52"/>
        <a:srcRect l="1043" t="9145" r="-1747" b="12405"/>
        <a:stretch>
          <a:fillRect/>
        </a:stretch>
      </xdr:blipFill>
      <xdr:spPr>
        <a:xfrm>
          <a:off x="5188585" y="198750555"/>
          <a:ext cx="2263140" cy="1506855"/>
        </a:xfrm>
        <a:prstGeom prst="rect">
          <a:avLst/>
        </a:prstGeom>
      </xdr:spPr>
    </xdr:pic>
    <xdr:clientData/>
  </xdr:twoCellAnchor>
  <xdr:twoCellAnchor>
    <xdr:from>
      <xdr:col>3</xdr:col>
      <xdr:colOff>87630</xdr:colOff>
      <xdr:row>518</xdr:row>
      <xdr:rowOff>93345</xdr:rowOff>
    </xdr:from>
    <xdr:to>
      <xdr:col>4</xdr:col>
      <xdr:colOff>1082675</xdr:colOff>
      <xdr:row>522</xdr:row>
      <xdr:rowOff>229235</xdr:rowOff>
    </xdr:to>
    <xdr:pic>
      <xdr:nvPicPr>
        <xdr:cNvPr id="317" name="image36.png">
          <a:extLst>
            <a:ext uri="{FF2B5EF4-FFF2-40B4-BE49-F238E27FC236}">
              <a16:creationId xmlns="" xmlns:a16="http://schemas.microsoft.com/office/drawing/2014/main" id="{00000000-0008-0000-0000-00003D010000}"/>
            </a:ext>
          </a:extLst>
        </xdr:cNvPr>
        <xdr:cNvPicPr preferRelativeResize="0"/>
      </xdr:nvPicPr>
      <xdr:blipFill>
        <a:blip xmlns:r="http://schemas.openxmlformats.org/officeDocument/2006/relationships" r:embed="rId53" cstate="print"/>
        <a:stretch>
          <a:fillRect/>
        </a:stretch>
      </xdr:blipFill>
      <xdr:spPr>
        <a:xfrm>
          <a:off x="5209540" y="166427785"/>
          <a:ext cx="2219325" cy="1215390"/>
        </a:xfrm>
        <a:prstGeom prst="rect">
          <a:avLst/>
        </a:prstGeom>
        <a:noFill/>
      </xdr:spPr>
    </xdr:pic>
    <xdr:clientData fLocksWithSheet="0"/>
  </xdr:twoCellAnchor>
  <xdr:twoCellAnchor>
    <xdr:from>
      <xdr:col>4</xdr:col>
      <xdr:colOff>69215</xdr:colOff>
      <xdr:row>523</xdr:row>
      <xdr:rowOff>43180</xdr:rowOff>
    </xdr:from>
    <xdr:to>
      <xdr:col>4</xdr:col>
      <xdr:colOff>677545</xdr:colOff>
      <xdr:row>525</xdr:row>
      <xdr:rowOff>0</xdr:rowOff>
    </xdr:to>
    <xdr:pic>
      <xdr:nvPicPr>
        <xdr:cNvPr id="318" name="image14.png">
          <a:extLst>
            <a:ext uri="{FF2B5EF4-FFF2-40B4-BE49-F238E27FC236}">
              <a16:creationId xmlns="" xmlns:a16="http://schemas.microsoft.com/office/drawing/2014/main" id="{00000000-0008-0000-0000-00003E010000}"/>
            </a:ext>
          </a:extLst>
        </xdr:cNvPr>
        <xdr:cNvPicPr preferRelativeResize="0"/>
      </xdr:nvPicPr>
      <xdr:blipFill>
        <a:blip xmlns:r="http://schemas.openxmlformats.org/officeDocument/2006/relationships" r:embed="rId11" cstate="print"/>
        <a:stretch>
          <a:fillRect/>
        </a:stretch>
      </xdr:blipFill>
      <xdr:spPr>
        <a:xfrm>
          <a:off x="6415405" y="167704770"/>
          <a:ext cx="608330" cy="452120"/>
        </a:xfrm>
        <a:prstGeom prst="rect">
          <a:avLst/>
        </a:prstGeom>
        <a:noFill/>
      </xdr:spPr>
    </xdr:pic>
    <xdr:clientData fLocksWithSheet="0"/>
  </xdr:twoCellAnchor>
  <xdr:twoCellAnchor editAs="oneCell">
    <xdr:from>
      <xdr:col>3</xdr:col>
      <xdr:colOff>255905</xdr:colOff>
      <xdr:row>303</xdr:row>
      <xdr:rowOff>247015</xdr:rowOff>
    </xdr:from>
    <xdr:to>
      <xdr:col>4</xdr:col>
      <xdr:colOff>878840</xdr:colOff>
      <xdr:row>310</xdr:row>
      <xdr:rowOff>137160</xdr:rowOff>
    </xdr:to>
    <xdr:pic>
      <xdr:nvPicPr>
        <xdr:cNvPr id="319" name="Picture 318">
          <a:extLst>
            <a:ext uri="{FF2B5EF4-FFF2-40B4-BE49-F238E27FC236}">
              <a16:creationId xmlns="" xmlns:a16="http://schemas.microsoft.com/office/drawing/2014/main" id="{00000000-0008-0000-0000-00003F010000}"/>
            </a:ext>
          </a:extLst>
        </xdr:cNvPr>
        <xdr:cNvPicPr>
          <a:picLocks noChangeAspect="1"/>
        </xdr:cNvPicPr>
      </xdr:nvPicPr>
      <xdr:blipFill>
        <a:blip xmlns:r="http://schemas.openxmlformats.org/officeDocument/2006/relationships" r:embed="rId54"/>
        <a:stretch>
          <a:fillRect/>
        </a:stretch>
      </xdr:blipFill>
      <xdr:spPr>
        <a:xfrm>
          <a:off x="5377815" y="109153325"/>
          <a:ext cx="1847215" cy="1623695"/>
        </a:xfrm>
        <a:prstGeom prst="rect">
          <a:avLst/>
        </a:prstGeom>
        <a:noFill/>
        <a:ln w="9525">
          <a:noFill/>
        </a:ln>
      </xdr:spPr>
    </xdr:pic>
    <xdr:clientData/>
  </xdr:twoCellAnchor>
  <xdr:twoCellAnchor editAs="oneCell">
    <xdr:from>
      <xdr:col>4</xdr:col>
      <xdr:colOff>81280</xdr:colOff>
      <xdr:row>302</xdr:row>
      <xdr:rowOff>102870</xdr:rowOff>
    </xdr:from>
    <xdr:to>
      <xdr:col>4</xdr:col>
      <xdr:colOff>1060450</xdr:colOff>
      <xdr:row>304</xdr:row>
      <xdr:rowOff>134620</xdr:rowOff>
    </xdr:to>
    <xdr:pic>
      <xdr:nvPicPr>
        <xdr:cNvPr id="320" name="Picture 319" descr="new">
          <a:extLst>
            <a:ext uri="{FF2B5EF4-FFF2-40B4-BE49-F238E27FC236}">
              <a16:creationId xmlns="" xmlns:a16="http://schemas.microsoft.com/office/drawing/2014/main" id="{00000000-0008-0000-0000-000040010000}"/>
            </a:ext>
          </a:extLst>
        </xdr:cNvPr>
        <xdr:cNvPicPr>
          <a:picLocks noChangeAspect="1"/>
        </xdr:cNvPicPr>
      </xdr:nvPicPr>
      <xdr:blipFill>
        <a:blip xmlns:r="http://schemas.openxmlformats.org/officeDocument/2006/relationships" r:embed="rId55"/>
        <a:stretch>
          <a:fillRect/>
        </a:stretch>
      </xdr:blipFill>
      <xdr:spPr>
        <a:xfrm>
          <a:off x="6427470" y="108761530"/>
          <a:ext cx="979170" cy="527050"/>
        </a:xfrm>
        <a:prstGeom prst="rect">
          <a:avLst/>
        </a:prstGeom>
      </xdr:spPr>
    </xdr:pic>
    <xdr:clientData/>
  </xdr:twoCellAnchor>
  <xdr:twoCellAnchor editAs="oneCell">
    <xdr:from>
      <xdr:col>3</xdr:col>
      <xdr:colOff>178435</xdr:colOff>
      <xdr:row>313</xdr:row>
      <xdr:rowOff>95250</xdr:rowOff>
    </xdr:from>
    <xdr:to>
      <xdr:col>4</xdr:col>
      <xdr:colOff>1004570</xdr:colOff>
      <xdr:row>319</xdr:row>
      <xdr:rowOff>71755</xdr:rowOff>
    </xdr:to>
    <xdr:pic>
      <xdr:nvPicPr>
        <xdr:cNvPr id="321" name="Picture 320">
          <a:extLst>
            <a:ext uri="{FF2B5EF4-FFF2-40B4-BE49-F238E27FC236}">
              <a16:creationId xmlns="" xmlns:a16="http://schemas.microsoft.com/office/drawing/2014/main" id="{00000000-0008-0000-0000-000041010000}"/>
            </a:ext>
          </a:extLst>
        </xdr:cNvPr>
        <xdr:cNvPicPr>
          <a:picLocks noChangeAspect="1"/>
        </xdr:cNvPicPr>
      </xdr:nvPicPr>
      <xdr:blipFill>
        <a:blip xmlns:r="http://schemas.openxmlformats.org/officeDocument/2006/relationships" r:embed="rId56"/>
        <a:stretch>
          <a:fillRect/>
        </a:stretch>
      </xdr:blipFill>
      <xdr:spPr>
        <a:xfrm>
          <a:off x="5300345" y="111478060"/>
          <a:ext cx="2050415" cy="1462405"/>
        </a:xfrm>
        <a:prstGeom prst="rect">
          <a:avLst/>
        </a:prstGeom>
        <a:noFill/>
        <a:ln w="9525">
          <a:noFill/>
        </a:ln>
      </xdr:spPr>
    </xdr:pic>
    <xdr:clientData/>
  </xdr:twoCellAnchor>
  <xdr:twoCellAnchor editAs="oneCell">
    <xdr:from>
      <xdr:col>3</xdr:col>
      <xdr:colOff>1125220</xdr:colOff>
      <xdr:row>311</xdr:row>
      <xdr:rowOff>224790</xdr:rowOff>
    </xdr:from>
    <xdr:to>
      <xdr:col>4</xdr:col>
      <xdr:colOff>880110</xdr:colOff>
      <xdr:row>314</xdr:row>
      <xdr:rowOff>8890</xdr:rowOff>
    </xdr:to>
    <xdr:pic>
      <xdr:nvPicPr>
        <xdr:cNvPr id="322" name="Picture 321" descr="new">
          <a:extLst>
            <a:ext uri="{FF2B5EF4-FFF2-40B4-BE49-F238E27FC236}">
              <a16:creationId xmlns="" xmlns:a16="http://schemas.microsoft.com/office/drawing/2014/main" id="{00000000-0008-0000-0000-000042010000}"/>
            </a:ext>
          </a:extLst>
        </xdr:cNvPr>
        <xdr:cNvPicPr>
          <a:picLocks noChangeAspect="1"/>
        </xdr:cNvPicPr>
      </xdr:nvPicPr>
      <xdr:blipFill>
        <a:blip xmlns:r="http://schemas.openxmlformats.org/officeDocument/2006/relationships" r:embed="rId55"/>
        <a:stretch>
          <a:fillRect/>
        </a:stretch>
      </xdr:blipFill>
      <xdr:spPr>
        <a:xfrm>
          <a:off x="6247130" y="111112300"/>
          <a:ext cx="979170" cy="527050"/>
        </a:xfrm>
        <a:prstGeom prst="rect">
          <a:avLst/>
        </a:prstGeom>
      </xdr:spPr>
    </xdr:pic>
    <xdr:clientData/>
  </xdr:twoCellAnchor>
  <xdr:twoCellAnchor editAs="oneCell">
    <xdr:from>
      <xdr:col>4</xdr:col>
      <xdr:colOff>91440</xdr:colOff>
      <xdr:row>392</xdr:row>
      <xdr:rowOff>11430</xdr:rowOff>
    </xdr:from>
    <xdr:to>
      <xdr:col>4</xdr:col>
      <xdr:colOff>1070610</xdr:colOff>
      <xdr:row>393</xdr:row>
      <xdr:rowOff>183515</xdr:rowOff>
    </xdr:to>
    <xdr:pic>
      <xdr:nvPicPr>
        <xdr:cNvPr id="323" name="Picture 322" descr="new">
          <a:extLst>
            <a:ext uri="{FF2B5EF4-FFF2-40B4-BE49-F238E27FC236}">
              <a16:creationId xmlns="" xmlns:a16="http://schemas.microsoft.com/office/drawing/2014/main" id="{00000000-0008-0000-0000-000043010000}"/>
            </a:ext>
          </a:extLst>
        </xdr:cNvPr>
        <xdr:cNvPicPr>
          <a:picLocks noChangeAspect="1"/>
        </xdr:cNvPicPr>
      </xdr:nvPicPr>
      <xdr:blipFill>
        <a:blip xmlns:r="http://schemas.openxmlformats.org/officeDocument/2006/relationships" r:embed="rId55"/>
        <a:stretch>
          <a:fillRect/>
        </a:stretch>
      </xdr:blipFill>
      <xdr:spPr>
        <a:xfrm>
          <a:off x="6437630" y="131371340"/>
          <a:ext cx="979170" cy="527050"/>
        </a:xfrm>
        <a:prstGeom prst="rect">
          <a:avLst/>
        </a:prstGeom>
      </xdr:spPr>
    </xdr:pic>
    <xdr:clientData/>
  </xdr:twoCellAnchor>
  <xdr:twoCellAnchor editAs="oneCell">
    <xdr:from>
      <xdr:col>4</xdr:col>
      <xdr:colOff>149860</xdr:colOff>
      <xdr:row>399</xdr:row>
      <xdr:rowOff>236220</xdr:rowOff>
    </xdr:from>
    <xdr:to>
      <xdr:col>4</xdr:col>
      <xdr:colOff>1129030</xdr:colOff>
      <xdr:row>401</xdr:row>
      <xdr:rowOff>153670</xdr:rowOff>
    </xdr:to>
    <xdr:pic>
      <xdr:nvPicPr>
        <xdr:cNvPr id="324" name="Picture 323" descr="new">
          <a:extLst>
            <a:ext uri="{FF2B5EF4-FFF2-40B4-BE49-F238E27FC236}">
              <a16:creationId xmlns="" xmlns:a16="http://schemas.microsoft.com/office/drawing/2014/main" id="{00000000-0008-0000-0000-000044010000}"/>
            </a:ext>
          </a:extLst>
        </xdr:cNvPr>
        <xdr:cNvPicPr>
          <a:picLocks noChangeAspect="1"/>
        </xdr:cNvPicPr>
      </xdr:nvPicPr>
      <xdr:blipFill>
        <a:blip xmlns:r="http://schemas.openxmlformats.org/officeDocument/2006/relationships" r:embed="rId55"/>
        <a:stretch>
          <a:fillRect/>
        </a:stretch>
      </xdr:blipFill>
      <xdr:spPr>
        <a:xfrm>
          <a:off x="6496050" y="133885305"/>
          <a:ext cx="979170" cy="527050"/>
        </a:xfrm>
        <a:prstGeom prst="rect">
          <a:avLst/>
        </a:prstGeom>
      </xdr:spPr>
    </xdr:pic>
    <xdr:clientData/>
  </xdr:twoCellAnchor>
  <xdr:twoCellAnchor editAs="oneCell">
    <xdr:from>
      <xdr:col>3</xdr:col>
      <xdr:colOff>857885</xdr:colOff>
      <xdr:row>420</xdr:row>
      <xdr:rowOff>194310</xdr:rowOff>
    </xdr:from>
    <xdr:to>
      <xdr:col>4</xdr:col>
      <xdr:colOff>612775</xdr:colOff>
      <xdr:row>422</xdr:row>
      <xdr:rowOff>194310</xdr:rowOff>
    </xdr:to>
    <xdr:pic>
      <xdr:nvPicPr>
        <xdr:cNvPr id="325" name="Picture 324" descr="new">
          <a:extLst>
            <a:ext uri="{FF2B5EF4-FFF2-40B4-BE49-F238E27FC236}">
              <a16:creationId xmlns="" xmlns:a16="http://schemas.microsoft.com/office/drawing/2014/main" id="{00000000-0008-0000-0000-000045010000}"/>
            </a:ext>
          </a:extLst>
        </xdr:cNvPr>
        <xdr:cNvPicPr>
          <a:picLocks noChangeAspect="1"/>
        </xdr:cNvPicPr>
      </xdr:nvPicPr>
      <xdr:blipFill>
        <a:blip xmlns:r="http://schemas.openxmlformats.org/officeDocument/2006/relationships" r:embed="rId55"/>
        <a:stretch>
          <a:fillRect/>
        </a:stretch>
      </xdr:blipFill>
      <xdr:spPr>
        <a:xfrm>
          <a:off x="5979795" y="141540230"/>
          <a:ext cx="979170" cy="527050"/>
        </a:xfrm>
        <a:prstGeom prst="rect">
          <a:avLst/>
        </a:prstGeom>
      </xdr:spPr>
    </xdr:pic>
    <xdr:clientData/>
  </xdr:twoCellAnchor>
  <xdr:twoCellAnchor editAs="oneCell">
    <xdr:from>
      <xdr:col>3</xdr:col>
      <xdr:colOff>1148080</xdr:colOff>
      <xdr:row>409</xdr:row>
      <xdr:rowOff>209550</xdr:rowOff>
    </xdr:from>
    <xdr:to>
      <xdr:col>4</xdr:col>
      <xdr:colOff>902970</xdr:colOff>
      <xdr:row>411</xdr:row>
      <xdr:rowOff>146050</xdr:rowOff>
    </xdr:to>
    <xdr:pic>
      <xdr:nvPicPr>
        <xdr:cNvPr id="326" name="Picture 325" descr="new">
          <a:extLst>
            <a:ext uri="{FF2B5EF4-FFF2-40B4-BE49-F238E27FC236}">
              <a16:creationId xmlns="" xmlns:a16="http://schemas.microsoft.com/office/drawing/2014/main" id="{00000000-0008-0000-0000-000046010000}"/>
            </a:ext>
          </a:extLst>
        </xdr:cNvPr>
        <xdr:cNvPicPr>
          <a:picLocks noChangeAspect="1"/>
        </xdr:cNvPicPr>
      </xdr:nvPicPr>
      <xdr:blipFill>
        <a:blip xmlns:r="http://schemas.openxmlformats.org/officeDocument/2006/relationships" r:embed="rId55"/>
        <a:stretch>
          <a:fillRect/>
        </a:stretch>
      </xdr:blipFill>
      <xdr:spPr>
        <a:xfrm>
          <a:off x="6269990" y="137576560"/>
          <a:ext cx="979170" cy="527050"/>
        </a:xfrm>
        <a:prstGeom prst="rect">
          <a:avLst/>
        </a:prstGeom>
      </xdr:spPr>
    </xdr:pic>
    <xdr:clientData/>
  </xdr:twoCellAnchor>
  <xdr:twoCellAnchor editAs="oneCell">
    <xdr:from>
      <xdr:col>3</xdr:col>
      <xdr:colOff>782320</xdr:colOff>
      <xdr:row>432</xdr:row>
      <xdr:rowOff>26670</xdr:rowOff>
    </xdr:from>
    <xdr:to>
      <xdr:col>4</xdr:col>
      <xdr:colOff>537210</xdr:colOff>
      <xdr:row>434</xdr:row>
      <xdr:rowOff>58420</xdr:rowOff>
    </xdr:to>
    <xdr:pic>
      <xdr:nvPicPr>
        <xdr:cNvPr id="327" name="Picture 326" descr="new">
          <a:extLst>
            <a:ext uri="{FF2B5EF4-FFF2-40B4-BE49-F238E27FC236}">
              <a16:creationId xmlns="" xmlns:a16="http://schemas.microsoft.com/office/drawing/2014/main" id="{00000000-0008-0000-0000-000047010000}"/>
            </a:ext>
          </a:extLst>
        </xdr:cNvPr>
        <xdr:cNvPicPr>
          <a:picLocks noChangeAspect="1"/>
        </xdr:cNvPicPr>
      </xdr:nvPicPr>
      <xdr:blipFill>
        <a:blip xmlns:r="http://schemas.openxmlformats.org/officeDocument/2006/relationships" r:embed="rId55"/>
        <a:stretch>
          <a:fillRect/>
        </a:stretch>
      </xdr:blipFill>
      <xdr:spPr>
        <a:xfrm>
          <a:off x="5904230" y="144547590"/>
          <a:ext cx="979170" cy="527050"/>
        </a:xfrm>
        <a:prstGeom prst="rect">
          <a:avLst/>
        </a:prstGeom>
      </xdr:spPr>
    </xdr:pic>
    <xdr:clientData/>
  </xdr:twoCellAnchor>
  <xdr:twoCellAnchor editAs="oneCell">
    <xdr:from>
      <xdr:col>3</xdr:col>
      <xdr:colOff>434340</xdr:colOff>
      <xdr:row>445</xdr:row>
      <xdr:rowOff>209550</xdr:rowOff>
    </xdr:from>
    <xdr:to>
      <xdr:col>4</xdr:col>
      <xdr:colOff>189230</xdr:colOff>
      <xdr:row>447</xdr:row>
      <xdr:rowOff>241300</xdr:rowOff>
    </xdr:to>
    <xdr:pic>
      <xdr:nvPicPr>
        <xdr:cNvPr id="328" name="Picture 327" descr="new">
          <a:extLst>
            <a:ext uri="{FF2B5EF4-FFF2-40B4-BE49-F238E27FC236}">
              <a16:creationId xmlns="" xmlns:a16="http://schemas.microsoft.com/office/drawing/2014/main" id="{00000000-0008-0000-0000-000048010000}"/>
            </a:ext>
          </a:extLst>
        </xdr:cNvPr>
        <xdr:cNvPicPr>
          <a:picLocks noChangeAspect="1"/>
        </xdr:cNvPicPr>
      </xdr:nvPicPr>
      <xdr:blipFill>
        <a:blip xmlns:r="http://schemas.openxmlformats.org/officeDocument/2006/relationships" r:embed="rId55"/>
        <a:stretch>
          <a:fillRect/>
        </a:stretch>
      </xdr:blipFill>
      <xdr:spPr>
        <a:xfrm>
          <a:off x="5556250" y="148032470"/>
          <a:ext cx="979170" cy="527050"/>
        </a:xfrm>
        <a:prstGeom prst="rect">
          <a:avLst/>
        </a:prstGeom>
      </xdr:spPr>
    </xdr:pic>
    <xdr:clientData/>
  </xdr:twoCellAnchor>
  <xdr:twoCellAnchor editAs="oneCell">
    <xdr:from>
      <xdr:col>3</xdr:col>
      <xdr:colOff>144780</xdr:colOff>
      <xdr:row>455</xdr:row>
      <xdr:rowOff>171450</xdr:rowOff>
    </xdr:from>
    <xdr:to>
      <xdr:col>3</xdr:col>
      <xdr:colOff>1123950</xdr:colOff>
      <xdr:row>457</xdr:row>
      <xdr:rowOff>187960</xdr:rowOff>
    </xdr:to>
    <xdr:pic>
      <xdr:nvPicPr>
        <xdr:cNvPr id="329" name="Picture 328" descr="new">
          <a:extLst>
            <a:ext uri="{FF2B5EF4-FFF2-40B4-BE49-F238E27FC236}">
              <a16:creationId xmlns="" xmlns:a16="http://schemas.microsoft.com/office/drawing/2014/main" id="{00000000-0008-0000-0000-000049010000}"/>
            </a:ext>
          </a:extLst>
        </xdr:cNvPr>
        <xdr:cNvPicPr>
          <a:picLocks noChangeAspect="1"/>
        </xdr:cNvPicPr>
      </xdr:nvPicPr>
      <xdr:blipFill>
        <a:blip xmlns:r="http://schemas.openxmlformats.org/officeDocument/2006/relationships" r:embed="rId55"/>
        <a:stretch>
          <a:fillRect/>
        </a:stretch>
      </xdr:blipFill>
      <xdr:spPr>
        <a:xfrm>
          <a:off x="5266690" y="150505160"/>
          <a:ext cx="979170" cy="527050"/>
        </a:xfrm>
        <a:prstGeom prst="rect">
          <a:avLst/>
        </a:prstGeom>
      </xdr:spPr>
    </xdr:pic>
    <xdr:clientData/>
  </xdr:twoCellAnchor>
  <xdr:twoCellAnchor editAs="oneCell">
    <xdr:from>
      <xdr:col>4</xdr:col>
      <xdr:colOff>145415</xdr:colOff>
      <xdr:row>651</xdr:row>
      <xdr:rowOff>41910</xdr:rowOff>
    </xdr:from>
    <xdr:to>
      <xdr:col>4</xdr:col>
      <xdr:colOff>1009650</xdr:colOff>
      <xdr:row>653</xdr:row>
      <xdr:rowOff>8890</xdr:rowOff>
    </xdr:to>
    <xdr:pic>
      <xdr:nvPicPr>
        <xdr:cNvPr id="330" name="Picture 329" descr="new">
          <a:extLst>
            <a:ext uri="{FF2B5EF4-FFF2-40B4-BE49-F238E27FC236}">
              <a16:creationId xmlns="" xmlns:a16="http://schemas.microsoft.com/office/drawing/2014/main" id="{00000000-0008-0000-0000-00004A010000}"/>
            </a:ext>
          </a:extLst>
        </xdr:cNvPr>
        <xdr:cNvPicPr>
          <a:picLocks noChangeAspect="1"/>
        </xdr:cNvPicPr>
      </xdr:nvPicPr>
      <xdr:blipFill>
        <a:blip xmlns:r="http://schemas.openxmlformats.org/officeDocument/2006/relationships" r:embed="rId55"/>
        <a:stretch>
          <a:fillRect/>
        </a:stretch>
      </xdr:blipFill>
      <xdr:spPr>
        <a:xfrm>
          <a:off x="6491605" y="200698735"/>
          <a:ext cx="864235" cy="462280"/>
        </a:xfrm>
        <a:prstGeom prst="rect">
          <a:avLst/>
        </a:prstGeom>
      </xdr:spPr>
    </xdr:pic>
    <xdr:clientData/>
  </xdr:twoCellAnchor>
  <xdr:twoCellAnchor editAs="oneCell">
    <xdr:from>
      <xdr:col>3</xdr:col>
      <xdr:colOff>678815</xdr:colOff>
      <xdr:row>658</xdr:row>
      <xdr:rowOff>42545</xdr:rowOff>
    </xdr:from>
    <xdr:to>
      <xdr:col>4</xdr:col>
      <xdr:colOff>749300</xdr:colOff>
      <xdr:row>665</xdr:row>
      <xdr:rowOff>191770</xdr:rowOff>
    </xdr:to>
    <xdr:pic>
      <xdr:nvPicPr>
        <xdr:cNvPr id="331" name="Picture 330">
          <a:extLst>
            <a:ext uri="{FF2B5EF4-FFF2-40B4-BE49-F238E27FC236}">
              <a16:creationId xmlns="" xmlns:a16="http://schemas.microsoft.com/office/drawing/2014/main" id="{00000000-0008-0000-0000-00004B010000}"/>
            </a:ext>
          </a:extLst>
        </xdr:cNvPr>
        <xdr:cNvPicPr>
          <a:picLocks noChangeAspect="1"/>
        </xdr:cNvPicPr>
      </xdr:nvPicPr>
      <xdr:blipFill>
        <a:blip xmlns:r="http://schemas.openxmlformats.org/officeDocument/2006/relationships" r:embed="rId57"/>
        <a:stretch>
          <a:fillRect/>
        </a:stretch>
      </xdr:blipFill>
      <xdr:spPr>
        <a:xfrm>
          <a:off x="5800725" y="202496420"/>
          <a:ext cx="1294765" cy="2026285"/>
        </a:xfrm>
        <a:prstGeom prst="rect">
          <a:avLst/>
        </a:prstGeom>
        <a:noFill/>
        <a:ln w="9525">
          <a:noFill/>
        </a:ln>
      </xdr:spPr>
    </xdr:pic>
    <xdr:clientData/>
  </xdr:twoCellAnchor>
  <xdr:twoCellAnchor editAs="oneCell">
    <xdr:from>
      <xdr:col>3</xdr:col>
      <xdr:colOff>960120</xdr:colOff>
      <xdr:row>656</xdr:row>
      <xdr:rowOff>133985</xdr:rowOff>
    </xdr:from>
    <xdr:to>
      <xdr:col>4</xdr:col>
      <xdr:colOff>715010</xdr:colOff>
      <xdr:row>658</xdr:row>
      <xdr:rowOff>102235</xdr:rowOff>
    </xdr:to>
    <xdr:pic>
      <xdr:nvPicPr>
        <xdr:cNvPr id="332" name="Picture 331" descr="new">
          <a:extLst>
            <a:ext uri="{FF2B5EF4-FFF2-40B4-BE49-F238E27FC236}">
              <a16:creationId xmlns="" xmlns:a16="http://schemas.microsoft.com/office/drawing/2014/main" id="{00000000-0008-0000-0000-00004C010000}"/>
            </a:ext>
          </a:extLst>
        </xdr:cNvPr>
        <xdr:cNvPicPr>
          <a:picLocks noChangeAspect="1"/>
        </xdr:cNvPicPr>
      </xdr:nvPicPr>
      <xdr:blipFill>
        <a:blip xmlns:r="http://schemas.openxmlformats.org/officeDocument/2006/relationships" r:embed="rId55"/>
        <a:stretch>
          <a:fillRect/>
        </a:stretch>
      </xdr:blipFill>
      <xdr:spPr>
        <a:xfrm>
          <a:off x="6082030" y="202029060"/>
          <a:ext cx="979170" cy="527050"/>
        </a:xfrm>
        <a:prstGeom prst="rect">
          <a:avLst/>
        </a:prstGeom>
      </xdr:spPr>
    </xdr:pic>
    <xdr:clientData/>
  </xdr:twoCellAnchor>
  <xdr:twoCellAnchor>
    <xdr:from>
      <xdr:col>3</xdr:col>
      <xdr:colOff>268605</xdr:colOff>
      <xdr:row>664</xdr:row>
      <xdr:rowOff>222250</xdr:rowOff>
    </xdr:from>
    <xdr:to>
      <xdr:col>3</xdr:col>
      <xdr:colOff>863917</xdr:colOff>
      <xdr:row>667</xdr:row>
      <xdr:rowOff>7620</xdr:rowOff>
    </xdr:to>
    <xdr:pic>
      <xdr:nvPicPr>
        <xdr:cNvPr id="333" name="image14.png">
          <a:extLst>
            <a:ext uri="{FF2B5EF4-FFF2-40B4-BE49-F238E27FC236}">
              <a16:creationId xmlns="" xmlns:a16="http://schemas.microsoft.com/office/drawing/2014/main" id="{00000000-0008-0000-0000-00004D010000}"/>
            </a:ext>
          </a:extLst>
        </xdr:cNvPr>
        <xdr:cNvPicPr preferRelativeResize="0"/>
      </xdr:nvPicPr>
      <xdr:blipFill>
        <a:blip xmlns:r="http://schemas.openxmlformats.org/officeDocument/2006/relationships" r:embed="rId11" cstate="print"/>
        <a:stretch>
          <a:fillRect/>
        </a:stretch>
      </xdr:blipFill>
      <xdr:spPr>
        <a:xfrm>
          <a:off x="5390515" y="204312520"/>
          <a:ext cx="594995" cy="546100"/>
        </a:xfrm>
        <a:prstGeom prst="rect">
          <a:avLst/>
        </a:prstGeom>
        <a:noFill/>
      </xdr:spPr>
    </xdr:pic>
    <xdr:clientData fLocksWithSheet="0"/>
  </xdr:twoCellAnchor>
  <xdr:twoCellAnchor editAs="oneCell">
    <xdr:from>
      <xdr:col>0</xdr:col>
      <xdr:colOff>7620</xdr:colOff>
      <xdr:row>696</xdr:row>
      <xdr:rowOff>3810</xdr:rowOff>
    </xdr:from>
    <xdr:to>
      <xdr:col>5</xdr:col>
      <xdr:colOff>8255</xdr:colOff>
      <xdr:row>704</xdr:row>
      <xdr:rowOff>97790</xdr:rowOff>
    </xdr:to>
    <xdr:pic>
      <xdr:nvPicPr>
        <xdr:cNvPr id="334" name="Picture 333" descr="bg-hiend">
          <a:extLst>
            <a:ext uri="{FF2B5EF4-FFF2-40B4-BE49-F238E27FC236}">
              <a16:creationId xmlns="" xmlns:a16="http://schemas.microsoft.com/office/drawing/2014/main" id="{00000000-0008-0000-0000-00004E010000}"/>
            </a:ext>
          </a:extLst>
        </xdr:cNvPr>
        <xdr:cNvPicPr>
          <a:picLocks noChangeAspect="1"/>
        </xdr:cNvPicPr>
      </xdr:nvPicPr>
      <xdr:blipFill>
        <a:blip xmlns:r="http://schemas.openxmlformats.org/officeDocument/2006/relationships" r:embed="rId58"/>
        <a:stretch>
          <a:fillRect/>
        </a:stretch>
      </xdr:blipFill>
      <xdr:spPr>
        <a:xfrm>
          <a:off x="7620" y="213422230"/>
          <a:ext cx="7532370" cy="162750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1</xdr:col>
      <xdr:colOff>574973</xdr:colOff>
      <xdr:row>10</xdr:row>
      <xdr:rowOff>145676</xdr:rowOff>
    </xdr:from>
    <xdr:ext cx="1057275" cy="1066800"/>
    <xdr:pic>
      <xdr:nvPicPr>
        <xdr:cNvPr id="128" name="image3.png">
          <a:extLst>
            <a:ext uri="{FF2B5EF4-FFF2-40B4-BE49-F238E27FC236}">
              <a16:creationId xmlns="" xmlns:a16="http://schemas.microsoft.com/office/drawing/2014/main" id="{00000000-0008-0000-0100-000080000000}"/>
            </a:ext>
          </a:extLst>
        </xdr:cNvPr>
        <xdr:cNvPicPr preferRelativeResize="0"/>
      </xdr:nvPicPr>
      <xdr:blipFill>
        <a:blip xmlns:r="http://schemas.openxmlformats.org/officeDocument/2006/relationships" r:embed="rId1" cstate="print"/>
        <a:stretch>
          <a:fillRect/>
        </a:stretch>
      </xdr:blipFill>
      <xdr:spPr>
        <a:xfrm>
          <a:off x="5539179" y="2644588"/>
          <a:ext cx="1057275" cy="1066800"/>
        </a:xfrm>
        <a:prstGeom prst="rect">
          <a:avLst/>
        </a:prstGeom>
        <a:noFill/>
      </xdr:spPr>
    </xdr:pic>
    <xdr:clientData fLocksWithSheet="0"/>
  </xdr:oneCellAnchor>
  <xdr:oneCellAnchor>
    <xdr:from>
      <xdr:col>1</xdr:col>
      <xdr:colOff>257175</xdr:colOff>
      <xdr:row>11</xdr:row>
      <xdr:rowOff>85725</xdr:rowOff>
    </xdr:from>
    <xdr:ext cx="1828800" cy="1076325"/>
    <xdr:pic>
      <xdr:nvPicPr>
        <xdr:cNvPr id="129" name="image7.png">
          <a:extLst>
            <a:ext uri="{FF2B5EF4-FFF2-40B4-BE49-F238E27FC236}">
              <a16:creationId xmlns="" xmlns:a16="http://schemas.microsoft.com/office/drawing/2014/main" id="{00000000-0008-0000-0100-000081000000}"/>
            </a:ext>
          </a:extLst>
        </xdr:cNvPr>
        <xdr:cNvPicPr preferRelativeResize="0"/>
      </xdr:nvPicPr>
      <xdr:blipFill>
        <a:blip xmlns:r="http://schemas.openxmlformats.org/officeDocument/2006/relationships" r:embed="rId2" cstate="print"/>
        <a:stretch>
          <a:fillRect/>
        </a:stretch>
      </xdr:blipFill>
      <xdr:spPr>
        <a:xfrm>
          <a:off x="6388100" y="4199255"/>
          <a:ext cx="1828800" cy="1076325"/>
        </a:xfrm>
        <a:prstGeom prst="rect">
          <a:avLst/>
        </a:prstGeom>
        <a:noFill/>
      </xdr:spPr>
    </xdr:pic>
    <xdr:clientData fLocksWithSheet="0"/>
  </xdr:oneCellAnchor>
  <xdr:oneCellAnchor>
    <xdr:from>
      <xdr:col>1</xdr:col>
      <xdr:colOff>431725</xdr:colOff>
      <xdr:row>12</xdr:row>
      <xdr:rowOff>369009</xdr:rowOff>
    </xdr:from>
    <xdr:ext cx="2061845" cy="1336675"/>
    <xdr:pic>
      <xdr:nvPicPr>
        <xdr:cNvPr id="130" name="image13.png">
          <a:extLst>
            <a:ext uri="{FF2B5EF4-FFF2-40B4-BE49-F238E27FC236}">
              <a16:creationId xmlns="" xmlns:a16="http://schemas.microsoft.com/office/drawing/2014/main" id="{00000000-0008-0000-0100-000082000000}"/>
            </a:ext>
          </a:extLst>
        </xdr:cNvPr>
        <xdr:cNvPicPr preferRelativeResize="0"/>
      </xdr:nvPicPr>
      <xdr:blipFill>
        <a:blip xmlns:r="http://schemas.openxmlformats.org/officeDocument/2006/relationships" r:embed="rId3" cstate="print"/>
        <a:stretch>
          <a:fillRect/>
        </a:stretch>
      </xdr:blipFill>
      <xdr:spPr>
        <a:xfrm>
          <a:off x="5395931" y="6745156"/>
          <a:ext cx="2061845" cy="1336675"/>
        </a:xfrm>
        <a:prstGeom prst="rect">
          <a:avLst/>
        </a:prstGeom>
        <a:noFill/>
      </xdr:spPr>
    </xdr:pic>
    <xdr:clientData fLocksWithSheet="0"/>
  </xdr:oneCellAnchor>
  <xdr:twoCellAnchor editAs="oneCell">
    <xdr:from>
      <xdr:col>1</xdr:col>
      <xdr:colOff>132640</xdr:colOff>
      <xdr:row>13</xdr:row>
      <xdr:rowOff>224604</xdr:rowOff>
    </xdr:from>
    <xdr:to>
      <xdr:col>1</xdr:col>
      <xdr:colOff>1943399</xdr:colOff>
      <xdr:row>13</xdr:row>
      <xdr:rowOff>1840455</xdr:rowOff>
    </xdr:to>
    <xdr:pic>
      <xdr:nvPicPr>
        <xdr:cNvPr id="131" name="Picture 130">
          <a:extLst>
            <a:ext uri="{FF2B5EF4-FFF2-40B4-BE49-F238E27FC236}">
              <a16:creationId xmlns="" xmlns:a16="http://schemas.microsoft.com/office/drawing/2014/main" id="{00000000-0008-0000-0100-000083000000}"/>
            </a:ext>
          </a:extLst>
        </xdr:cNvPr>
        <xdr:cNvPicPr>
          <a:picLocks noChangeAspect="1"/>
        </xdr:cNvPicPr>
      </xdr:nvPicPr>
      <xdr:blipFill>
        <a:blip xmlns:r="http://schemas.openxmlformats.org/officeDocument/2006/relationships" r:embed="rId4"/>
        <a:stretch>
          <a:fillRect/>
        </a:stretch>
      </xdr:blipFill>
      <xdr:spPr>
        <a:xfrm>
          <a:off x="5096846" y="8673839"/>
          <a:ext cx="1810759" cy="1615851"/>
        </a:xfrm>
        <a:prstGeom prst="rect">
          <a:avLst/>
        </a:prstGeom>
        <a:noFill/>
        <a:ln w="9525">
          <a:noFill/>
        </a:ln>
      </xdr:spPr>
    </xdr:pic>
    <xdr:clientData/>
  </xdr:twoCellAnchor>
  <xdr:twoCellAnchor editAs="oneCell">
    <xdr:from>
      <xdr:col>1</xdr:col>
      <xdr:colOff>1896633</xdr:colOff>
      <xdr:row>13</xdr:row>
      <xdr:rowOff>192517</xdr:rowOff>
    </xdr:from>
    <xdr:to>
      <xdr:col>1</xdr:col>
      <xdr:colOff>2875803</xdr:colOff>
      <xdr:row>13</xdr:row>
      <xdr:rowOff>717326</xdr:rowOff>
    </xdr:to>
    <xdr:pic>
      <xdr:nvPicPr>
        <xdr:cNvPr id="132" name="Picture 131" descr="new">
          <a:extLst>
            <a:ext uri="{FF2B5EF4-FFF2-40B4-BE49-F238E27FC236}">
              <a16:creationId xmlns="" xmlns:a16="http://schemas.microsoft.com/office/drawing/2014/main" id="{00000000-0008-0000-0100-000084000000}"/>
            </a:ext>
          </a:extLst>
        </xdr:cNvPr>
        <xdr:cNvPicPr>
          <a:picLocks noChangeAspect="1"/>
        </xdr:cNvPicPr>
      </xdr:nvPicPr>
      <xdr:blipFill>
        <a:blip xmlns:r="http://schemas.openxmlformats.org/officeDocument/2006/relationships" r:embed="rId5"/>
        <a:stretch>
          <a:fillRect/>
        </a:stretch>
      </xdr:blipFill>
      <xdr:spPr>
        <a:xfrm>
          <a:off x="6860839" y="8664164"/>
          <a:ext cx="979170" cy="524809"/>
        </a:xfrm>
        <a:prstGeom prst="rect">
          <a:avLst/>
        </a:prstGeom>
      </xdr:spPr>
    </xdr:pic>
    <xdr:clientData/>
  </xdr:twoCellAnchor>
  <xdr:twoCellAnchor editAs="oneCell">
    <xdr:from>
      <xdr:col>1</xdr:col>
      <xdr:colOff>290494</xdr:colOff>
      <xdr:row>14</xdr:row>
      <xdr:rowOff>633131</xdr:rowOff>
    </xdr:from>
    <xdr:to>
      <xdr:col>1</xdr:col>
      <xdr:colOff>2304453</xdr:colOff>
      <xdr:row>14</xdr:row>
      <xdr:rowOff>2088813</xdr:rowOff>
    </xdr:to>
    <xdr:pic>
      <xdr:nvPicPr>
        <xdr:cNvPr id="133" name="Picture 132">
          <a:extLst>
            <a:ext uri="{FF2B5EF4-FFF2-40B4-BE49-F238E27FC236}">
              <a16:creationId xmlns="" xmlns:a16="http://schemas.microsoft.com/office/drawing/2014/main" id="{00000000-0008-0000-0100-000085000000}"/>
            </a:ext>
          </a:extLst>
        </xdr:cNvPr>
        <xdr:cNvPicPr>
          <a:picLocks noChangeAspect="1"/>
        </xdr:cNvPicPr>
      </xdr:nvPicPr>
      <xdr:blipFill>
        <a:blip xmlns:r="http://schemas.openxmlformats.org/officeDocument/2006/relationships" r:embed="rId6"/>
        <a:stretch>
          <a:fillRect/>
        </a:stretch>
      </xdr:blipFill>
      <xdr:spPr>
        <a:xfrm>
          <a:off x="5254700" y="11323543"/>
          <a:ext cx="2013959" cy="1455682"/>
        </a:xfrm>
        <a:prstGeom prst="rect">
          <a:avLst/>
        </a:prstGeom>
        <a:noFill/>
        <a:ln w="9525">
          <a:noFill/>
        </a:ln>
      </xdr:spPr>
    </xdr:pic>
    <xdr:clientData/>
  </xdr:twoCellAnchor>
  <xdr:twoCellAnchor editAs="oneCell">
    <xdr:from>
      <xdr:col>1</xdr:col>
      <xdr:colOff>1887220</xdr:colOff>
      <xdr:row>14</xdr:row>
      <xdr:rowOff>157554</xdr:rowOff>
    </xdr:from>
    <xdr:to>
      <xdr:col>1</xdr:col>
      <xdr:colOff>2829934</xdr:colOff>
      <xdr:row>14</xdr:row>
      <xdr:rowOff>681242</xdr:rowOff>
    </xdr:to>
    <xdr:pic>
      <xdr:nvPicPr>
        <xdr:cNvPr id="134" name="Picture 133" descr="new">
          <a:extLst>
            <a:ext uri="{FF2B5EF4-FFF2-40B4-BE49-F238E27FC236}">
              <a16:creationId xmlns="" xmlns:a16="http://schemas.microsoft.com/office/drawing/2014/main" id="{00000000-0008-0000-0100-000086000000}"/>
            </a:ext>
          </a:extLst>
        </xdr:cNvPr>
        <xdr:cNvPicPr>
          <a:picLocks noChangeAspect="1"/>
        </xdr:cNvPicPr>
      </xdr:nvPicPr>
      <xdr:blipFill>
        <a:blip xmlns:r="http://schemas.openxmlformats.org/officeDocument/2006/relationships" r:embed="rId5"/>
        <a:stretch>
          <a:fillRect/>
        </a:stretch>
      </xdr:blipFill>
      <xdr:spPr>
        <a:xfrm>
          <a:off x="6851426" y="10847966"/>
          <a:ext cx="942714" cy="523688"/>
        </a:xfrm>
        <a:prstGeom prst="rect">
          <a:avLst/>
        </a:prstGeom>
      </xdr:spPr>
    </xdr:pic>
    <xdr:clientData/>
  </xdr:twoCellAnchor>
  <xdr:oneCellAnchor>
    <xdr:from>
      <xdr:col>1</xdr:col>
      <xdr:colOff>525444</xdr:colOff>
      <xdr:row>15</xdr:row>
      <xdr:rowOff>331058</xdr:rowOff>
    </xdr:from>
    <xdr:ext cx="1956435" cy="1277620"/>
    <xdr:pic>
      <xdr:nvPicPr>
        <xdr:cNvPr id="135" name="image140.png">
          <a:extLst>
            <a:ext uri="{FF2B5EF4-FFF2-40B4-BE49-F238E27FC236}">
              <a16:creationId xmlns="" xmlns:a16="http://schemas.microsoft.com/office/drawing/2014/main" id="{00000000-0008-0000-0100-000087000000}"/>
            </a:ext>
          </a:extLst>
        </xdr:cNvPr>
        <xdr:cNvPicPr preferRelativeResize="0"/>
      </xdr:nvPicPr>
      <xdr:blipFill>
        <a:blip xmlns:r="http://schemas.openxmlformats.org/officeDocument/2006/relationships" r:embed="rId7" cstate="print"/>
        <a:stretch>
          <a:fillRect/>
        </a:stretch>
      </xdr:blipFill>
      <xdr:spPr>
        <a:xfrm>
          <a:off x="5489650" y="13217823"/>
          <a:ext cx="1956435" cy="1277620"/>
        </a:xfrm>
        <a:prstGeom prst="rect">
          <a:avLst/>
        </a:prstGeom>
        <a:noFill/>
      </xdr:spPr>
    </xdr:pic>
    <xdr:clientData fLocksWithSheet="0"/>
  </xdr:oneCellAnchor>
  <xdr:twoCellAnchor editAs="oneCell">
    <xdr:from>
      <xdr:col>1</xdr:col>
      <xdr:colOff>66675</xdr:colOff>
      <xdr:row>16</xdr:row>
      <xdr:rowOff>311150</xdr:rowOff>
    </xdr:from>
    <xdr:to>
      <xdr:col>1</xdr:col>
      <xdr:colOff>2293359</xdr:colOff>
      <xdr:row>16</xdr:row>
      <xdr:rowOff>1810385</xdr:rowOff>
    </xdr:to>
    <xdr:pic>
      <xdr:nvPicPr>
        <xdr:cNvPr id="136" name="Picture 135" descr="M306IP">
          <a:extLst>
            <a:ext uri="{FF2B5EF4-FFF2-40B4-BE49-F238E27FC236}">
              <a16:creationId xmlns="" xmlns:a16="http://schemas.microsoft.com/office/drawing/2014/main" id="{00000000-0008-0000-0100-000088000000}"/>
            </a:ext>
          </a:extLst>
        </xdr:cNvPr>
        <xdr:cNvPicPr>
          <a:picLocks noChangeAspect="1"/>
        </xdr:cNvPicPr>
      </xdr:nvPicPr>
      <xdr:blipFill>
        <a:blip xmlns:r="http://schemas.openxmlformats.org/officeDocument/2006/relationships" r:embed="rId8"/>
        <a:srcRect l="1043" t="9145" r="-1747" b="12405"/>
        <a:stretch>
          <a:fillRect/>
        </a:stretch>
      </xdr:blipFill>
      <xdr:spPr>
        <a:xfrm>
          <a:off x="6197600" y="14759305"/>
          <a:ext cx="2263140" cy="1506855"/>
        </a:xfrm>
        <a:prstGeom prst="rect">
          <a:avLst/>
        </a:prstGeom>
      </xdr:spPr>
    </xdr:pic>
    <xdr:clientData/>
  </xdr:twoCellAnchor>
  <xdr:oneCellAnchor>
    <xdr:from>
      <xdr:col>1</xdr:col>
      <xdr:colOff>764166</xdr:colOff>
      <xdr:row>17</xdr:row>
      <xdr:rowOff>401506</xdr:rowOff>
    </xdr:from>
    <xdr:ext cx="1209675" cy="1209675"/>
    <xdr:pic>
      <xdr:nvPicPr>
        <xdr:cNvPr id="137" name="image16.png">
          <a:extLst>
            <a:ext uri="{FF2B5EF4-FFF2-40B4-BE49-F238E27FC236}">
              <a16:creationId xmlns="" xmlns:a16="http://schemas.microsoft.com/office/drawing/2014/main" id="{00000000-0008-0000-0100-000089000000}"/>
            </a:ext>
          </a:extLst>
        </xdr:cNvPr>
        <xdr:cNvPicPr preferRelativeResize="0"/>
      </xdr:nvPicPr>
      <xdr:blipFill>
        <a:blip xmlns:r="http://schemas.openxmlformats.org/officeDocument/2006/relationships" r:embed="rId9" cstate="print"/>
        <a:stretch>
          <a:fillRect/>
        </a:stretch>
      </xdr:blipFill>
      <xdr:spPr>
        <a:xfrm>
          <a:off x="5728372" y="17400830"/>
          <a:ext cx="1209675" cy="1209675"/>
        </a:xfrm>
        <a:prstGeom prst="rect">
          <a:avLst/>
        </a:prstGeom>
        <a:noFill/>
      </xdr:spPr>
    </xdr:pic>
    <xdr:clientData fLocksWithSheet="0"/>
  </xdr:oneCellAnchor>
  <xdr:oneCellAnchor>
    <xdr:from>
      <xdr:col>1</xdr:col>
      <xdr:colOff>362360</xdr:colOff>
      <xdr:row>18</xdr:row>
      <xdr:rowOff>405764</xdr:rowOff>
    </xdr:from>
    <xdr:ext cx="2171065" cy="1348740"/>
    <xdr:pic>
      <xdr:nvPicPr>
        <xdr:cNvPr id="138" name="image2.png">
          <a:extLst>
            <a:ext uri="{FF2B5EF4-FFF2-40B4-BE49-F238E27FC236}">
              <a16:creationId xmlns="" xmlns:a16="http://schemas.microsoft.com/office/drawing/2014/main" id="{00000000-0008-0000-0100-00008A000000}"/>
            </a:ext>
          </a:extLst>
        </xdr:cNvPr>
        <xdr:cNvPicPr preferRelativeResize="0"/>
      </xdr:nvPicPr>
      <xdr:blipFill>
        <a:blip xmlns:r="http://schemas.openxmlformats.org/officeDocument/2006/relationships" r:embed="rId10" cstate="print"/>
        <a:stretch>
          <a:fillRect/>
        </a:stretch>
      </xdr:blipFill>
      <xdr:spPr>
        <a:xfrm>
          <a:off x="5326566" y="19466970"/>
          <a:ext cx="2171065" cy="1348740"/>
        </a:xfrm>
        <a:prstGeom prst="rect">
          <a:avLst/>
        </a:prstGeom>
        <a:noFill/>
      </xdr:spPr>
    </xdr:pic>
    <xdr:clientData fLocksWithSheet="0"/>
  </xdr:oneCellAnchor>
  <xdr:oneCellAnchor>
    <xdr:from>
      <xdr:col>1</xdr:col>
      <xdr:colOff>704850</xdr:colOff>
      <xdr:row>19</xdr:row>
      <xdr:rowOff>467846</xdr:rowOff>
    </xdr:from>
    <xdr:ext cx="1714500" cy="1028700"/>
    <xdr:pic>
      <xdr:nvPicPr>
        <xdr:cNvPr id="139" name="image2.png">
          <a:extLst>
            <a:ext uri="{FF2B5EF4-FFF2-40B4-BE49-F238E27FC236}">
              <a16:creationId xmlns="" xmlns:a16="http://schemas.microsoft.com/office/drawing/2014/main" id="{00000000-0008-0000-0100-00008B000000}"/>
            </a:ext>
          </a:extLst>
        </xdr:cNvPr>
        <xdr:cNvPicPr preferRelativeResize="0"/>
      </xdr:nvPicPr>
      <xdr:blipFill>
        <a:blip xmlns:r="http://schemas.openxmlformats.org/officeDocument/2006/relationships" r:embed="rId10" cstate="print"/>
        <a:stretch>
          <a:fillRect/>
        </a:stretch>
      </xdr:blipFill>
      <xdr:spPr>
        <a:xfrm>
          <a:off x="5669056" y="21781434"/>
          <a:ext cx="1714500" cy="1028700"/>
        </a:xfrm>
        <a:prstGeom prst="rect">
          <a:avLst/>
        </a:prstGeom>
        <a:noFill/>
      </xdr:spPr>
    </xdr:pic>
    <xdr:clientData fLocksWithSheet="0"/>
  </xdr:oneCellAnchor>
  <xdr:twoCellAnchor editAs="oneCell">
    <xdr:from>
      <xdr:col>1</xdr:col>
      <xdr:colOff>227479</xdr:colOff>
      <xdr:row>20</xdr:row>
      <xdr:rowOff>258445</xdr:rowOff>
    </xdr:from>
    <xdr:to>
      <xdr:col>1</xdr:col>
      <xdr:colOff>2017918</xdr:colOff>
      <xdr:row>20</xdr:row>
      <xdr:rowOff>2068868</xdr:rowOff>
    </xdr:to>
    <xdr:pic>
      <xdr:nvPicPr>
        <xdr:cNvPr id="140" name="Picture 139">
          <a:extLst>
            <a:ext uri="{FF2B5EF4-FFF2-40B4-BE49-F238E27FC236}">
              <a16:creationId xmlns="" xmlns:a16="http://schemas.microsoft.com/office/drawing/2014/main" id="{00000000-0008-0000-0100-00008C000000}"/>
            </a:ext>
          </a:extLst>
        </xdr:cNvPr>
        <xdr:cNvPicPr>
          <a:picLocks noChangeAspect="1"/>
        </xdr:cNvPicPr>
      </xdr:nvPicPr>
      <xdr:blipFill>
        <a:blip xmlns:r="http://schemas.openxmlformats.org/officeDocument/2006/relationships" r:embed="rId11"/>
        <a:stretch>
          <a:fillRect/>
        </a:stretch>
      </xdr:blipFill>
      <xdr:spPr>
        <a:xfrm>
          <a:off x="5191685" y="24676063"/>
          <a:ext cx="1790439" cy="1810423"/>
        </a:xfrm>
        <a:prstGeom prst="rect">
          <a:avLst/>
        </a:prstGeom>
        <a:noFill/>
        <a:ln w="9525">
          <a:noFill/>
        </a:ln>
      </xdr:spPr>
    </xdr:pic>
    <xdr:clientData/>
  </xdr:twoCellAnchor>
  <xdr:twoCellAnchor editAs="oneCell">
    <xdr:from>
      <xdr:col>1</xdr:col>
      <xdr:colOff>1785657</xdr:colOff>
      <xdr:row>20</xdr:row>
      <xdr:rowOff>2155078</xdr:rowOff>
    </xdr:from>
    <xdr:to>
      <xdr:col>1</xdr:col>
      <xdr:colOff>2514376</xdr:colOff>
      <xdr:row>20</xdr:row>
      <xdr:rowOff>2930114</xdr:rowOff>
    </xdr:to>
    <xdr:pic>
      <xdr:nvPicPr>
        <xdr:cNvPr id="141" name="Picture 140">
          <a:extLst>
            <a:ext uri="{FF2B5EF4-FFF2-40B4-BE49-F238E27FC236}">
              <a16:creationId xmlns="" xmlns:a16="http://schemas.microsoft.com/office/drawing/2014/main" id="{00000000-0008-0000-0100-00008D000000}"/>
            </a:ext>
          </a:extLst>
        </xdr:cNvPr>
        <xdr:cNvPicPr>
          <a:picLocks noChangeAspect="1"/>
        </xdr:cNvPicPr>
      </xdr:nvPicPr>
      <xdr:blipFill>
        <a:blip xmlns:r="http://schemas.openxmlformats.org/officeDocument/2006/relationships" r:embed="rId12"/>
        <a:stretch>
          <a:fillRect/>
        </a:stretch>
      </xdr:blipFill>
      <xdr:spPr>
        <a:xfrm>
          <a:off x="6749863" y="26572696"/>
          <a:ext cx="728719" cy="775036"/>
        </a:xfrm>
        <a:prstGeom prst="rect">
          <a:avLst/>
        </a:prstGeom>
        <a:noFill/>
        <a:ln w="9525">
          <a:noFill/>
        </a:ln>
      </xdr:spPr>
    </xdr:pic>
    <xdr:clientData/>
  </xdr:twoCellAnchor>
  <xdr:twoCellAnchor editAs="oneCell">
    <xdr:from>
      <xdr:col>1</xdr:col>
      <xdr:colOff>256950</xdr:colOff>
      <xdr:row>21</xdr:row>
      <xdr:rowOff>927323</xdr:rowOff>
    </xdr:from>
    <xdr:to>
      <xdr:col>1</xdr:col>
      <xdr:colOff>2188994</xdr:colOff>
      <xdr:row>21</xdr:row>
      <xdr:rowOff>2179094</xdr:rowOff>
    </xdr:to>
    <xdr:pic>
      <xdr:nvPicPr>
        <xdr:cNvPr id="142" name="Picture 141">
          <a:extLst>
            <a:ext uri="{FF2B5EF4-FFF2-40B4-BE49-F238E27FC236}">
              <a16:creationId xmlns="" xmlns:a16="http://schemas.microsoft.com/office/drawing/2014/main" id="{00000000-0008-0000-0100-00008E000000}"/>
            </a:ext>
          </a:extLst>
        </xdr:cNvPr>
        <xdr:cNvPicPr>
          <a:picLocks noChangeAspect="1"/>
        </xdr:cNvPicPr>
      </xdr:nvPicPr>
      <xdr:blipFill>
        <a:blip xmlns:r="http://schemas.openxmlformats.org/officeDocument/2006/relationships" r:embed="rId13"/>
        <a:stretch>
          <a:fillRect/>
        </a:stretch>
      </xdr:blipFill>
      <xdr:spPr>
        <a:xfrm>
          <a:off x="5221156" y="29345441"/>
          <a:ext cx="1932044" cy="1251771"/>
        </a:xfrm>
        <a:prstGeom prst="rect">
          <a:avLst/>
        </a:prstGeom>
        <a:noFill/>
        <a:ln w="9525">
          <a:noFill/>
        </a:ln>
      </xdr:spPr>
    </xdr:pic>
    <xdr:clientData/>
  </xdr:twoCellAnchor>
  <xdr:twoCellAnchor editAs="oneCell">
    <xdr:from>
      <xdr:col>1</xdr:col>
      <xdr:colOff>1941046</xdr:colOff>
      <xdr:row>21</xdr:row>
      <xdr:rowOff>81168</xdr:rowOff>
    </xdr:from>
    <xdr:to>
      <xdr:col>1</xdr:col>
      <xdr:colOff>2703681</xdr:colOff>
      <xdr:row>21</xdr:row>
      <xdr:rowOff>848547</xdr:rowOff>
    </xdr:to>
    <xdr:pic>
      <xdr:nvPicPr>
        <xdr:cNvPr id="143" name="Picture 142">
          <a:extLst>
            <a:ext uri="{FF2B5EF4-FFF2-40B4-BE49-F238E27FC236}">
              <a16:creationId xmlns="" xmlns:a16="http://schemas.microsoft.com/office/drawing/2014/main" id="{00000000-0008-0000-0100-00008F000000}"/>
            </a:ext>
          </a:extLst>
        </xdr:cNvPr>
        <xdr:cNvPicPr>
          <a:picLocks noChangeAspect="1"/>
        </xdr:cNvPicPr>
      </xdr:nvPicPr>
      <xdr:blipFill>
        <a:blip xmlns:r="http://schemas.openxmlformats.org/officeDocument/2006/relationships" r:embed="rId12"/>
        <a:stretch>
          <a:fillRect/>
        </a:stretch>
      </xdr:blipFill>
      <xdr:spPr>
        <a:xfrm>
          <a:off x="6905252" y="28241550"/>
          <a:ext cx="762635" cy="767379"/>
        </a:xfrm>
        <a:prstGeom prst="rect">
          <a:avLst/>
        </a:prstGeom>
        <a:noFill/>
        <a:ln w="9525">
          <a:noFill/>
        </a:ln>
      </xdr:spPr>
    </xdr:pic>
    <xdr:clientData/>
  </xdr:twoCellAnchor>
  <xdr:twoCellAnchor editAs="oneCell">
    <xdr:from>
      <xdr:col>1</xdr:col>
      <xdr:colOff>280259</xdr:colOff>
      <xdr:row>23</xdr:row>
      <xdr:rowOff>300505</xdr:rowOff>
    </xdr:from>
    <xdr:to>
      <xdr:col>1</xdr:col>
      <xdr:colOff>2512658</xdr:colOff>
      <xdr:row>23</xdr:row>
      <xdr:rowOff>1753908</xdr:rowOff>
    </xdr:to>
    <xdr:pic>
      <xdr:nvPicPr>
        <xdr:cNvPr id="144" name="Picture 143">
          <a:extLst>
            <a:ext uri="{FF2B5EF4-FFF2-40B4-BE49-F238E27FC236}">
              <a16:creationId xmlns="" xmlns:a16="http://schemas.microsoft.com/office/drawing/2014/main" id="{00000000-0008-0000-0100-000090000000}"/>
            </a:ext>
          </a:extLst>
        </xdr:cNvPr>
        <xdr:cNvPicPr>
          <a:picLocks noChangeAspect="1"/>
        </xdr:cNvPicPr>
      </xdr:nvPicPr>
      <xdr:blipFill>
        <a:blip xmlns:r="http://schemas.openxmlformats.org/officeDocument/2006/relationships" r:embed="rId14"/>
        <a:stretch>
          <a:fillRect/>
        </a:stretch>
      </xdr:blipFill>
      <xdr:spPr>
        <a:xfrm>
          <a:off x="7071024" y="37223887"/>
          <a:ext cx="2232399" cy="1453403"/>
        </a:xfrm>
        <a:prstGeom prst="rect">
          <a:avLst/>
        </a:prstGeom>
        <a:noFill/>
        <a:ln w="9525">
          <a:noFill/>
        </a:ln>
      </xdr:spPr>
    </xdr:pic>
    <xdr:clientData/>
  </xdr:twoCellAnchor>
  <xdr:twoCellAnchor>
    <xdr:from>
      <xdr:col>1</xdr:col>
      <xdr:colOff>130100</xdr:colOff>
      <xdr:row>23</xdr:row>
      <xdr:rowOff>1864623</xdr:rowOff>
    </xdr:from>
    <xdr:to>
      <xdr:col>1</xdr:col>
      <xdr:colOff>1669676</xdr:colOff>
      <xdr:row>23</xdr:row>
      <xdr:rowOff>3653119</xdr:rowOff>
    </xdr:to>
    <xdr:pic>
      <xdr:nvPicPr>
        <xdr:cNvPr id="145" name="Picture 144">
          <a:extLst>
            <a:ext uri="{FF2B5EF4-FFF2-40B4-BE49-F238E27FC236}">
              <a16:creationId xmlns="" xmlns:a16="http://schemas.microsoft.com/office/drawing/2014/main" id="{00000000-0008-0000-0100-000091000000}"/>
            </a:ext>
          </a:extLst>
        </xdr:cNvPr>
        <xdr:cNvPicPr>
          <a:picLocks noChangeAspect="1"/>
        </xdr:cNvPicPr>
      </xdr:nvPicPr>
      <xdr:blipFill>
        <a:blip xmlns:r="http://schemas.openxmlformats.org/officeDocument/2006/relationships" r:embed="rId15"/>
        <a:stretch>
          <a:fillRect/>
        </a:stretch>
      </xdr:blipFill>
      <xdr:spPr>
        <a:xfrm>
          <a:off x="6920865" y="38788005"/>
          <a:ext cx="1539576" cy="1788496"/>
        </a:xfrm>
        <a:prstGeom prst="rect">
          <a:avLst/>
        </a:prstGeom>
        <a:noFill/>
        <a:ln w="9525">
          <a:noFill/>
        </a:ln>
      </xdr:spPr>
    </xdr:pic>
    <xdr:clientData/>
  </xdr:twoCellAnchor>
  <xdr:twoCellAnchor>
    <xdr:from>
      <xdr:col>1</xdr:col>
      <xdr:colOff>1763320</xdr:colOff>
      <xdr:row>23</xdr:row>
      <xdr:rowOff>1635201</xdr:rowOff>
    </xdr:from>
    <xdr:to>
      <xdr:col>1</xdr:col>
      <xdr:colOff>2734235</xdr:colOff>
      <xdr:row>23</xdr:row>
      <xdr:rowOff>2618853</xdr:rowOff>
    </xdr:to>
    <xdr:pic>
      <xdr:nvPicPr>
        <xdr:cNvPr id="146" name="Picture 145">
          <a:extLst>
            <a:ext uri="{FF2B5EF4-FFF2-40B4-BE49-F238E27FC236}">
              <a16:creationId xmlns="" xmlns:a16="http://schemas.microsoft.com/office/drawing/2014/main" id="{00000000-0008-0000-0100-000092000000}"/>
            </a:ext>
          </a:extLst>
        </xdr:cNvPr>
        <xdr:cNvPicPr>
          <a:picLocks noChangeAspect="1"/>
        </xdr:cNvPicPr>
      </xdr:nvPicPr>
      <xdr:blipFill>
        <a:blip xmlns:r="http://schemas.openxmlformats.org/officeDocument/2006/relationships" r:embed="rId12"/>
        <a:stretch>
          <a:fillRect/>
        </a:stretch>
      </xdr:blipFill>
      <xdr:spPr>
        <a:xfrm>
          <a:off x="8554085" y="38558583"/>
          <a:ext cx="970915" cy="983652"/>
        </a:xfrm>
        <a:prstGeom prst="rect">
          <a:avLst/>
        </a:prstGeom>
        <a:noFill/>
        <a:ln w="9525">
          <a:noFill/>
        </a:ln>
      </xdr:spPr>
    </xdr:pic>
    <xdr:clientData/>
  </xdr:twoCellAnchor>
  <xdr:twoCellAnchor>
    <xdr:from>
      <xdr:col>1</xdr:col>
      <xdr:colOff>383540</xdr:colOff>
      <xdr:row>22</xdr:row>
      <xdr:rowOff>281418</xdr:rowOff>
    </xdr:from>
    <xdr:to>
      <xdr:col>1</xdr:col>
      <xdr:colOff>2364441</xdr:colOff>
      <xdr:row>22</xdr:row>
      <xdr:rowOff>1815353</xdr:rowOff>
    </xdr:to>
    <xdr:pic>
      <xdr:nvPicPr>
        <xdr:cNvPr id="147" name="Picture 146">
          <a:extLst>
            <a:ext uri="{FF2B5EF4-FFF2-40B4-BE49-F238E27FC236}">
              <a16:creationId xmlns="" xmlns:a16="http://schemas.microsoft.com/office/drawing/2014/main" id="{00000000-0008-0000-0100-000093000000}"/>
            </a:ext>
          </a:extLst>
        </xdr:cNvPr>
        <xdr:cNvPicPr>
          <a:picLocks noChangeAspect="1"/>
        </xdr:cNvPicPr>
      </xdr:nvPicPr>
      <xdr:blipFill>
        <a:blip xmlns:r="http://schemas.openxmlformats.org/officeDocument/2006/relationships" r:embed="rId16"/>
        <a:stretch>
          <a:fillRect/>
        </a:stretch>
      </xdr:blipFill>
      <xdr:spPr>
        <a:xfrm>
          <a:off x="5347746" y="32778477"/>
          <a:ext cx="1980901" cy="1533935"/>
        </a:xfrm>
        <a:prstGeom prst="rect">
          <a:avLst/>
        </a:prstGeom>
        <a:noFill/>
        <a:ln w="9525">
          <a:noFill/>
        </a:ln>
      </xdr:spPr>
    </xdr:pic>
    <xdr:clientData/>
  </xdr:twoCellAnchor>
  <xdr:twoCellAnchor>
    <xdr:from>
      <xdr:col>1</xdr:col>
      <xdr:colOff>479799</xdr:colOff>
      <xdr:row>22</xdr:row>
      <xdr:rowOff>2823845</xdr:rowOff>
    </xdr:from>
    <xdr:to>
      <xdr:col>1</xdr:col>
      <xdr:colOff>1325619</xdr:colOff>
      <xdr:row>22</xdr:row>
      <xdr:rowOff>3689388</xdr:rowOff>
    </xdr:to>
    <xdr:pic>
      <xdr:nvPicPr>
        <xdr:cNvPr id="148" name="Picture 147">
          <a:extLst>
            <a:ext uri="{FF2B5EF4-FFF2-40B4-BE49-F238E27FC236}">
              <a16:creationId xmlns="" xmlns:a16="http://schemas.microsoft.com/office/drawing/2014/main" id="{00000000-0008-0000-0100-000094000000}"/>
            </a:ext>
          </a:extLst>
        </xdr:cNvPr>
        <xdr:cNvPicPr>
          <a:picLocks noChangeAspect="1"/>
        </xdr:cNvPicPr>
      </xdr:nvPicPr>
      <xdr:blipFill>
        <a:blip xmlns:r="http://schemas.openxmlformats.org/officeDocument/2006/relationships" r:embed="rId15"/>
        <a:stretch>
          <a:fillRect/>
        </a:stretch>
      </xdr:blipFill>
      <xdr:spPr>
        <a:xfrm>
          <a:off x="7270564" y="35320904"/>
          <a:ext cx="845820" cy="865543"/>
        </a:xfrm>
        <a:prstGeom prst="rect">
          <a:avLst/>
        </a:prstGeom>
        <a:noFill/>
        <a:ln w="9525">
          <a:noFill/>
        </a:ln>
      </xdr:spPr>
    </xdr:pic>
    <xdr:clientData/>
  </xdr:twoCellAnchor>
  <xdr:twoCellAnchor>
    <xdr:from>
      <xdr:col>1</xdr:col>
      <xdr:colOff>1656005</xdr:colOff>
      <xdr:row>22</xdr:row>
      <xdr:rowOff>2644476</xdr:rowOff>
    </xdr:from>
    <xdr:to>
      <xdr:col>1</xdr:col>
      <xdr:colOff>2734235</xdr:colOff>
      <xdr:row>22</xdr:row>
      <xdr:rowOff>3628129</xdr:rowOff>
    </xdr:to>
    <xdr:pic>
      <xdr:nvPicPr>
        <xdr:cNvPr id="149" name="Picture 148">
          <a:extLst>
            <a:ext uri="{FF2B5EF4-FFF2-40B4-BE49-F238E27FC236}">
              <a16:creationId xmlns="" xmlns:a16="http://schemas.microsoft.com/office/drawing/2014/main" id="{00000000-0008-0000-0100-000095000000}"/>
            </a:ext>
          </a:extLst>
        </xdr:cNvPr>
        <xdr:cNvPicPr>
          <a:picLocks noChangeAspect="1"/>
        </xdr:cNvPicPr>
      </xdr:nvPicPr>
      <xdr:blipFill>
        <a:blip xmlns:r="http://schemas.openxmlformats.org/officeDocument/2006/relationships" r:embed="rId12"/>
        <a:stretch>
          <a:fillRect/>
        </a:stretch>
      </xdr:blipFill>
      <xdr:spPr>
        <a:xfrm>
          <a:off x="8446770" y="35141535"/>
          <a:ext cx="1078230" cy="983653"/>
        </a:xfrm>
        <a:prstGeom prst="rect">
          <a:avLst/>
        </a:prstGeom>
        <a:noFill/>
        <a:ln w="9525">
          <a:noFill/>
        </a:ln>
      </xdr:spPr>
    </xdr:pic>
    <xdr:clientData/>
  </xdr:twoCellAnchor>
  <xdr:oneCellAnchor>
    <xdr:from>
      <xdr:col>1</xdr:col>
      <xdr:colOff>796738</xdr:colOff>
      <xdr:row>24</xdr:row>
      <xdr:rowOff>341779</xdr:rowOff>
    </xdr:from>
    <xdr:ext cx="1085850" cy="1076325"/>
    <xdr:pic>
      <xdr:nvPicPr>
        <xdr:cNvPr id="150" name="image16.png">
          <a:extLst>
            <a:ext uri="{FF2B5EF4-FFF2-40B4-BE49-F238E27FC236}">
              <a16:creationId xmlns="" xmlns:a16="http://schemas.microsoft.com/office/drawing/2014/main" id="{00000000-0008-0000-0100-000096000000}"/>
            </a:ext>
          </a:extLst>
        </xdr:cNvPr>
        <xdr:cNvPicPr preferRelativeResize="0"/>
      </xdr:nvPicPr>
      <xdr:blipFill>
        <a:blip xmlns:r="http://schemas.openxmlformats.org/officeDocument/2006/relationships" r:embed="rId9" cstate="print"/>
        <a:stretch>
          <a:fillRect/>
        </a:stretch>
      </xdr:blipFill>
      <xdr:spPr>
        <a:xfrm>
          <a:off x="7587503" y="41388926"/>
          <a:ext cx="1085850" cy="1076325"/>
        </a:xfrm>
        <a:prstGeom prst="rect">
          <a:avLst/>
        </a:prstGeom>
        <a:noFill/>
      </xdr:spPr>
    </xdr:pic>
    <xdr:clientData fLocksWithSheet="0"/>
  </xdr:oneCellAnchor>
  <xdr:oneCellAnchor>
    <xdr:from>
      <xdr:col>1</xdr:col>
      <xdr:colOff>200361</xdr:colOff>
      <xdr:row>25</xdr:row>
      <xdr:rowOff>404084</xdr:rowOff>
    </xdr:from>
    <xdr:ext cx="2187575" cy="1417320"/>
    <xdr:pic>
      <xdr:nvPicPr>
        <xdr:cNvPr id="151" name="image138.png">
          <a:extLst>
            <a:ext uri="{FF2B5EF4-FFF2-40B4-BE49-F238E27FC236}">
              <a16:creationId xmlns="" xmlns:a16="http://schemas.microsoft.com/office/drawing/2014/main" id="{00000000-0008-0000-0100-000097000000}"/>
            </a:ext>
          </a:extLst>
        </xdr:cNvPr>
        <xdr:cNvPicPr preferRelativeResize="0"/>
      </xdr:nvPicPr>
      <xdr:blipFill>
        <a:blip xmlns:r="http://schemas.openxmlformats.org/officeDocument/2006/relationships" r:embed="rId17" cstate="print"/>
        <a:stretch>
          <a:fillRect/>
        </a:stretch>
      </xdr:blipFill>
      <xdr:spPr>
        <a:xfrm>
          <a:off x="6991126" y="43333819"/>
          <a:ext cx="2187575" cy="1417320"/>
        </a:xfrm>
        <a:prstGeom prst="rect">
          <a:avLst/>
        </a:prstGeom>
        <a:noFill/>
      </xdr:spPr>
    </xdr:pic>
    <xdr:clientData fLocksWithSheet="0"/>
  </xdr:oneCellAnchor>
  <xdr:twoCellAnchor editAs="oneCell">
    <xdr:from>
      <xdr:col>1</xdr:col>
      <xdr:colOff>551815</xdr:colOff>
      <xdr:row>26</xdr:row>
      <xdr:rowOff>150009</xdr:rowOff>
    </xdr:from>
    <xdr:to>
      <xdr:col>1</xdr:col>
      <xdr:colOff>1902199</xdr:colOff>
      <xdr:row>26</xdr:row>
      <xdr:rowOff>1615141</xdr:rowOff>
    </xdr:to>
    <xdr:pic>
      <xdr:nvPicPr>
        <xdr:cNvPr id="152" name="Picture 151">
          <a:extLst>
            <a:ext uri="{FF2B5EF4-FFF2-40B4-BE49-F238E27FC236}">
              <a16:creationId xmlns="" xmlns:a16="http://schemas.microsoft.com/office/drawing/2014/main" id="{00000000-0008-0000-0100-000098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7342580" y="45018362"/>
          <a:ext cx="1350384" cy="1465132"/>
        </a:xfrm>
        <a:prstGeom prst="rect">
          <a:avLst/>
        </a:prstGeom>
      </xdr:spPr>
    </xdr:pic>
    <xdr:clientData/>
  </xdr:twoCellAnchor>
  <xdr:oneCellAnchor>
    <xdr:from>
      <xdr:col>1</xdr:col>
      <xdr:colOff>304800</xdr:colOff>
      <xdr:row>27</xdr:row>
      <xdr:rowOff>171450</xdr:rowOff>
    </xdr:from>
    <xdr:ext cx="1714500" cy="962025"/>
    <xdr:pic>
      <xdr:nvPicPr>
        <xdr:cNvPr id="153" name="image145.png">
          <a:extLst>
            <a:ext uri="{FF2B5EF4-FFF2-40B4-BE49-F238E27FC236}">
              <a16:creationId xmlns="" xmlns:a16="http://schemas.microsoft.com/office/drawing/2014/main" id="{00000000-0008-0000-0100-000099000000}"/>
            </a:ext>
          </a:extLst>
        </xdr:cNvPr>
        <xdr:cNvPicPr preferRelativeResize="0"/>
      </xdr:nvPicPr>
      <xdr:blipFill>
        <a:blip xmlns:r="http://schemas.openxmlformats.org/officeDocument/2006/relationships" r:embed="rId19" cstate="print"/>
        <a:stretch>
          <a:fillRect/>
        </a:stretch>
      </xdr:blipFill>
      <xdr:spPr>
        <a:xfrm>
          <a:off x="6435725" y="50483135"/>
          <a:ext cx="1714500" cy="962025"/>
        </a:xfrm>
        <a:prstGeom prst="rect">
          <a:avLst/>
        </a:prstGeom>
        <a:noFill/>
      </xdr:spPr>
    </xdr:pic>
    <xdr:clientData fLocksWithSheet="0"/>
  </xdr:oneCellAnchor>
  <xdr:twoCellAnchor>
    <xdr:from>
      <xdr:col>1</xdr:col>
      <xdr:colOff>243094</xdr:colOff>
      <xdr:row>28</xdr:row>
      <xdr:rowOff>329116</xdr:rowOff>
    </xdr:from>
    <xdr:to>
      <xdr:col>1</xdr:col>
      <xdr:colOff>2386854</xdr:colOff>
      <xdr:row>28</xdr:row>
      <xdr:rowOff>1318409</xdr:rowOff>
    </xdr:to>
    <xdr:grpSp>
      <xdr:nvGrpSpPr>
        <xdr:cNvPr id="154" name="Group 153">
          <a:extLst>
            <a:ext uri="{FF2B5EF4-FFF2-40B4-BE49-F238E27FC236}">
              <a16:creationId xmlns="" xmlns:a16="http://schemas.microsoft.com/office/drawing/2014/main" id="{00000000-0008-0000-0100-00009A000000}"/>
            </a:ext>
          </a:extLst>
        </xdr:cNvPr>
        <xdr:cNvGrpSpPr/>
      </xdr:nvGrpSpPr>
      <xdr:grpSpPr>
        <a:xfrm>
          <a:off x="624094" y="50946087"/>
          <a:ext cx="2143760" cy="989293"/>
          <a:chOff x="4552950" y="122786775"/>
          <a:chExt cx="2114550" cy="1019175"/>
        </a:xfrm>
      </xdr:grpSpPr>
      <xdr:pic>
        <xdr:nvPicPr>
          <xdr:cNvPr id="155" name="image15.png">
            <a:extLst>
              <a:ext uri="{FF2B5EF4-FFF2-40B4-BE49-F238E27FC236}">
                <a16:creationId xmlns="" xmlns:a16="http://schemas.microsoft.com/office/drawing/2014/main" id="{00000000-0008-0000-0100-00009B000000}"/>
              </a:ext>
            </a:extLst>
          </xdr:cNvPr>
          <xdr:cNvPicPr preferRelativeResize="0"/>
        </xdr:nvPicPr>
        <xdr:blipFill>
          <a:blip xmlns:r="http://schemas.openxmlformats.org/officeDocument/2006/relationships" r:embed="rId20" cstate="print"/>
          <a:stretch>
            <a:fillRect/>
          </a:stretch>
        </xdr:blipFill>
        <xdr:spPr>
          <a:xfrm>
            <a:off x="4552950" y="122786775"/>
            <a:ext cx="1762125" cy="1019175"/>
          </a:xfrm>
          <a:prstGeom prst="rect">
            <a:avLst/>
          </a:prstGeom>
          <a:noFill/>
        </xdr:spPr>
      </xdr:pic>
      <xdr:pic>
        <xdr:nvPicPr>
          <xdr:cNvPr id="156" name="image14.png">
            <a:extLst>
              <a:ext uri="{FF2B5EF4-FFF2-40B4-BE49-F238E27FC236}">
                <a16:creationId xmlns="" xmlns:a16="http://schemas.microsoft.com/office/drawing/2014/main" id="{00000000-0008-0000-0100-00009C000000}"/>
              </a:ext>
            </a:extLst>
          </xdr:cNvPr>
          <xdr:cNvPicPr preferRelativeResize="0"/>
        </xdr:nvPicPr>
        <xdr:blipFill>
          <a:blip xmlns:r="http://schemas.openxmlformats.org/officeDocument/2006/relationships" r:embed="rId21" cstate="print"/>
          <a:stretch>
            <a:fillRect/>
          </a:stretch>
        </xdr:blipFill>
        <xdr:spPr>
          <a:xfrm>
            <a:off x="6143625" y="123320175"/>
            <a:ext cx="523875" cy="466725"/>
          </a:xfrm>
          <a:prstGeom prst="rect">
            <a:avLst/>
          </a:prstGeom>
          <a:noFill/>
        </xdr:spPr>
      </xdr:pic>
    </xdr:grpSp>
    <xdr:clientData fLocksWithSheet="0"/>
  </xdr:twoCellAnchor>
  <xdr:twoCellAnchor>
    <xdr:from>
      <xdr:col>1</xdr:col>
      <xdr:colOff>173990</xdr:colOff>
      <xdr:row>29</xdr:row>
      <xdr:rowOff>210484</xdr:rowOff>
    </xdr:from>
    <xdr:to>
      <xdr:col>1</xdr:col>
      <xdr:colOff>1647265</xdr:colOff>
      <xdr:row>29</xdr:row>
      <xdr:rowOff>1490382</xdr:rowOff>
    </xdr:to>
    <xdr:pic>
      <xdr:nvPicPr>
        <xdr:cNvPr id="157" name="image4.png">
          <a:extLst>
            <a:ext uri="{FF2B5EF4-FFF2-40B4-BE49-F238E27FC236}">
              <a16:creationId xmlns="" xmlns:a16="http://schemas.microsoft.com/office/drawing/2014/main" id="{00000000-0008-0000-0100-00009D000000}"/>
            </a:ext>
          </a:extLst>
        </xdr:cNvPr>
        <xdr:cNvPicPr preferRelativeResize="0"/>
      </xdr:nvPicPr>
      <xdr:blipFill>
        <a:blip xmlns:r="http://schemas.openxmlformats.org/officeDocument/2006/relationships" r:embed="rId22" cstate="print"/>
        <a:stretch>
          <a:fillRect/>
        </a:stretch>
      </xdr:blipFill>
      <xdr:spPr>
        <a:xfrm>
          <a:off x="6964755" y="51757543"/>
          <a:ext cx="1473275" cy="1279898"/>
        </a:xfrm>
        <a:prstGeom prst="rect">
          <a:avLst/>
        </a:prstGeom>
        <a:noFill/>
      </xdr:spPr>
    </xdr:pic>
    <xdr:clientData fLocksWithSheet="0"/>
  </xdr:twoCellAnchor>
  <xdr:twoCellAnchor>
    <xdr:from>
      <xdr:col>1</xdr:col>
      <xdr:colOff>1975112</xdr:colOff>
      <xdr:row>29</xdr:row>
      <xdr:rowOff>553010</xdr:rowOff>
    </xdr:from>
    <xdr:to>
      <xdr:col>1</xdr:col>
      <xdr:colOff>2666627</xdr:colOff>
      <xdr:row>29</xdr:row>
      <xdr:rowOff>1117188</xdr:rowOff>
    </xdr:to>
    <xdr:pic>
      <xdr:nvPicPr>
        <xdr:cNvPr id="158" name="image14.png">
          <a:extLst>
            <a:ext uri="{FF2B5EF4-FFF2-40B4-BE49-F238E27FC236}">
              <a16:creationId xmlns="" xmlns:a16="http://schemas.microsoft.com/office/drawing/2014/main" id="{00000000-0008-0000-0100-00009E000000}"/>
            </a:ext>
          </a:extLst>
        </xdr:cNvPr>
        <xdr:cNvPicPr preferRelativeResize="0"/>
      </xdr:nvPicPr>
      <xdr:blipFill>
        <a:blip xmlns:r="http://schemas.openxmlformats.org/officeDocument/2006/relationships" r:embed="rId21" cstate="print"/>
        <a:stretch>
          <a:fillRect/>
        </a:stretch>
      </xdr:blipFill>
      <xdr:spPr>
        <a:xfrm>
          <a:off x="8765877" y="52100069"/>
          <a:ext cx="691515" cy="564178"/>
        </a:xfrm>
        <a:prstGeom prst="rect">
          <a:avLst/>
        </a:prstGeom>
        <a:noFill/>
      </xdr:spPr>
    </xdr:pic>
    <xdr:clientData fLocksWithSheet="0"/>
  </xdr:twoCellAnchor>
  <xdr:twoCellAnchor>
    <xdr:from>
      <xdr:col>1</xdr:col>
      <xdr:colOff>149412</xdr:colOff>
      <xdr:row>30</xdr:row>
      <xdr:rowOff>396389</xdr:rowOff>
    </xdr:from>
    <xdr:to>
      <xdr:col>1</xdr:col>
      <xdr:colOff>2241177</xdr:colOff>
      <xdr:row>30</xdr:row>
      <xdr:rowOff>1420606</xdr:rowOff>
    </xdr:to>
    <xdr:pic>
      <xdr:nvPicPr>
        <xdr:cNvPr id="159" name="image27.png">
          <a:extLst>
            <a:ext uri="{FF2B5EF4-FFF2-40B4-BE49-F238E27FC236}">
              <a16:creationId xmlns="" xmlns:a16="http://schemas.microsoft.com/office/drawing/2014/main" id="{00000000-0008-0000-0100-00009F000000}"/>
            </a:ext>
          </a:extLst>
        </xdr:cNvPr>
        <xdr:cNvPicPr preferRelativeResize="0"/>
      </xdr:nvPicPr>
      <xdr:blipFill>
        <a:blip xmlns:r="http://schemas.openxmlformats.org/officeDocument/2006/relationships" r:embed="rId23" cstate="print"/>
        <a:stretch>
          <a:fillRect/>
        </a:stretch>
      </xdr:blipFill>
      <xdr:spPr>
        <a:xfrm>
          <a:off x="6940177" y="54733713"/>
          <a:ext cx="2091765" cy="1024217"/>
        </a:xfrm>
        <a:prstGeom prst="rect">
          <a:avLst/>
        </a:prstGeom>
        <a:noFill/>
      </xdr:spPr>
    </xdr:pic>
    <xdr:clientData fLocksWithSheet="0"/>
  </xdr:twoCellAnchor>
  <xdr:twoCellAnchor>
    <xdr:from>
      <xdr:col>1</xdr:col>
      <xdr:colOff>2162922</xdr:colOff>
      <xdr:row>30</xdr:row>
      <xdr:rowOff>1537969</xdr:rowOff>
    </xdr:from>
    <xdr:to>
      <xdr:col>1</xdr:col>
      <xdr:colOff>2781412</xdr:colOff>
      <xdr:row>30</xdr:row>
      <xdr:rowOff>2064048</xdr:rowOff>
    </xdr:to>
    <xdr:pic>
      <xdr:nvPicPr>
        <xdr:cNvPr id="160" name="image14.png">
          <a:extLst>
            <a:ext uri="{FF2B5EF4-FFF2-40B4-BE49-F238E27FC236}">
              <a16:creationId xmlns="" xmlns:a16="http://schemas.microsoft.com/office/drawing/2014/main" id="{00000000-0008-0000-0100-0000A0000000}"/>
            </a:ext>
          </a:extLst>
        </xdr:cNvPr>
        <xdr:cNvPicPr preferRelativeResize="0"/>
      </xdr:nvPicPr>
      <xdr:blipFill>
        <a:blip xmlns:r="http://schemas.openxmlformats.org/officeDocument/2006/relationships" r:embed="rId21" cstate="print"/>
        <a:stretch>
          <a:fillRect/>
        </a:stretch>
      </xdr:blipFill>
      <xdr:spPr>
        <a:xfrm>
          <a:off x="8953687" y="55875293"/>
          <a:ext cx="618490" cy="526079"/>
        </a:xfrm>
        <a:prstGeom prst="rect">
          <a:avLst/>
        </a:prstGeom>
        <a:noFill/>
      </xdr:spPr>
    </xdr:pic>
    <xdr:clientData fLocksWithSheet="0"/>
  </xdr:twoCellAnchor>
  <xdr:twoCellAnchor>
    <xdr:from>
      <xdr:col>1</xdr:col>
      <xdr:colOff>167640</xdr:colOff>
      <xdr:row>31</xdr:row>
      <xdr:rowOff>328183</xdr:rowOff>
    </xdr:from>
    <xdr:to>
      <xdr:col>1</xdr:col>
      <xdr:colOff>2061882</xdr:colOff>
      <xdr:row>31</xdr:row>
      <xdr:rowOff>1651459</xdr:rowOff>
    </xdr:to>
    <xdr:grpSp>
      <xdr:nvGrpSpPr>
        <xdr:cNvPr id="161" name="Group 160">
          <a:extLst>
            <a:ext uri="{FF2B5EF4-FFF2-40B4-BE49-F238E27FC236}">
              <a16:creationId xmlns="" xmlns:a16="http://schemas.microsoft.com/office/drawing/2014/main" id="{00000000-0008-0000-0100-0000A1000000}"/>
            </a:ext>
          </a:extLst>
        </xdr:cNvPr>
        <xdr:cNvGrpSpPr/>
      </xdr:nvGrpSpPr>
      <xdr:grpSpPr>
        <a:xfrm>
          <a:off x="548640" y="58733242"/>
          <a:ext cx="1894242" cy="1323276"/>
          <a:chOff x="4610101" y="120319800"/>
          <a:chExt cx="1619249" cy="1076325"/>
        </a:xfrm>
      </xdr:grpSpPr>
      <xdr:pic>
        <xdr:nvPicPr>
          <xdr:cNvPr id="162" name="image5.png">
            <a:extLst>
              <a:ext uri="{FF2B5EF4-FFF2-40B4-BE49-F238E27FC236}">
                <a16:creationId xmlns="" xmlns:a16="http://schemas.microsoft.com/office/drawing/2014/main" id="{00000000-0008-0000-0100-0000A2000000}"/>
              </a:ext>
            </a:extLst>
          </xdr:cNvPr>
          <xdr:cNvPicPr preferRelativeResize="0"/>
        </xdr:nvPicPr>
        <xdr:blipFill>
          <a:blip xmlns:r="http://schemas.openxmlformats.org/officeDocument/2006/relationships" r:embed="rId24" cstate="print"/>
          <a:stretch>
            <a:fillRect/>
          </a:stretch>
        </xdr:blipFill>
        <xdr:spPr>
          <a:xfrm>
            <a:off x="4610101" y="120319800"/>
            <a:ext cx="1143000" cy="1076255"/>
          </a:xfrm>
          <a:prstGeom prst="rect">
            <a:avLst/>
          </a:prstGeom>
          <a:noFill/>
        </xdr:spPr>
      </xdr:pic>
      <xdr:pic>
        <xdr:nvPicPr>
          <xdr:cNvPr id="163" name="image14.png">
            <a:extLst>
              <a:ext uri="{FF2B5EF4-FFF2-40B4-BE49-F238E27FC236}">
                <a16:creationId xmlns="" xmlns:a16="http://schemas.microsoft.com/office/drawing/2014/main" id="{00000000-0008-0000-0100-0000A3000000}"/>
              </a:ext>
            </a:extLst>
          </xdr:cNvPr>
          <xdr:cNvPicPr preferRelativeResize="0"/>
        </xdr:nvPicPr>
        <xdr:blipFill>
          <a:blip xmlns:r="http://schemas.openxmlformats.org/officeDocument/2006/relationships" r:embed="rId21" cstate="print"/>
          <a:stretch>
            <a:fillRect/>
          </a:stretch>
        </xdr:blipFill>
        <xdr:spPr>
          <a:xfrm>
            <a:off x="5705475" y="120929400"/>
            <a:ext cx="523875" cy="466725"/>
          </a:xfrm>
          <a:prstGeom prst="rect">
            <a:avLst/>
          </a:prstGeom>
          <a:noFill/>
        </xdr:spPr>
      </xdr:pic>
    </xdr:grpSp>
    <xdr:clientData fLocksWithSheet="0"/>
  </xdr:twoCellAnchor>
  <xdr:twoCellAnchor editAs="oneCell">
    <xdr:from>
      <xdr:col>1</xdr:col>
      <xdr:colOff>1869291</xdr:colOff>
      <xdr:row>31</xdr:row>
      <xdr:rowOff>194758</xdr:rowOff>
    </xdr:from>
    <xdr:to>
      <xdr:col>1</xdr:col>
      <xdr:colOff>2812005</xdr:colOff>
      <xdr:row>31</xdr:row>
      <xdr:rowOff>719567</xdr:rowOff>
    </xdr:to>
    <xdr:pic>
      <xdr:nvPicPr>
        <xdr:cNvPr id="164" name="Picture 163" descr="new">
          <a:extLst>
            <a:ext uri="{FF2B5EF4-FFF2-40B4-BE49-F238E27FC236}">
              <a16:creationId xmlns="" xmlns:a16="http://schemas.microsoft.com/office/drawing/2014/main" id="{00000000-0008-0000-0100-0000A4000000}"/>
            </a:ext>
          </a:extLst>
        </xdr:cNvPr>
        <xdr:cNvPicPr>
          <a:picLocks noChangeAspect="1"/>
        </xdr:cNvPicPr>
      </xdr:nvPicPr>
      <xdr:blipFill>
        <a:blip xmlns:r="http://schemas.openxmlformats.org/officeDocument/2006/relationships" r:embed="rId5"/>
        <a:stretch>
          <a:fillRect/>
        </a:stretch>
      </xdr:blipFill>
      <xdr:spPr>
        <a:xfrm>
          <a:off x="6833497" y="60628082"/>
          <a:ext cx="942714" cy="524809"/>
        </a:xfrm>
        <a:prstGeom prst="rect">
          <a:avLst/>
        </a:prstGeom>
      </xdr:spPr>
    </xdr:pic>
    <xdr:clientData/>
  </xdr:twoCellAnchor>
  <xdr:twoCellAnchor>
    <xdr:from>
      <xdr:col>1</xdr:col>
      <xdr:colOff>53527</xdr:colOff>
      <xdr:row>32</xdr:row>
      <xdr:rowOff>676799</xdr:rowOff>
    </xdr:from>
    <xdr:to>
      <xdr:col>1</xdr:col>
      <xdr:colOff>2342030</xdr:colOff>
      <xdr:row>32</xdr:row>
      <xdr:rowOff>2118473</xdr:rowOff>
    </xdr:to>
    <xdr:grpSp>
      <xdr:nvGrpSpPr>
        <xdr:cNvPr id="165" name="Group 164">
          <a:extLst>
            <a:ext uri="{FF2B5EF4-FFF2-40B4-BE49-F238E27FC236}">
              <a16:creationId xmlns="" xmlns:a16="http://schemas.microsoft.com/office/drawing/2014/main" id="{00000000-0008-0000-0100-0000A5000000}"/>
            </a:ext>
          </a:extLst>
        </xdr:cNvPr>
        <xdr:cNvGrpSpPr/>
      </xdr:nvGrpSpPr>
      <xdr:grpSpPr>
        <a:xfrm>
          <a:off x="434527" y="61894534"/>
          <a:ext cx="2288503" cy="1441674"/>
          <a:chOff x="4751448" y="119119651"/>
          <a:chExt cx="1496952" cy="1066799"/>
        </a:xfrm>
      </xdr:grpSpPr>
      <xdr:pic>
        <xdr:nvPicPr>
          <xdr:cNvPr id="166" name="image1.png">
            <a:extLst>
              <a:ext uri="{FF2B5EF4-FFF2-40B4-BE49-F238E27FC236}">
                <a16:creationId xmlns="" xmlns:a16="http://schemas.microsoft.com/office/drawing/2014/main" id="{00000000-0008-0000-0100-0000A6000000}"/>
              </a:ext>
            </a:extLst>
          </xdr:cNvPr>
          <xdr:cNvPicPr preferRelativeResize="0"/>
        </xdr:nvPicPr>
        <xdr:blipFill>
          <a:blip xmlns:r="http://schemas.openxmlformats.org/officeDocument/2006/relationships" r:embed="rId25" cstate="print"/>
          <a:stretch>
            <a:fillRect/>
          </a:stretch>
        </xdr:blipFill>
        <xdr:spPr>
          <a:xfrm>
            <a:off x="4751448" y="119119651"/>
            <a:ext cx="1039752" cy="1047750"/>
          </a:xfrm>
          <a:prstGeom prst="rect">
            <a:avLst/>
          </a:prstGeom>
          <a:noFill/>
        </xdr:spPr>
      </xdr:pic>
      <xdr:pic>
        <xdr:nvPicPr>
          <xdr:cNvPr id="167" name="image14.png">
            <a:extLst>
              <a:ext uri="{FF2B5EF4-FFF2-40B4-BE49-F238E27FC236}">
                <a16:creationId xmlns="" xmlns:a16="http://schemas.microsoft.com/office/drawing/2014/main" id="{00000000-0008-0000-0100-0000A7000000}"/>
              </a:ext>
            </a:extLst>
          </xdr:cNvPr>
          <xdr:cNvPicPr preferRelativeResize="0"/>
        </xdr:nvPicPr>
        <xdr:blipFill>
          <a:blip xmlns:r="http://schemas.openxmlformats.org/officeDocument/2006/relationships" r:embed="rId21" cstate="print"/>
          <a:stretch>
            <a:fillRect/>
          </a:stretch>
        </xdr:blipFill>
        <xdr:spPr>
          <a:xfrm>
            <a:off x="5724525" y="119719725"/>
            <a:ext cx="523875" cy="466725"/>
          </a:xfrm>
          <a:prstGeom prst="rect">
            <a:avLst/>
          </a:prstGeom>
          <a:noFill/>
        </xdr:spPr>
      </xdr:pic>
    </xdr:grpSp>
    <xdr:clientData fLocksWithSheet="0"/>
  </xdr:twoCellAnchor>
  <xdr:twoCellAnchor editAs="oneCell">
    <xdr:from>
      <xdr:col>1</xdr:col>
      <xdr:colOff>2012091</xdr:colOff>
      <xdr:row>32</xdr:row>
      <xdr:rowOff>115869</xdr:rowOff>
    </xdr:from>
    <xdr:to>
      <xdr:col>1</xdr:col>
      <xdr:colOff>2954805</xdr:colOff>
      <xdr:row>32</xdr:row>
      <xdr:rowOff>642545</xdr:rowOff>
    </xdr:to>
    <xdr:pic>
      <xdr:nvPicPr>
        <xdr:cNvPr id="168" name="Picture 167" descr="new">
          <a:extLst>
            <a:ext uri="{FF2B5EF4-FFF2-40B4-BE49-F238E27FC236}">
              <a16:creationId xmlns="" xmlns:a16="http://schemas.microsoft.com/office/drawing/2014/main" id="{00000000-0008-0000-0100-0000A8000000}"/>
            </a:ext>
          </a:extLst>
        </xdr:cNvPr>
        <xdr:cNvPicPr>
          <a:picLocks noChangeAspect="1"/>
        </xdr:cNvPicPr>
      </xdr:nvPicPr>
      <xdr:blipFill>
        <a:blip xmlns:r="http://schemas.openxmlformats.org/officeDocument/2006/relationships" r:embed="rId5"/>
        <a:stretch>
          <a:fillRect/>
        </a:stretch>
      </xdr:blipFill>
      <xdr:spPr>
        <a:xfrm>
          <a:off x="8802856" y="59809604"/>
          <a:ext cx="942714" cy="526676"/>
        </a:xfrm>
        <a:prstGeom prst="rect">
          <a:avLst/>
        </a:prstGeom>
      </xdr:spPr>
    </xdr:pic>
    <xdr:clientData/>
  </xdr:twoCellAnchor>
  <xdr:twoCellAnchor>
    <xdr:from>
      <xdr:col>1</xdr:col>
      <xdr:colOff>211343</xdr:colOff>
      <xdr:row>33</xdr:row>
      <xdr:rowOff>381001</xdr:rowOff>
    </xdr:from>
    <xdr:to>
      <xdr:col>1</xdr:col>
      <xdr:colOff>2218765</xdr:colOff>
      <xdr:row>33</xdr:row>
      <xdr:rowOff>1920278</xdr:rowOff>
    </xdr:to>
    <xdr:grpSp>
      <xdr:nvGrpSpPr>
        <xdr:cNvPr id="169" name="Group 168">
          <a:extLst>
            <a:ext uri="{FF2B5EF4-FFF2-40B4-BE49-F238E27FC236}">
              <a16:creationId xmlns="" xmlns:a16="http://schemas.microsoft.com/office/drawing/2014/main" id="{00000000-0008-0000-0100-0000A9000000}"/>
            </a:ext>
          </a:extLst>
        </xdr:cNvPr>
        <xdr:cNvGrpSpPr/>
      </xdr:nvGrpSpPr>
      <xdr:grpSpPr>
        <a:xfrm>
          <a:off x="592343" y="64377795"/>
          <a:ext cx="2007422" cy="1539277"/>
          <a:chOff x="4791076" y="121567576"/>
          <a:chExt cx="1438274" cy="1085849"/>
        </a:xfrm>
      </xdr:grpSpPr>
      <xdr:pic>
        <xdr:nvPicPr>
          <xdr:cNvPr id="170" name="image6.png">
            <a:extLst>
              <a:ext uri="{FF2B5EF4-FFF2-40B4-BE49-F238E27FC236}">
                <a16:creationId xmlns="" xmlns:a16="http://schemas.microsoft.com/office/drawing/2014/main" id="{00000000-0008-0000-0100-0000AA000000}"/>
              </a:ext>
            </a:extLst>
          </xdr:cNvPr>
          <xdr:cNvPicPr preferRelativeResize="0"/>
        </xdr:nvPicPr>
        <xdr:blipFill>
          <a:blip xmlns:r="http://schemas.openxmlformats.org/officeDocument/2006/relationships" r:embed="rId26" cstate="print"/>
          <a:stretch>
            <a:fillRect/>
          </a:stretch>
        </xdr:blipFill>
        <xdr:spPr>
          <a:xfrm>
            <a:off x="4791076" y="121567576"/>
            <a:ext cx="1000124" cy="1054818"/>
          </a:xfrm>
          <a:prstGeom prst="rect">
            <a:avLst/>
          </a:prstGeom>
          <a:noFill/>
        </xdr:spPr>
      </xdr:pic>
      <xdr:pic>
        <xdr:nvPicPr>
          <xdr:cNvPr id="171" name="image14.png">
            <a:extLst>
              <a:ext uri="{FF2B5EF4-FFF2-40B4-BE49-F238E27FC236}">
                <a16:creationId xmlns="" xmlns:a16="http://schemas.microsoft.com/office/drawing/2014/main" id="{00000000-0008-0000-0100-0000AB000000}"/>
              </a:ext>
            </a:extLst>
          </xdr:cNvPr>
          <xdr:cNvPicPr preferRelativeResize="0"/>
        </xdr:nvPicPr>
        <xdr:blipFill>
          <a:blip xmlns:r="http://schemas.openxmlformats.org/officeDocument/2006/relationships" r:embed="rId21" cstate="print"/>
          <a:stretch>
            <a:fillRect/>
          </a:stretch>
        </xdr:blipFill>
        <xdr:spPr>
          <a:xfrm>
            <a:off x="5705475" y="122186700"/>
            <a:ext cx="523875" cy="466725"/>
          </a:xfrm>
          <a:prstGeom prst="rect">
            <a:avLst/>
          </a:prstGeom>
          <a:noFill/>
        </xdr:spPr>
      </xdr:pic>
    </xdr:grpSp>
    <xdr:clientData fLocksWithSheet="0"/>
  </xdr:twoCellAnchor>
  <xdr:twoCellAnchor>
    <xdr:from>
      <xdr:col>1</xdr:col>
      <xdr:colOff>1341438</xdr:colOff>
      <xdr:row>34</xdr:row>
      <xdr:rowOff>135742</xdr:rowOff>
    </xdr:from>
    <xdr:to>
      <xdr:col>1</xdr:col>
      <xdr:colOff>2173941</xdr:colOff>
      <xdr:row>34</xdr:row>
      <xdr:rowOff>711993</xdr:rowOff>
    </xdr:to>
    <xdr:pic>
      <xdr:nvPicPr>
        <xdr:cNvPr id="172" name="image14.png">
          <a:extLst>
            <a:ext uri="{FF2B5EF4-FFF2-40B4-BE49-F238E27FC236}">
              <a16:creationId xmlns="" xmlns:a16="http://schemas.microsoft.com/office/drawing/2014/main" id="{00000000-0008-0000-0100-0000AC000000}"/>
            </a:ext>
          </a:extLst>
        </xdr:cNvPr>
        <xdr:cNvPicPr preferRelativeResize="0"/>
      </xdr:nvPicPr>
      <xdr:blipFill>
        <a:blip xmlns:r="http://schemas.openxmlformats.org/officeDocument/2006/relationships" r:embed="rId21" cstate="print"/>
        <a:stretch>
          <a:fillRect/>
        </a:stretch>
      </xdr:blipFill>
      <xdr:spPr>
        <a:xfrm>
          <a:off x="8132203" y="65085036"/>
          <a:ext cx="832503" cy="576251"/>
        </a:xfrm>
        <a:prstGeom prst="rect">
          <a:avLst/>
        </a:prstGeom>
        <a:noFill/>
      </xdr:spPr>
    </xdr:pic>
    <xdr:clientData/>
  </xdr:twoCellAnchor>
  <xdr:twoCellAnchor editAs="oneCell">
    <xdr:from>
      <xdr:col>1</xdr:col>
      <xdr:colOff>301373</xdr:colOff>
      <xdr:row>34</xdr:row>
      <xdr:rowOff>954780</xdr:rowOff>
    </xdr:from>
    <xdr:to>
      <xdr:col>1</xdr:col>
      <xdr:colOff>2420107</xdr:colOff>
      <xdr:row>34</xdr:row>
      <xdr:rowOff>2170469</xdr:rowOff>
    </xdr:to>
    <xdr:pic>
      <xdr:nvPicPr>
        <xdr:cNvPr id="173" name="Picture 172">
          <a:extLst>
            <a:ext uri="{FF2B5EF4-FFF2-40B4-BE49-F238E27FC236}">
              <a16:creationId xmlns="" xmlns:a16="http://schemas.microsoft.com/office/drawing/2014/main" id="{00000000-0008-0000-0100-0000AD000000}"/>
            </a:ext>
          </a:extLst>
        </xdr:cNvPr>
        <xdr:cNvPicPr>
          <a:picLocks noChangeAspect="1"/>
        </xdr:cNvPicPr>
      </xdr:nvPicPr>
      <xdr:blipFill>
        <a:blip xmlns:r="http://schemas.openxmlformats.org/officeDocument/2006/relationships" r:embed="rId27"/>
        <a:stretch>
          <a:fillRect/>
        </a:stretch>
      </xdr:blipFill>
      <xdr:spPr>
        <a:xfrm>
          <a:off x="7092138" y="65904074"/>
          <a:ext cx="2118734" cy="1215689"/>
        </a:xfrm>
        <a:prstGeom prst="rect">
          <a:avLst/>
        </a:prstGeom>
        <a:noFill/>
        <a:ln w="9525">
          <a:noFill/>
        </a:ln>
      </xdr:spPr>
    </xdr:pic>
    <xdr:clientData/>
  </xdr:twoCellAnchor>
  <xdr:twoCellAnchor>
    <xdr:from>
      <xdr:col>1</xdr:col>
      <xdr:colOff>132454</xdr:colOff>
      <xdr:row>35</xdr:row>
      <xdr:rowOff>373491</xdr:rowOff>
    </xdr:from>
    <xdr:to>
      <xdr:col>1</xdr:col>
      <xdr:colOff>2129118</xdr:colOff>
      <xdr:row>35</xdr:row>
      <xdr:rowOff>1585146</xdr:rowOff>
    </xdr:to>
    <xdr:pic>
      <xdr:nvPicPr>
        <xdr:cNvPr id="174" name="image36.png">
          <a:extLst>
            <a:ext uri="{FF2B5EF4-FFF2-40B4-BE49-F238E27FC236}">
              <a16:creationId xmlns="" xmlns:a16="http://schemas.microsoft.com/office/drawing/2014/main" id="{00000000-0008-0000-0100-0000AE000000}"/>
            </a:ext>
          </a:extLst>
        </xdr:cNvPr>
        <xdr:cNvPicPr preferRelativeResize="0"/>
      </xdr:nvPicPr>
      <xdr:blipFill>
        <a:blip xmlns:r="http://schemas.openxmlformats.org/officeDocument/2006/relationships" r:embed="rId28" cstate="print"/>
        <a:stretch>
          <a:fillRect/>
        </a:stretch>
      </xdr:blipFill>
      <xdr:spPr>
        <a:xfrm>
          <a:off x="6923219" y="67743256"/>
          <a:ext cx="1996664" cy="1211655"/>
        </a:xfrm>
        <a:prstGeom prst="rect">
          <a:avLst/>
        </a:prstGeom>
        <a:noFill/>
      </xdr:spPr>
    </xdr:pic>
    <xdr:clientData fLocksWithSheet="0"/>
  </xdr:twoCellAnchor>
  <xdr:twoCellAnchor>
    <xdr:from>
      <xdr:col>1</xdr:col>
      <xdr:colOff>2052656</xdr:colOff>
      <xdr:row>35</xdr:row>
      <xdr:rowOff>1746473</xdr:rowOff>
    </xdr:from>
    <xdr:to>
      <xdr:col>1</xdr:col>
      <xdr:colOff>2660986</xdr:colOff>
      <xdr:row>35</xdr:row>
      <xdr:rowOff>2196352</xdr:rowOff>
    </xdr:to>
    <xdr:pic>
      <xdr:nvPicPr>
        <xdr:cNvPr id="175" name="image14.png">
          <a:extLst>
            <a:ext uri="{FF2B5EF4-FFF2-40B4-BE49-F238E27FC236}">
              <a16:creationId xmlns="" xmlns:a16="http://schemas.microsoft.com/office/drawing/2014/main" id="{00000000-0008-0000-0100-0000AF000000}"/>
            </a:ext>
          </a:extLst>
        </xdr:cNvPr>
        <xdr:cNvPicPr preferRelativeResize="0"/>
      </xdr:nvPicPr>
      <xdr:blipFill>
        <a:blip xmlns:r="http://schemas.openxmlformats.org/officeDocument/2006/relationships" r:embed="rId21" cstate="print"/>
        <a:stretch>
          <a:fillRect/>
        </a:stretch>
      </xdr:blipFill>
      <xdr:spPr>
        <a:xfrm>
          <a:off x="8843421" y="69116238"/>
          <a:ext cx="608330" cy="449879"/>
        </a:xfrm>
        <a:prstGeom prst="rect">
          <a:avLst/>
        </a:prstGeom>
        <a:noFill/>
      </xdr:spPr>
    </xdr:pic>
    <xdr:clientData fLocksWithSheet="0"/>
  </xdr:twoCellAnchor>
  <xdr:twoCellAnchor editAs="oneCell">
    <xdr:from>
      <xdr:col>1</xdr:col>
      <xdr:colOff>701227</xdr:colOff>
      <xdr:row>36</xdr:row>
      <xdr:rowOff>546809</xdr:rowOff>
    </xdr:from>
    <xdr:to>
      <xdr:col>1</xdr:col>
      <xdr:colOff>1959536</xdr:colOff>
      <xdr:row>36</xdr:row>
      <xdr:rowOff>2545004</xdr:rowOff>
    </xdr:to>
    <xdr:pic>
      <xdr:nvPicPr>
        <xdr:cNvPr id="176" name="Picture 175">
          <a:extLst>
            <a:ext uri="{FF2B5EF4-FFF2-40B4-BE49-F238E27FC236}">
              <a16:creationId xmlns="" xmlns:a16="http://schemas.microsoft.com/office/drawing/2014/main" id="{00000000-0008-0000-0100-0000B0000000}"/>
            </a:ext>
          </a:extLst>
        </xdr:cNvPr>
        <xdr:cNvPicPr>
          <a:picLocks noChangeAspect="1"/>
        </xdr:cNvPicPr>
      </xdr:nvPicPr>
      <xdr:blipFill>
        <a:blip xmlns:r="http://schemas.openxmlformats.org/officeDocument/2006/relationships" r:embed="rId29"/>
        <a:stretch>
          <a:fillRect/>
        </a:stretch>
      </xdr:blipFill>
      <xdr:spPr>
        <a:xfrm>
          <a:off x="7491992" y="70583574"/>
          <a:ext cx="1258309" cy="1998195"/>
        </a:xfrm>
        <a:prstGeom prst="rect">
          <a:avLst/>
        </a:prstGeom>
        <a:noFill/>
        <a:ln w="9525">
          <a:noFill/>
        </a:ln>
      </xdr:spPr>
    </xdr:pic>
    <xdr:clientData/>
  </xdr:twoCellAnchor>
  <xdr:twoCellAnchor editAs="oneCell">
    <xdr:from>
      <xdr:col>1</xdr:col>
      <xdr:colOff>1890208</xdr:colOff>
      <xdr:row>36</xdr:row>
      <xdr:rowOff>178809</xdr:rowOff>
    </xdr:from>
    <xdr:to>
      <xdr:col>1</xdr:col>
      <xdr:colOff>2832922</xdr:colOff>
      <xdr:row>36</xdr:row>
      <xdr:rowOff>707353</xdr:rowOff>
    </xdr:to>
    <xdr:pic>
      <xdr:nvPicPr>
        <xdr:cNvPr id="177" name="Picture 176" descr="new">
          <a:extLst>
            <a:ext uri="{FF2B5EF4-FFF2-40B4-BE49-F238E27FC236}">
              <a16:creationId xmlns="" xmlns:a16="http://schemas.microsoft.com/office/drawing/2014/main" id="{00000000-0008-0000-0100-0000B1000000}"/>
            </a:ext>
          </a:extLst>
        </xdr:cNvPr>
        <xdr:cNvPicPr>
          <a:picLocks noChangeAspect="1"/>
        </xdr:cNvPicPr>
      </xdr:nvPicPr>
      <xdr:blipFill>
        <a:blip xmlns:r="http://schemas.openxmlformats.org/officeDocument/2006/relationships" r:embed="rId5"/>
        <a:stretch>
          <a:fillRect/>
        </a:stretch>
      </xdr:blipFill>
      <xdr:spPr>
        <a:xfrm>
          <a:off x="8680973" y="70215574"/>
          <a:ext cx="942714" cy="528544"/>
        </a:xfrm>
        <a:prstGeom prst="rect">
          <a:avLst/>
        </a:prstGeom>
      </xdr:spPr>
    </xdr:pic>
    <xdr:clientData/>
  </xdr:twoCellAnchor>
  <xdr:twoCellAnchor>
    <xdr:from>
      <xdr:col>1</xdr:col>
      <xdr:colOff>2274458</xdr:colOff>
      <xdr:row>36</xdr:row>
      <xdr:rowOff>2373779</xdr:rowOff>
    </xdr:from>
    <xdr:to>
      <xdr:col>1</xdr:col>
      <xdr:colOff>2869770</xdr:colOff>
      <xdr:row>36</xdr:row>
      <xdr:rowOff>2909943</xdr:rowOff>
    </xdr:to>
    <xdr:pic>
      <xdr:nvPicPr>
        <xdr:cNvPr id="178" name="image14.png">
          <a:extLst>
            <a:ext uri="{FF2B5EF4-FFF2-40B4-BE49-F238E27FC236}">
              <a16:creationId xmlns="" xmlns:a16="http://schemas.microsoft.com/office/drawing/2014/main" id="{00000000-0008-0000-0100-0000B2000000}"/>
            </a:ext>
          </a:extLst>
        </xdr:cNvPr>
        <xdr:cNvPicPr preferRelativeResize="0"/>
      </xdr:nvPicPr>
      <xdr:blipFill>
        <a:blip xmlns:r="http://schemas.openxmlformats.org/officeDocument/2006/relationships" r:embed="rId21" cstate="print"/>
        <a:stretch>
          <a:fillRect/>
        </a:stretch>
      </xdr:blipFill>
      <xdr:spPr>
        <a:xfrm>
          <a:off x="9065223" y="72410544"/>
          <a:ext cx="595312" cy="536164"/>
        </a:xfrm>
        <a:prstGeom prst="rect">
          <a:avLst/>
        </a:prstGeom>
        <a:noFill/>
      </xdr:spPr>
    </xdr:pic>
    <xdr:clientData fLocksWithSheet="0"/>
  </xdr:twoCellAnchor>
  <xdr:twoCellAnchor>
    <xdr:from>
      <xdr:col>1</xdr:col>
      <xdr:colOff>221764</xdr:colOff>
      <xdr:row>37</xdr:row>
      <xdr:rowOff>347421</xdr:rowOff>
    </xdr:from>
    <xdr:to>
      <xdr:col>1</xdr:col>
      <xdr:colOff>2409264</xdr:colOff>
      <xdr:row>37</xdr:row>
      <xdr:rowOff>2622177</xdr:rowOff>
    </xdr:to>
    <xdr:grpSp>
      <xdr:nvGrpSpPr>
        <xdr:cNvPr id="179" name="Group 178">
          <a:extLst>
            <a:ext uri="{FF2B5EF4-FFF2-40B4-BE49-F238E27FC236}">
              <a16:creationId xmlns="" xmlns:a16="http://schemas.microsoft.com/office/drawing/2014/main" id="{00000000-0008-0000-0100-0000B3000000}"/>
            </a:ext>
          </a:extLst>
        </xdr:cNvPr>
        <xdr:cNvGrpSpPr/>
      </xdr:nvGrpSpPr>
      <xdr:grpSpPr>
        <a:xfrm>
          <a:off x="602764" y="75045833"/>
          <a:ext cx="2187500" cy="2274756"/>
          <a:chOff x="7493" y="168122"/>
          <a:chExt cx="3508" cy="5476"/>
        </a:xfrm>
      </xdr:grpSpPr>
      <xdr:pic>
        <xdr:nvPicPr>
          <xdr:cNvPr id="180" name="Picture 179">
            <a:extLst>
              <a:ext uri="{FF2B5EF4-FFF2-40B4-BE49-F238E27FC236}">
                <a16:creationId xmlns="" xmlns:a16="http://schemas.microsoft.com/office/drawing/2014/main" id="{00000000-0008-0000-0100-0000B4000000}"/>
              </a:ext>
            </a:extLst>
          </xdr:cNvPr>
          <xdr:cNvPicPr>
            <a:picLocks noChangeAspect="1"/>
          </xdr:cNvPicPr>
        </xdr:nvPicPr>
        <xdr:blipFill>
          <a:blip xmlns:r="http://schemas.openxmlformats.org/officeDocument/2006/relationships" r:embed="rId30"/>
          <a:stretch>
            <a:fillRect/>
          </a:stretch>
        </xdr:blipFill>
        <xdr:spPr>
          <a:xfrm>
            <a:off x="7493" y="168122"/>
            <a:ext cx="3509" cy="3504"/>
          </a:xfrm>
          <a:prstGeom prst="rect">
            <a:avLst/>
          </a:prstGeom>
          <a:noFill/>
          <a:ln w="9525">
            <a:noFill/>
          </a:ln>
        </xdr:spPr>
      </xdr:pic>
      <xdr:pic>
        <xdr:nvPicPr>
          <xdr:cNvPr id="181" name="Picture 180">
            <a:extLst>
              <a:ext uri="{FF2B5EF4-FFF2-40B4-BE49-F238E27FC236}">
                <a16:creationId xmlns="" xmlns:a16="http://schemas.microsoft.com/office/drawing/2014/main" id="{00000000-0008-0000-0100-0000B5000000}"/>
              </a:ext>
            </a:extLst>
          </xdr:cNvPr>
          <xdr:cNvPicPr>
            <a:picLocks noChangeAspect="1"/>
          </xdr:cNvPicPr>
        </xdr:nvPicPr>
        <xdr:blipFill>
          <a:blip xmlns:r="http://schemas.openxmlformats.org/officeDocument/2006/relationships" r:embed="rId15"/>
          <a:stretch>
            <a:fillRect/>
          </a:stretch>
        </xdr:blipFill>
        <xdr:spPr>
          <a:xfrm>
            <a:off x="7666" y="172228"/>
            <a:ext cx="1332" cy="1356"/>
          </a:xfrm>
          <a:prstGeom prst="rect">
            <a:avLst/>
          </a:prstGeom>
          <a:noFill/>
          <a:ln w="9525">
            <a:noFill/>
          </a:ln>
        </xdr:spPr>
      </xdr:pic>
      <xdr:pic>
        <xdr:nvPicPr>
          <xdr:cNvPr id="182" name="Picture 181">
            <a:extLst>
              <a:ext uri="{FF2B5EF4-FFF2-40B4-BE49-F238E27FC236}">
                <a16:creationId xmlns="" xmlns:a16="http://schemas.microsoft.com/office/drawing/2014/main" id="{00000000-0008-0000-0100-0000B6000000}"/>
              </a:ext>
            </a:extLst>
          </xdr:cNvPr>
          <xdr:cNvPicPr>
            <a:picLocks noChangeAspect="1"/>
          </xdr:cNvPicPr>
        </xdr:nvPicPr>
        <xdr:blipFill>
          <a:blip xmlns:r="http://schemas.openxmlformats.org/officeDocument/2006/relationships" r:embed="rId12"/>
          <a:stretch>
            <a:fillRect/>
          </a:stretch>
        </xdr:blipFill>
        <xdr:spPr>
          <a:xfrm>
            <a:off x="9040" y="172202"/>
            <a:ext cx="1395" cy="1396"/>
          </a:xfrm>
          <a:prstGeom prst="rect">
            <a:avLst/>
          </a:prstGeom>
          <a:noFill/>
          <a:ln w="9525">
            <a:noFill/>
          </a:ln>
        </xdr:spPr>
      </xdr:pic>
    </xdr:grpSp>
    <xdr:clientData/>
  </xdr:twoCellAnchor>
  <xdr:twoCellAnchor>
    <xdr:from>
      <xdr:col>1</xdr:col>
      <xdr:colOff>304426</xdr:colOff>
      <xdr:row>38</xdr:row>
      <xdr:rowOff>2282265</xdr:rowOff>
    </xdr:from>
    <xdr:to>
      <xdr:col>1</xdr:col>
      <xdr:colOff>2454088</xdr:colOff>
      <xdr:row>38</xdr:row>
      <xdr:rowOff>2970804</xdr:rowOff>
    </xdr:to>
    <xdr:grpSp>
      <xdr:nvGrpSpPr>
        <xdr:cNvPr id="183" name="Group 182">
          <a:extLst>
            <a:ext uri="{FF2B5EF4-FFF2-40B4-BE49-F238E27FC236}">
              <a16:creationId xmlns="" xmlns:a16="http://schemas.microsoft.com/office/drawing/2014/main" id="{00000000-0008-0000-0100-0000B7000000}"/>
            </a:ext>
          </a:extLst>
        </xdr:cNvPr>
        <xdr:cNvGrpSpPr/>
      </xdr:nvGrpSpPr>
      <xdr:grpSpPr>
        <a:xfrm>
          <a:off x="685426" y="82180206"/>
          <a:ext cx="2149662" cy="688539"/>
          <a:chOff x="7666" y="172202"/>
          <a:chExt cx="2769" cy="1396"/>
        </a:xfrm>
      </xdr:grpSpPr>
      <xdr:pic>
        <xdr:nvPicPr>
          <xdr:cNvPr id="184" name="Picture 183">
            <a:extLst>
              <a:ext uri="{FF2B5EF4-FFF2-40B4-BE49-F238E27FC236}">
                <a16:creationId xmlns="" xmlns:a16="http://schemas.microsoft.com/office/drawing/2014/main" id="{00000000-0008-0000-0100-0000B8000000}"/>
              </a:ext>
            </a:extLst>
          </xdr:cNvPr>
          <xdr:cNvPicPr>
            <a:picLocks noChangeAspect="1"/>
          </xdr:cNvPicPr>
        </xdr:nvPicPr>
        <xdr:blipFill>
          <a:blip xmlns:r="http://schemas.openxmlformats.org/officeDocument/2006/relationships" r:embed="rId15"/>
          <a:stretch>
            <a:fillRect/>
          </a:stretch>
        </xdr:blipFill>
        <xdr:spPr>
          <a:xfrm>
            <a:off x="7666" y="172228"/>
            <a:ext cx="1332" cy="1356"/>
          </a:xfrm>
          <a:prstGeom prst="rect">
            <a:avLst/>
          </a:prstGeom>
          <a:noFill/>
          <a:ln w="9525">
            <a:noFill/>
          </a:ln>
        </xdr:spPr>
      </xdr:pic>
      <xdr:pic>
        <xdr:nvPicPr>
          <xdr:cNvPr id="185" name="Picture 184">
            <a:extLst>
              <a:ext uri="{FF2B5EF4-FFF2-40B4-BE49-F238E27FC236}">
                <a16:creationId xmlns="" xmlns:a16="http://schemas.microsoft.com/office/drawing/2014/main" id="{00000000-0008-0000-0100-0000B9000000}"/>
              </a:ext>
            </a:extLst>
          </xdr:cNvPr>
          <xdr:cNvPicPr>
            <a:picLocks noChangeAspect="1"/>
          </xdr:cNvPicPr>
        </xdr:nvPicPr>
        <xdr:blipFill>
          <a:blip xmlns:r="http://schemas.openxmlformats.org/officeDocument/2006/relationships" r:embed="rId12"/>
          <a:stretch>
            <a:fillRect/>
          </a:stretch>
        </xdr:blipFill>
        <xdr:spPr>
          <a:xfrm>
            <a:off x="9040" y="172202"/>
            <a:ext cx="1395" cy="1396"/>
          </a:xfrm>
          <a:prstGeom prst="rect">
            <a:avLst/>
          </a:prstGeom>
          <a:noFill/>
          <a:ln w="9525">
            <a:noFill/>
          </a:ln>
        </xdr:spPr>
      </xdr:pic>
    </xdr:grpSp>
    <xdr:clientData/>
  </xdr:twoCellAnchor>
  <xdr:twoCellAnchor editAs="oneCell">
    <xdr:from>
      <xdr:col>1</xdr:col>
      <xdr:colOff>154006</xdr:colOff>
      <xdr:row>38</xdr:row>
      <xdr:rowOff>441736</xdr:rowOff>
    </xdr:from>
    <xdr:to>
      <xdr:col>1</xdr:col>
      <xdr:colOff>2369895</xdr:colOff>
      <xdr:row>38</xdr:row>
      <xdr:rowOff>1655184</xdr:rowOff>
    </xdr:to>
    <xdr:pic>
      <xdr:nvPicPr>
        <xdr:cNvPr id="186" name="Picture 185">
          <a:extLst>
            <a:ext uri="{FF2B5EF4-FFF2-40B4-BE49-F238E27FC236}">
              <a16:creationId xmlns="" xmlns:a16="http://schemas.microsoft.com/office/drawing/2014/main" id="{00000000-0008-0000-0100-0000BA000000}"/>
            </a:ext>
          </a:extLst>
        </xdr:cNvPr>
        <xdr:cNvPicPr>
          <a:picLocks noChangeAspect="1"/>
        </xdr:cNvPicPr>
      </xdr:nvPicPr>
      <xdr:blipFill>
        <a:blip xmlns:r="http://schemas.openxmlformats.org/officeDocument/2006/relationships" r:embed="rId31"/>
        <a:srcRect l="14402" t="12086" r="13911" b="14647"/>
        <a:stretch>
          <a:fillRect/>
        </a:stretch>
      </xdr:blipFill>
      <xdr:spPr>
        <a:xfrm>
          <a:off x="6944771" y="77896795"/>
          <a:ext cx="2215889" cy="1213448"/>
        </a:xfrm>
        <a:prstGeom prst="rect">
          <a:avLst/>
        </a:prstGeom>
        <a:noFill/>
        <a:ln w="9525">
          <a:noFill/>
        </a:ln>
      </xdr:spPr>
    </xdr:pic>
    <xdr:clientData/>
  </xdr:twoCellAnchor>
  <xdr:oneCellAnchor>
    <xdr:from>
      <xdr:col>1</xdr:col>
      <xdr:colOff>421080</xdr:colOff>
      <xdr:row>40</xdr:row>
      <xdr:rowOff>524733</xdr:rowOff>
    </xdr:from>
    <xdr:ext cx="2190115" cy="757555"/>
    <xdr:pic>
      <xdr:nvPicPr>
        <xdr:cNvPr id="187" name="image18.png">
          <a:extLst>
            <a:ext uri="{FF2B5EF4-FFF2-40B4-BE49-F238E27FC236}">
              <a16:creationId xmlns="" xmlns:a16="http://schemas.microsoft.com/office/drawing/2014/main" id="{00000000-0008-0000-0100-0000BB000000}"/>
            </a:ext>
          </a:extLst>
        </xdr:cNvPr>
        <xdr:cNvPicPr preferRelativeResize="0"/>
      </xdr:nvPicPr>
      <xdr:blipFill>
        <a:blip xmlns:r="http://schemas.openxmlformats.org/officeDocument/2006/relationships" r:embed="rId32" cstate="print"/>
        <a:stretch>
          <a:fillRect/>
        </a:stretch>
      </xdr:blipFill>
      <xdr:spPr>
        <a:xfrm>
          <a:off x="7211845" y="82843145"/>
          <a:ext cx="2190115" cy="757555"/>
        </a:xfrm>
        <a:prstGeom prst="rect">
          <a:avLst/>
        </a:prstGeom>
        <a:noFill/>
      </xdr:spPr>
    </xdr:pic>
    <xdr:clientData fLocksWithSheet="0"/>
  </xdr:oneCellAnchor>
  <xdr:oneCellAnchor>
    <xdr:from>
      <xdr:col>1</xdr:col>
      <xdr:colOff>658682</xdr:colOff>
      <xdr:row>41</xdr:row>
      <xdr:rowOff>434565</xdr:rowOff>
    </xdr:from>
    <xdr:ext cx="2220951" cy="762000"/>
    <xdr:pic>
      <xdr:nvPicPr>
        <xdr:cNvPr id="188" name="image12.png">
          <a:extLst>
            <a:ext uri="{FF2B5EF4-FFF2-40B4-BE49-F238E27FC236}">
              <a16:creationId xmlns="" xmlns:a16="http://schemas.microsoft.com/office/drawing/2014/main" id="{00000000-0008-0000-0100-0000BC000000}"/>
            </a:ext>
          </a:extLst>
        </xdr:cNvPr>
        <xdr:cNvPicPr preferRelativeResize="0"/>
      </xdr:nvPicPr>
      <xdr:blipFill>
        <a:blip xmlns:r="http://schemas.openxmlformats.org/officeDocument/2006/relationships" r:embed="rId33" cstate="print"/>
        <a:stretch>
          <a:fillRect/>
        </a:stretch>
      </xdr:blipFill>
      <xdr:spPr>
        <a:xfrm>
          <a:off x="7449447" y="84590741"/>
          <a:ext cx="2220951" cy="762000"/>
        </a:xfrm>
        <a:prstGeom prst="rect">
          <a:avLst/>
        </a:prstGeom>
        <a:noFill/>
      </xdr:spPr>
    </xdr:pic>
    <xdr:clientData fLocksWithSheet="0"/>
  </xdr:oneCellAnchor>
  <xdr:twoCellAnchor editAs="oneCell">
    <xdr:from>
      <xdr:col>1</xdr:col>
      <xdr:colOff>329080</xdr:colOff>
      <xdr:row>42</xdr:row>
      <xdr:rowOff>858594</xdr:rowOff>
    </xdr:from>
    <xdr:to>
      <xdr:col>1</xdr:col>
      <xdr:colOff>2548144</xdr:colOff>
      <xdr:row>42</xdr:row>
      <xdr:rowOff>1340596</xdr:rowOff>
    </xdr:to>
    <xdr:pic>
      <xdr:nvPicPr>
        <xdr:cNvPr id="189" name="Picture 188">
          <a:extLst>
            <a:ext uri="{FF2B5EF4-FFF2-40B4-BE49-F238E27FC236}">
              <a16:creationId xmlns="" xmlns:a16="http://schemas.microsoft.com/office/drawing/2014/main" id="{00000000-0008-0000-0100-0000BD000000}"/>
            </a:ext>
          </a:extLst>
        </xdr:cNvPr>
        <xdr:cNvPicPr>
          <a:picLocks noChangeAspect="1"/>
        </xdr:cNvPicPr>
      </xdr:nvPicPr>
      <xdr:blipFill>
        <a:blip xmlns:r="http://schemas.openxmlformats.org/officeDocument/2006/relationships" r:embed="rId34"/>
        <a:stretch>
          <a:fillRect/>
        </a:stretch>
      </xdr:blipFill>
      <xdr:spPr>
        <a:xfrm>
          <a:off x="7119845" y="86807712"/>
          <a:ext cx="2219064" cy="482002"/>
        </a:xfrm>
        <a:prstGeom prst="rect">
          <a:avLst/>
        </a:prstGeom>
        <a:noFill/>
        <a:ln w="9525">
          <a:noFill/>
        </a:ln>
      </xdr:spPr>
    </xdr:pic>
    <xdr:clientData/>
  </xdr:twoCellAnchor>
  <xdr:twoCellAnchor editAs="oneCell">
    <xdr:from>
      <xdr:col>1</xdr:col>
      <xdr:colOff>1954904</xdr:colOff>
      <xdr:row>42</xdr:row>
      <xdr:rowOff>209550</xdr:rowOff>
    </xdr:from>
    <xdr:to>
      <xdr:col>1</xdr:col>
      <xdr:colOff>2897618</xdr:colOff>
      <xdr:row>42</xdr:row>
      <xdr:rowOff>739962</xdr:rowOff>
    </xdr:to>
    <xdr:pic>
      <xdr:nvPicPr>
        <xdr:cNvPr id="190" name="Picture 189" descr="new">
          <a:extLst>
            <a:ext uri="{FF2B5EF4-FFF2-40B4-BE49-F238E27FC236}">
              <a16:creationId xmlns="" xmlns:a16="http://schemas.microsoft.com/office/drawing/2014/main" id="{00000000-0008-0000-0100-0000BE000000}"/>
            </a:ext>
          </a:extLst>
        </xdr:cNvPr>
        <xdr:cNvPicPr>
          <a:picLocks noChangeAspect="1"/>
        </xdr:cNvPicPr>
      </xdr:nvPicPr>
      <xdr:blipFill>
        <a:blip xmlns:r="http://schemas.openxmlformats.org/officeDocument/2006/relationships" r:embed="rId5"/>
        <a:stretch>
          <a:fillRect/>
        </a:stretch>
      </xdr:blipFill>
      <xdr:spPr>
        <a:xfrm>
          <a:off x="8745669" y="86158668"/>
          <a:ext cx="942714" cy="530412"/>
        </a:xfrm>
        <a:prstGeom prst="rect">
          <a:avLst/>
        </a:prstGeom>
      </xdr:spPr>
    </xdr:pic>
    <xdr:clientData/>
  </xdr:twoCellAnchor>
  <xdr:oneCellAnchor>
    <xdr:from>
      <xdr:col>1</xdr:col>
      <xdr:colOff>160356</xdr:colOff>
      <xdr:row>44</xdr:row>
      <xdr:rowOff>399154</xdr:rowOff>
    </xdr:from>
    <xdr:ext cx="2162175" cy="723900"/>
    <xdr:pic>
      <xdr:nvPicPr>
        <xdr:cNvPr id="191" name="image38.png">
          <a:extLst>
            <a:ext uri="{FF2B5EF4-FFF2-40B4-BE49-F238E27FC236}">
              <a16:creationId xmlns="" xmlns:a16="http://schemas.microsoft.com/office/drawing/2014/main" id="{00000000-0008-0000-0100-0000BF000000}"/>
            </a:ext>
          </a:extLst>
        </xdr:cNvPr>
        <xdr:cNvPicPr preferRelativeResize="0"/>
      </xdr:nvPicPr>
      <xdr:blipFill>
        <a:blip xmlns:r="http://schemas.openxmlformats.org/officeDocument/2006/relationships" r:embed="rId35" cstate="print"/>
        <a:stretch>
          <a:fillRect/>
        </a:stretch>
      </xdr:blipFill>
      <xdr:spPr>
        <a:xfrm>
          <a:off x="6951121" y="88230860"/>
          <a:ext cx="2162175" cy="723900"/>
        </a:xfrm>
        <a:prstGeom prst="rect">
          <a:avLst/>
        </a:prstGeom>
        <a:noFill/>
      </xdr:spPr>
    </xdr:pic>
    <xdr:clientData fLocksWithSheet="0"/>
  </xdr:oneCellAnchor>
  <xdr:twoCellAnchor editAs="oneCell">
    <xdr:from>
      <xdr:col>1</xdr:col>
      <xdr:colOff>2061621</xdr:colOff>
      <xdr:row>44</xdr:row>
      <xdr:rowOff>75528</xdr:rowOff>
    </xdr:from>
    <xdr:to>
      <xdr:col>1</xdr:col>
      <xdr:colOff>2925856</xdr:colOff>
      <xdr:row>44</xdr:row>
      <xdr:rowOff>535567</xdr:rowOff>
    </xdr:to>
    <xdr:pic>
      <xdr:nvPicPr>
        <xdr:cNvPr id="192" name="Picture 191" descr="new">
          <a:extLst>
            <a:ext uri="{FF2B5EF4-FFF2-40B4-BE49-F238E27FC236}">
              <a16:creationId xmlns="" xmlns:a16="http://schemas.microsoft.com/office/drawing/2014/main" id="{00000000-0008-0000-0100-0000C0000000}"/>
            </a:ext>
          </a:extLst>
        </xdr:cNvPr>
        <xdr:cNvPicPr>
          <a:picLocks noChangeAspect="1"/>
        </xdr:cNvPicPr>
      </xdr:nvPicPr>
      <xdr:blipFill>
        <a:blip xmlns:r="http://schemas.openxmlformats.org/officeDocument/2006/relationships" r:embed="rId5"/>
        <a:stretch>
          <a:fillRect/>
        </a:stretch>
      </xdr:blipFill>
      <xdr:spPr>
        <a:xfrm>
          <a:off x="7025827" y="95863410"/>
          <a:ext cx="864235" cy="460039"/>
        </a:xfrm>
        <a:prstGeom prst="rect">
          <a:avLst/>
        </a:prstGeom>
      </xdr:spPr>
    </xdr:pic>
    <xdr:clientData/>
  </xdr:twoCellAnchor>
  <xdr:twoCellAnchor editAs="oneCell">
    <xdr:from>
      <xdr:col>1</xdr:col>
      <xdr:colOff>28239</xdr:colOff>
      <xdr:row>45</xdr:row>
      <xdr:rowOff>541842</xdr:rowOff>
    </xdr:from>
    <xdr:to>
      <xdr:col>1</xdr:col>
      <xdr:colOff>2207933</xdr:colOff>
      <xdr:row>45</xdr:row>
      <xdr:rowOff>1647004</xdr:rowOff>
    </xdr:to>
    <xdr:pic>
      <xdr:nvPicPr>
        <xdr:cNvPr id="193" name="Picture 192">
          <a:extLst>
            <a:ext uri="{FF2B5EF4-FFF2-40B4-BE49-F238E27FC236}">
              <a16:creationId xmlns="" xmlns:a16="http://schemas.microsoft.com/office/drawing/2014/main" id="{00000000-0008-0000-0100-0000C1000000}"/>
            </a:ext>
          </a:extLst>
        </xdr:cNvPr>
        <xdr:cNvPicPr>
          <a:picLocks noChangeAspect="1"/>
        </xdr:cNvPicPr>
      </xdr:nvPicPr>
      <xdr:blipFill>
        <a:blip xmlns:r="http://schemas.openxmlformats.org/officeDocument/2006/relationships" r:embed="rId36"/>
        <a:stretch>
          <a:fillRect/>
        </a:stretch>
      </xdr:blipFill>
      <xdr:spPr>
        <a:xfrm>
          <a:off x="6819004" y="89617401"/>
          <a:ext cx="2179694" cy="1105162"/>
        </a:xfrm>
        <a:prstGeom prst="rect">
          <a:avLst/>
        </a:prstGeom>
        <a:noFill/>
        <a:ln w="9525">
          <a:noFill/>
        </a:ln>
      </xdr:spPr>
    </xdr:pic>
    <xdr:clientData/>
  </xdr:twoCellAnchor>
  <xdr:twoCellAnchor editAs="oneCell">
    <xdr:from>
      <xdr:col>1</xdr:col>
      <xdr:colOff>1954007</xdr:colOff>
      <xdr:row>45</xdr:row>
      <xdr:rowOff>135367</xdr:rowOff>
    </xdr:from>
    <xdr:to>
      <xdr:col>1</xdr:col>
      <xdr:colOff>2933177</xdr:colOff>
      <xdr:row>45</xdr:row>
      <xdr:rowOff>669141</xdr:rowOff>
    </xdr:to>
    <xdr:pic>
      <xdr:nvPicPr>
        <xdr:cNvPr id="194" name="Picture 193" descr="new">
          <a:extLst>
            <a:ext uri="{FF2B5EF4-FFF2-40B4-BE49-F238E27FC236}">
              <a16:creationId xmlns="" xmlns:a16="http://schemas.microsoft.com/office/drawing/2014/main" id="{00000000-0008-0000-0100-0000C2000000}"/>
            </a:ext>
          </a:extLst>
        </xdr:cNvPr>
        <xdr:cNvPicPr>
          <a:picLocks noChangeAspect="1"/>
        </xdr:cNvPicPr>
      </xdr:nvPicPr>
      <xdr:blipFill>
        <a:blip xmlns:r="http://schemas.openxmlformats.org/officeDocument/2006/relationships" r:embed="rId5"/>
        <a:stretch>
          <a:fillRect/>
        </a:stretch>
      </xdr:blipFill>
      <xdr:spPr>
        <a:xfrm>
          <a:off x="6918213" y="97155896"/>
          <a:ext cx="979170" cy="533774"/>
        </a:xfrm>
        <a:prstGeom prst="rect">
          <a:avLst/>
        </a:prstGeom>
      </xdr:spPr>
    </xdr:pic>
    <xdr:clientData/>
  </xdr:twoCellAnchor>
  <xdr:oneCellAnchor>
    <xdr:from>
      <xdr:col>1</xdr:col>
      <xdr:colOff>289448</xdr:colOff>
      <xdr:row>46</xdr:row>
      <xdr:rowOff>1165448</xdr:rowOff>
    </xdr:from>
    <xdr:ext cx="2182495" cy="747395"/>
    <xdr:pic>
      <xdr:nvPicPr>
        <xdr:cNvPr id="195" name="image23.png">
          <a:extLst>
            <a:ext uri="{FF2B5EF4-FFF2-40B4-BE49-F238E27FC236}">
              <a16:creationId xmlns="" xmlns:a16="http://schemas.microsoft.com/office/drawing/2014/main" id="{00000000-0008-0000-0100-0000C3000000}"/>
            </a:ext>
          </a:extLst>
        </xdr:cNvPr>
        <xdr:cNvPicPr preferRelativeResize="0"/>
      </xdr:nvPicPr>
      <xdr:blipFill>
        <a:blip xmlns:r="http://schemas.openxmlformats.org/officeDocument/2006/relationships" r:embed="rId37" cstate="print"/>
        <a:stretch>
          <a:fillRect/>
        </a:stretch>
      </xdr:blipFill>
      <xdr:spPr>
        <a:xfrm>
          <a:off x="7080213" y="92022742"/>
          <a:ext cx="2182495" cy="747395"/>
        </a:xfrm>
        <a:prstGeom prst="rect">
          <a:avLst/>
        </a:prstGeom>
        <a:noFill/>
      </xdr:spPr>
    </xdr:pic>
    <xdr:clientData fLocksWithSheet="0"/>
  </xdr:oneCellAnchor>
  <xdr:twoCellAnchor>
    <xdr:from>
      <xdr:col>1</xdr:col>
      <xdr:colOff>456864</xdr:colOff>
      <xdr:row>46</xdr:row>
      <xdr:rowOff>293780</xdr:rowOff>
    </xdr:from>
    <xdr:to>
      <xdr:col>1</xdr:col>
      <xdr:colOff>1133774</xdr:colOff>
      <xdr:row>46</xdr:row>
      <xdr:rowOff>1003710</xdr:rowOff>
    </xdr:to>
    <xdr:pic>
      <xdr:nvPicPr>
        <xdr:cNvPr id="196" name="Picture 195">
          <a:extLst>
            <a:ext uri="{FF2B5EF4-FFF2-40B4-BE49-F238E27FC236}">
              <a16:creationId xmlns="" xmlns:a16="http://schemas.microsoft.com/office/drawing/2014/main" id="{00000000-0008-0000-0100-0000C4000000}"/>
            </a:ext>
          </a:extLst>
        </xdr:cNvPr>
        <xdr:cNvPicPr>
          <a:picLocks noChangeAspect="1"/>
        </xdr:cNvPicPr>
      </xdr:nvPicPr>
      <xdr:blipFill>
        <a:blip xmlns:r="http://schemas.openxmlformats.org/officeDocument/2006/relationships" r:embed="rId15"/>
        <a:stretch>
          <a:fillRect/>
        </a:stretch>
      </xdr:blipFill>
      <xdr:spPr>
        <a:xfrm>
          <a:off x="7247629" y="91151074"/>
          <a:ext cx="676910" cy="709930"/>
        </a:xfrm>
        <a:prstGeom prst="rect">
          <a:avLst/>
        </a:prstGeom>
        <a:noFill/>
        <a:ln w="9525">
          <a:noFill/>
        </a:ln>
      </xdr:spPr>
    </xdr:pic>
    <xdr:clientData/>
  </xdr:twoCellAnchor>
  <xdr:twoCellAnchor editAs="oneCell">
    <xdr:from>
      <xdr:col>1</xdr:col>
      <xdr:colOff>1947134</xdr:colOff>
      <xdr:row>46</xdr:row>
      <xdr:rowOff>265579</xdr:rowOff>
    </xdr:from>
    <xdr:to>
      <xdr:col>1</xdr:col>
      <xdr:colOff>2889848</xdr:colOff>
      <xdr:row>46</xdr:row>
      <xdr:rowOff>790388</xdr:rowOff>
    </xdr:to>
    <xdr:pic>
      <xdr:nvPicPr>
        <xdr:cNvPr id="197" name="Picture 196" descr="new">
          <a:extLst>
            <a:ext uri="{FF2B5EF4-FFF2-40B4-BE49-F238E27FC236}">
              <a16:creationId xmlns="" xmlns:a16="http://schemas.microsoft.com/office/drawing/2014/main" id="{00000000-0008-0000-0100-0000C5000000}"/>
            </a:ext>
          </a:extLst>
        </xdr:cNvPr>
        <xdr:cNvPicPr>
          <a:picLocks noChangeAspect="1"/>
        </xdr:cNvPicPr>
      </xdr:nvPicPr>
      <xdr:blipFill>
        <a:blip xmlns:r="http://schemas.openxmlformats.org/officeDocument/2006/relationships" r:embed="rId5"/>
        <a:stretch>
          <a:fillRect/>
        </a:stretch>
      </xdr:blipFill>
      <xdr:spPr>
        <a:xfrm>
          <a:off x="8737899" y="91122873"/>
          <a:ext cx="942714" cy="524809"/>
        </a:xfrm>
        <a:prstGeom prst="rect">
          <a:avLst/>
        </a:prstGeom>
      </xdr:spPr>
    </xdr:pic>
    <xdr:clientData/>
  </xdr:twoCellAnchor>
  <xdr:twoCellAnchor>
    <xdr:from>
      <xdr:col>1</xdr:col>
      <xdr:colOff>347271</xdr:colOff>
      <xdr:row>47</xdr:row>
      <xdr:rowOff>850004</xdr:rowOff>
    </xdr:from>
    <xdr:to>
      <xdr:col>1</xdr:col>
      <xdr:colOff>2689412</xdr:colOff>
      <xdr:row>47</xdr:row>
      <xdr:rowOff>1869291</xdr:rowOff>
    </xdr:to>
    <xdr:grpSp>
      <xdr:nvGrpSpPr>
        <xdr:cNvPr id="198" name="Group 197">
          <a:extLst>
            <a:ext uri="{FF2B5EF4-FFF2-40B4-BE49-F238E27FC236}">
              <a16:creationId xmlns="" xmlns:a16="http://schemas.microsoft.com/office/drawing/2014/main" id="{00000000-0008-0000-0100-0000C6000000}"/>
            </a:ext>
          </a:extLst>
        </xdr:cNvPr>
        <xdr:cNvGrpSpPr/>
      </xdr:nvGrpSpPr>
      <xdr:grpSpPr>
        <a:xfrm>
          <a:off x="728271" y="97455916"/>
          <a:ext cx="2342141" cy="1019287"/>
          <a:chOff x="4457700" y="130263900"/>
          <a:chExt cx="2238375" cy="952500"/>
        </a:xfrm>
      </xdr:grpSpPr>
      <xdr:pic>
        <xdr:nvPicPr>
          <xdr:cNvPr id="199" name="image144.png">
            <a:extLst>
              <a:ext uri="{FF2B5EF4-FFF2-40B4-BE49-F238E27FC236}">
                <a16:creationId xmlns="" xmlns:a16="http://schemas.microsoft.com/office/drawing/2014/main" id="{00000000-0008-0000-0100-0000C7000000}"/>
              </a:ext>
            </a:extLst>
          </xdr:cNvPr>
          <xdr:cNvPicPr preferRelativeResize="0"/>
        </xdr:nvPicPr>
        <xdr:blipFill>
          <a:blip xmlns:r="http://schemas.openxmlformats.org/officeDocument/2006/relationships" r:embed="rId38" cstate="print"/>
          <a:stretch>
            <a:fillRect/>
          </a:stretch>
        </xdr:blipFill>
        <xdr:spPr>
          <a:xfrm>
            <a:off x="4476750" y="130549650"/>
            <a:ext cx="2219325" cy="666750"/>
          </a:xfrm>
          <a:prstGeom prst="rect">
            <a:avLst/>
          </a:prstGeom>
          <a:noFill/>
        </xdr:spPr>
      </xdr:pic>
      <xdr:pic>
        <xdr:nvPicPr>
          <xdr:cNvPr id="200" name="image14.png">
            <a:extLst>
              <a:ext uri="{FF2B5EF4-FFF2-40B4-BE49-F238E27FC236}">
                <a16:creationId xmlns="" xmlns:a16="http://schemas.microsoft.com/office/drawing/2014/main" id="{00000000-0008-0000-0100-0000C8000000}"/>
              </a:ext>
            </a:extLst>
          </xdr:cNvPr>
          <xdr:cNvPicPr preferRelativeResize="0"/>
        </xdr:nvPicPr>
        <xdr:blipFill>
          <a:blip xmlns:r="http://schemas.openxmlformats.org/officeDocument/2006/relationships" r:embed="rId21" cstate="print"/>
          <a:stretch>
            <a:fillRect/>
          </a:stretch>
        </xdr:blipFill>
        <xdr:spPr>
          <a:xfrm>
            <a:off x="4457700" y="130263900"/>
            <a:ext cx="523875" cy="466725"/>
          </a:xfrm>
          <a:prstGeom prst="rect">
            <a:avLst/>
          </a:prstGeom>
          <a:noFill/>
        </xdr:spPr>
      </xdr:pic>
    </xdr:grpSp>
    <xdr:clientData fLocksWithSheet="0"/>
  </xdr:twoCellAnchor>
  <xdr:twoCellAnchor>
    <xdr:from>
      <xdr:col>1</xdr:col>
      <xdr:colOff>241561</xdr:colOff>
      <xdr:row>48</xdr:row>
      <xdr:rowOff>357990</xdr:rowOff>
    </xdr:from>
    <xdr:to>
      <xdr:col>1</xdr:col>
      <xdr:colOff>2835088</xdr:colOff>
      <xdr:row>48</xdr:row>
      <xdr:rowOff>1376008</xdr:rowOff>
    </xdr:to>
    <xdr:grpSp>
      <xdr:nvGrpSpPr>
        <xdr:cNvPr id="201" name="Group 200">
          <a:extLst>
            <a:ext uri="{FF2B5EF4-FFF2-40B4-BE49-F238E27FC236}">
              <a16:creationId xmlns="" xmlns:a16="http://schemas.microsoft.com/office/drawing/2014/main" id="{00000000-0008-0000-0100-0000C9000000}"/>
            </a:ext>
          </a:extLst>
        </xdr:cNvPr>
        <xdr:cNvGrpSpPr/>
      </xdr:nvGrpSpPr>
      <xdr:grpSpPr>
        <a:xfrm>
          <a:off x="622561" y="99429196"/>
          <a:ext cx="2593527" cy="1018018"/>
          <a:chOff x="4438650" y="135226425"/>
          <a:chExt cx="2266950" cy="1076325"/>
        </a:xfrm>
      </xdr:grpSpPr>
      <xdr:pic>
        <xdr:nvPicPr>
          <xdr:cNvPr id="202" name="image24.png">
            <a:extLst>
              <a:ext uri="{FF2B5EF4-FFF2-40B4-BE49-F238E27FC236}">
                <a16:creationId xmlns="" xmlns:a16="http://schemas.microsoft.com/office/drawing/2014/main" id="{00000000-0008-0000-0100-0000CA000000}"/>
              </a:ext>
            </a:extLst>
          </xdr:cNvPr>
          <xdr:cNvPicPr preferRelativeResize="0"/>
        </xdr:nvPicPr>
        <xdr:blipFill>
          <a:blip xmlns:r="http://schemas.openxmlformats.org/officeDocument/2006/relationships" r:embed="rId39" cstate="print"/>
          <a:stretch>
            <a:fillRect/>
          </a:stretch>
        </xdr:blipFill>
        <xdr:spPr>
          <a:xfrm>
            <a:off x="4438650" y="135759825"/>
            <a:ext cx="2266950" cy="542925"/>
          </a:xfrm>
          <a:prstGeom prst="rect">
            <a:avLst/>
          </a:prstGeom>
          <a:noFill/>
        </xdr:spPr>
      </xdr:pic>
      <xdr:pic>
        <xdr:nvPicPr>
          <xdr:cNvPr id="203" name="image14.png">
            <a:extLst>
              <a:ext uri="{FF2B5EF4-FFF2-40B4-BE49-F238E27FC236}">
                <a16:creationId xmlns="" xmlns:a16="http://schemas.microsoft.com/office/drawing/2014/main" id="{00000000-0008-0000-0100-0000CB000000}"/>
              </a:ext>
            </a:extLst>
          </xdr:cNvPr>
          <xdr:cNvPicPr preferRelativeResize="0"/>
        </xdr:nvPicPr>
        <xdr:blipFill>
          <a:blip xmlns:r="http://schemas.openxmlformats.org/officeDocument/2006/relationships" r:embed="rId21" cstate="print"/>
          <a:stretch>
            <a:fillRect/>
          </a:stretch>
        </xdr:blipFill>
        <xdr:spPr>
          <a:xfrm>
            <a:off x="4714875" y="135226425"/>
            <a:ext cx="523875" cy="457200"/>
          </a:xfrm>
          <a:prstGeom prst="rect">
            <a:avLst/>
          </a:prstGeom>
          <a:noFill/>
        </xdr:spPr>
      </xdr:pic>
    </xdr:grpSp>
    <xdr:clientData fLocksWithSheet="0"/>
  </xdr:twoCellAnchor>
  <xdr:twoCellAnchor>
    <xdr:from>
      <xdr:col>1</xdr:col>
      <xdr:colOff>193190</xdr:colOff>
      <xdr:row>49</xdr:row>
      <xdr:rowOff>242758</xdr:rowOff>
    </xdr:from>
    <xdr:to>
      <xdr:col>1</xdr:col>
      <xdr:colOff>2902324</xdr:colOff>
      <xdr:row>49</xdr:row>
      <xdr:rowOff>1254238</xdr:rowOff>
    </xdr:to>
    <xdr:grpSp>
      <xdr:nvGrpSpPr>
        <xdr:cNvPr id="204" name="Group 203">
          <a:extLst>
            <a:ext uri="{FF2B5EF4-FFF2-40B4-BE49-F238E27FC236}">
              <a16:creationId xmlns="" xmlns:a16="http://schemas.microsoft.com/office/drawing/2014/main" id="{00000000-0008-0000-0100-0000CC000000}"/>
            </a:ext>
          </a:extLst>
        </xdr:cNvPr>
        <xdr:cNvGrpSpPr/>
      </xdr:nvGrpSpPr>
      <xdr:grpSpPr>
        <a:xfrm>
          <a:off x="574190" y="102305934"/>
          <a:ext cx="2709134" cy="1011480"/>
          <a:chOff x="4429125" y="136712325"/>
          <a:chExt cx="2266950" cy="1066800"/>
        </a:xfrm>
      </xdr:grpSpPr>
      <xdr:pic>
        <xdr:nvPicPr>
          <xdr:cNvPr id="205" name="image14.png">
            <a:extLst>
              <a:ext uri="{FF2B5EF4-FFF2-40B4-BE49-F238E27FC236}">
                <a16:creationId xmlns="" xmlns:a16="http://schemas.microsoft.com/office/drawing/2014/main" id="{00000000-0008-0000-0100-0000CD000000}"/>
              </a:ext>
            </a:extLst>
          </xdr:cNvPr>
          <xdr:cNvPicPr preferRelativeResize="0"/>
        </xdr:nvPicPr>
        <xdr:blipFill>
          <a:blip xmlns:r="http://schemas.openxmlformats.org/officeDocument/2006/relationships" r:embed="rId21" cstate="print"/>
          <a:stretch>
            <a:fillRect/>
          </a:stretch>
        </xdr:blipFill>
        <xdr:spPr>
          <a:xfrm>
            <a:off x="4714875" y="136712325"/>
            <a:ext cx="523875" cy="457200"/>
          </a:xfrm>
          <a:prstGeom prst="rect">
            <a:avLst/>
          </a:prstGeom>
          <a:noFill/>
        </xdr:spPr>
      </xdr:pic>
      <xdr:pic>
        <xdr:nvPicPr>
          <xdr:cNvPr id="206" name="image32.png">
            <a:extLst>
              <a:ext uri="{FF2B5EF4-FFF2-40B4-BE49-F238E27FC236}">
                <a16:creationId xmlns="" xmlns:a16="http://schemas.microsoft.com/office/drawing/2014/main" id="{00000000-0008-0000-0100-0000CE000000}"/>
              </a:ext>
            </a:extLst>
          </xdr:cNvPr>
          <xdr:cNvPicPr preferRelativeResize="0"/>
        </xdr:nvPicPr>
        <xdr:blipFill>
          <a:blip xmlns:r="http://schemas.openxmlformats.org/officeDocument/2006/relationships" r:embed="rId40" cstate="print"/>
          <a:stretch>
            <a:fillRect/>
          </a:stretch>
        </xdr:blipFill>
        <xdr:spPr>
          <a:xfrm>
            <a:off x="4429125" y="137236200"/>
            <a:ext cx="2266950" cy="542925"/>
          </a:xfrm>
          <a:prstGeom prst="rect">
            <a:avLst/>
          </a:prstGeom>
          <a:noFill/>
        </xdr:spPr>
      </xdr:pic>
    </xdr:grpSp>
    <xdr:clientData fLocksWithSheet="0"/>
  </xdr:twoCellAnchor>
  <xdr:twoCellAnchor editAs="oneCell">
    <xdr:from>
      <xdr:col>1</xdr:col>
      <xdr:colOff>200473</xdr:colOff>
      <xdr:row>50</xdr:row>
      <xdr:rowOff>1383142</xdr:rowOff>
    </xdr:from>
    <xdr:to>
      <xdr:col>1</xdr:col>
      <xdr:colOff>2503992</xdr:colOff>
      <xdr:row>50</xdr:row>
      <xdr:rowOff>2170356</xdr:rowOff>
    </xdr:to>
    <xdr:pic>
      <xdr:nvPicPr>
        <xdr:cNvPr id="207" name="Picture 206">
          <a:extLst>
            <a:ext uri="{FF2B5EF4-FFF2-40B4-BE49-F238E27FC236}">
              <a16:creationId xmlns="" xmlns:a16="http://schemas.microsoft.com/office/drawing/2014/main" id="{00000000-0008-0000-0100-0000CF000000}"/>
            </a:ext>
          </a:extLst>
        </xdr:cNvPr>
        <xdr:cNvPicPr>
          <a:picLocks noChangeAspect="1"/>
        </xdr:cNvPicPr>
      </xdr:nvPicPr>
      <xdr:blipFill>
        <a:blip xmlns:r="http://schemas.openxmlformats.org/officeDocument/2006/relationships" r:embed="rId41"/>
        <a:stretch>
          <a:fillRect/>
        </a:stretch>
      </xdr:blipFill>
      <xdr:spPr>
        <a:xfrm>
          <a:off x="6991238" y="103199789"/>
          <a:ext cx="2303519" cy="787214"/>
        </a:xfrm>
        <a:prstGeom prst="rect">
          <a:avLst/>
        </a:prstGeom>
        <a:noFill/>
        <a:ln w="9525">
          <a:noFill/>
        </a:ln>
      </xdr:spPr>
    </xdr:pic>
    <xdr:clientData/>
  </xdr:twoCellAnchor>
  <xdr:twoCellAnchor>
    <xdr:from>
      <xdr:col>1</xdr:col>
      <xdr:colOff>2252383</xdr:colOff>
      <xdr:row>50</xdr:row>
      <xdr:rowOff>204807</xdr:rowOff>
    </xdr:from>
    <xdr:to>
      <xdr:col>1</xdr:col>
      <xdr:colOff>2929293</xdr:colOff>
      <xdr:row>50</xdr:row>
      <xdr:rowOff>1367119</xdr:rowOff>
    </xdr:to>
    <xdr:pic>
      <xdr:nvPicPr>
        <xdr:cNvPr id="208" name="Picture 207">
          <a:extLst>
            <a:ext uri="{FF2B5EF4-FFF2-40B4-BE49-F238E27FC236}">
              <a16:creationId xmlns="" xmlns:a16="http://schemas.microsoft.com/office/drawing/2014/main" id="{00000000-0008-0000-0100-0000D0000000}"/>
            </a:ext>
          </a:extLst>
        </xdr:cNvPr>
        <xdr:cNvPicPr>
          <a:picLocks noChangeAspect="1"/>
        </xdr:cNvPicPr>
      </xdr:nvPicPr>
      <xdr:blipFill>
        <a:blip xmlns:r="http://schemas.openxmlformats.org/officeDocument/2006/relationships" r:embed="rId15"/>
        <a:stretch>
          <a:fillRect/>
        </a:stretch>
      </xdr:blipFill>
      <xdr:spPr>
        <a:xfrm>
          <a:off x="9043148" y="102021454"/>
          <a:ext cx="676910" cy="1162312"/>
        </a:xfrm>
        <a:prstGeom prst="rect">
          <a:avLst/>
        </a:prstGeom>
        <a:noFill/>
        <a:ln w="9525">
          <a:noFill/>
        </a:ln>
      </xdr:spPr>
    </xdr:pic>
    <xdr:clientData/>
  </xdr:twoCellAnchor>
  <xdr:twoCellAnchor editAs="oneCell">
    <xdr:from>
      <xdr:col>1</xdr:col>
      <xdr:colOff>761103</xdr:colOff>
      <xdr:row>50</xdr:row>
      <xdr:rowOff>238686</xdr:rowOff>
    </xdr:from>
    <xdr:to>
      <xdr:col>1</xdr:col>
      <xdr:colOff>1740273</xdr:colOff>
      <xdr:row>50</xdr:row>
      <xdr:rowOff>748254</xdr:rowOff>
    </xdr:to>
    <xdr:pic>
      <xdr:nvPicPr>
        <xdr:cNvPr id="209" name="Picture 208" descr="new">
          <a:extLst>
            <a:ext uri="{FF2B5EF4-FFF2-40B4-BE49-F238E27FC236}">
              <a16:creationId xmlns="" xmlns:a16="http://schemas.microsoft.com/office/drawing/2014/main" id="{00000000-0008-0000-0100-0000D1000000}"/>
            </a:ext>
          </a:extLst>
        </xdr:cNvPr>
        <xdr:cNvPicPr>
          <a:picLocks noChangeAspect="1"/>
        </xdr:cNvPicPr>
      </xdr:nvPicPr>
      <xdr:blipFill>
        <a:blip xmlns:r="http://schemas.openxmlformats.org/officeDocument/2006/relationships" r:embed="rId5"/>
        <a:stretch>
          <a:fillRect/>
        </a:stretch>
      </xdr:blipFill>
      <xdr:spPr>
        <a:xfrm>
          <a:off x="7551868" y="102055333"/>
          <a:ext cx="979170" cy="509568"/>
        </a:xfrm>
        <a:prstGeom prst="rect">
          <a:avLst/>
        </a:prstGeom>
      </xdr:spPr>
    </xdr:pic>
    <xdr:clientData/>
  </xdr:twoCellAnchor>
  <xdr:twoCellAnchor>
    <xdr:from>
      <xdr:col>1</xdr:col>
      <xdr:colOff>260761</xdr:colOff>
      <xdr:row>51</xdr:row>
      <xdr:rowOff>1241762</xdr:rowOff>
    </xdr:from>
    <xdr:to>
      <xdr:col>1</xdr:col>
      <xdr:colOff>2734235</xdr:colOff>
      <xdr:row>51</xdr:row>
      <xdr:rowOff>2171253</xdr:rowOff>
    </xdr:to>
    <xdr:grpSp>
      <xdr:nvGrpSpPr>
        <xdr:cNvPr id="210" name="Group 209">
          <a:extLst>
            <a:ext uri="{FF2B5EF4-FFF2-40B4-BE49-F238E27FC236}">
              <a16:creationId xmlns="" xmlns:a16="http://schemas.microsoft.com/office/drawing/2014/main" id="{00000000-0008-0000-0100-0000D2000000}"/>
            </a:ext>
          </a:extLst>
        </xdr:cNvPr>
        <xdr:cNvGrpSpPr/>
      </xdr:nvGrpSpPr>
      <xdr:grpSpPr>
        <a:xfrm>
          <a:off x="641761" y="108885468"/>
          <a:ext cx="2473474" cy="929491"/>
          <a:chOff x="4486275" y="132740400"/>
          <a:chExt cx="2219325" cy="914400"/>
        </a:xfrm>
      </xdr:grpSpPr>
      <xdr:pic>
        <xdr:nvPicPr>
          <xdr:cNvPr id="211" name="image25.png">
            <a:extLst>
              <a:ext uri="{FF2B5EF4-FFF2-40B4-BE49-F238E27FC236}">
                <a16:creationId xmlns="" xmlns:a16="http://schemas.microsoft.com/office/drawing/2014/main" id="{00000000-0008-0000-0100-0000D3000000}"/>
              </a:ext>
            </a:extLst>
          </xdr:cNvPr>
          <xdr:cNvPicPr preferRelativeResize="0"/>
        </xdr:nvPicPr>
        <xdr:blipFill>
          <a:blip xmlns:r="http://schemas.openxmlformats.org/officeDocument/2006/relationships" r:embed="rId42" cstate="print"/>
          <a:stretch>
            <a:fillRect/>
          </a:stretch>
        </xdr:blipFill>
        <xdr:spPr>
          <a:xfrm>
            <a:off x="4533900" y="133064250"/>
            <a:ext cx="2171700" cy="590550"/>
          </a:xfrm>
          <a:prstGeom prst="rect">
            <a:avLst/>
          </a:prstGeom>
          <a:noFill/>
        </xdr:spPr>
      </xdr:pic>
      <xdr:pic>
        <xdr:nvPicPr>
          <xdr:cNvPr id="212" name="image14.png">
            <a:extLst>
              <a:ext uri="{FF2B5EF4-FFF2-40B4-BE49-F238E27FC236}">
                <a16:creationId xmlns="" xmlns:a16="http://schemas.microsoft.com/office/drawing/2014/main" id="{00000000-0008-0000-0100-0000D4000000}"/>
              </a:ext>
            </a:extLst>
          </xdr:cNvPr>
          <xdr:cNvPicPr preferRelativeResize="0"/>
        </xdr:nvPicPr>
        <xdr:blipFill>
          <a:blip xmlns:r="http://schemas.openxmlformats.org/officeDocument/2006/relationships" r:embed="rId21" cstate="print"/>
          <a:stretch>
            <a:fillRect/>
          </a:stretch>
        </xdr:blipFill>
        <xdr:spPr>
          <a:xfrm>
            <a:off x="4486275" y="132740400"/>
            <a:ext cx="523875" cy="457200"/>
          </a:xfrm>
          <a:prstGeom prst="rect">
            <a:avLst/>
          </a:prstGeom>
          <a:noFill/>
        </xdr:spPr>
      </xdr:pic>
    </xdr:grpSp>
    <xdr:clientData fLocksWithSheet="0"/>
  </xdr:twoCellAnchor>
  <xdr:twoCellAnchor>
    <xdr:from>
      <xdr:col>1</xdr:col>
      <xdr:colOff>251312</xdr:colOff>
      <xdr:row>52</xdr:row>
      <xdr:rowOff>221353</xdr:rowOff>
    </xdr:from>
    <xdr:to>
      <xdr:col>1</xdr:col>
      <xdr:colOff>2610972</xdr:colOff>
      <xdr:row>52</xdr:row>
      <xdr:rowOff>1271531</xdr:rowOff>
    </xdr:to>
    <xdr:grpSp>
      <xdr:nvGrpSpPr>
        <xdr:cNvPr id="213" name="Group 212">
          <a:extLst>
            <a:ext uri="{FF2B5EF4-FFF2-40B4-BE49-F238E27FC236}">
              <a16:creationId xmlns="" xmlns:a16="http://schemas.microsoft.com/office/drawing/2014/main" id="{00000000-0008-0000-0100-0000D5000000}"/>
            </a:ext>
          </a:extLst>
        </xdr:cNvPr>
        <xdr:cNvGrpSpPr/>
      </xdr:nvGrpSpPr>
      <xdr:grpSpPr>
        <a:xfrm>
          <a:off x="632312" y="110610500"/>
          <a:ext cx="2359660" cy="1050178"/>
          <a:chOff x="4476750" y="139436475"/>
          <a:chExt cx="2257425" cy="1057275"/>
        </a:xfrm>
      </xdr:grpSpPr>
      <xdr:pic>
        <xdr:nvPicPr>
          <xdr:cNvPr id="214" name="image14.png">
            <a:extLst>
              <a:ext uri="{FF2B5EF4-FFF2-40B4-BE49-F238E27FC236}">
                <a16:creationId xmlns="" xmlns:a16="http://schemas.microsoft.com/office/drawing/2014/main" id="{00000000-0008-0000-0100-0000D6000000}"/>
              </a:ext>
            </a:extLst>
          </xdr:cNvPr>
          <xdr:cNvPicPr preferRelativeResize="0"/>
        </xdr:nvPicPr>
        <xdr:blipFill>
          <a:blip xmlns:r="http://schemas.openxmlformats.org/officeDocument/2006/relationships" r:embed="rId21" cstate="print"/>
          <a:stretch>
            <a:fillRect/>
          </a:stretch>
        </xdr:blipFill>
        <xdr:spPr>
          <a:xfrm>
            <a:off x="4714875" y="139436475"/>
            <a:ext cx="523875" cy="457200"/>
          </a:xfrm>
          <a:prstGeom prst="rect">
            <a:avLst/>
          </a:prstGeom>
          <a:noFill/>
        </xdr:spPr>
      </xdr:pic>
      <xdr:pic>
        <xdr:nvPicPr>
          <xdr:cNvPr id="215" name="image40.png">
            <a:extLst>
              <a:ext uri="{FF2B5EF4-FFF2-40B4-BE49-F238E27FC236}">
                <a16:creationId xmlns="" xmlns:a16="http://schemas.microsoft.com/office/drawing/2014/main" id="{00000000-0008-0000-0100-0000D7000000}"/>
              </a:ext>
            </a:extLst>
          </xdr:cNvPr>
          <xdr:cNvPicPr preferRelativeResize="0"/>
        </xdr:nvPicPr>
        <xdr:blipFill>
          <a:blip xmlns:r="http://schemas.openxmlformats.org/officeDocument/2006/relationships" r:embed="rId43" cstate="print"/>
          <a:stretch>
            <a:fillRect/>
          </a:stretch>
        </xdr:blipFill>
        <xdr:spPr>
          <a:xfrm>
            <a:off x="4476750" y="139998450"/>
            <a:ext cx="2257425" cy="495300"/>
          </a:xfrm>
          <a:prstGeom prst="rect">
            <a:avLst/>
          </a:prstGeom>
          <a:noFill/>
        </xdr:spPr>
      </xdr:pic>
    </xdr:grpSp>
    <xdr:clientData fLocksWithSheet="0"/>
  </xdr:twoCellAnchor>
  <xdr:twoCellAnchor>
    <xdr:from>
      <xdr:col>1</xdr:col>
      <xdr:colOff>263562</xdr:colOff>
      <xdr:row>53</xdr:row>
      <xdr:rowOff>96894</xdr:rowOff>
    </xdr:from>
    <xdr:to>
      <xdr:col>1</xdr:col>
      <xdr:colOff>2745441</xdr:colOff>
      <xdr:row>54</xdr:row>
      <xdr:rowOff>0</xdr:rowOff>
    </xdr:to>
    <xdr:grpSp>
      <xdr:nvGrpSpPr>
        <xdr:cNvPr id="216" name="Group 215">
          <a:extLst>
            <a:ext uri="{FF2B5EF4-FFF2-40B4-BE49-F238E27FC236}">
              <a16:creationId xmlns="" xmlns:a16="http://schemas.microsoft.com/office/drawing/2014/main" id="{00000000-0008-0000-0100-0000D8000000}"/>
            </a:ext>
          </a:extLst>
        </xdr:cNvPr>
        <xdr:cNvGrpSpPr/>
      </xdr:nvGrpSpPr>
      <xdr:grpSpPr>
        <a:xfrm>
          <a:off x="644562" y="113063394"/>
          <a:ext cx="2481879" cy="2334782"/>
          <a:chOff x="4467225" y="133940550"/>
          <a:chExt cx="2200275" cy="1009650"/>
        </a:xfrm>
      </xdr:grpSpPr>
      <xdr:pic>
        <xdr:nvPicPr>
          <xdr:cNvPr id="217" name="image33.png">
            <a:extLst>
              <a:ext uri="{FF2B5EF4-FFF2-40B4-BE49-F238E27FC236}">
                <a16:creationId xmlns="" xmlns:a16="http://schemas.microsoft.com/office/drawing/2014/main" id="{00000000-0008-0000-0100-0000D9000000}"/>
              </a:ext>
            </a:extLst>
          </xdr:cNvPr>
          <xdr:cNvPicPr preferRelativeResize="0"/>
        </xdr:nvPicPr>
        <xdr:blipFill>
          <a:blip xmlns:r="http://schemas.openxmlformats.org/officeDocument/2006/relationships" r:embed="rId44" cstate="print"/>
          <a:stretch>
            <a:fillRect/>
          </a:stretch>
        </xdr:blipFill>
        <xdr:spPr>
          <a:xfrm>
            <a:off x="4514850" y="134292975"/>
            <a:ext cx="2152650" cy="657225"/>
          </a:xfrm>
          <a:prstGeom prst="rect">
            <a:avLst/>
          </a:prstGeom>
          <a:noFill/>
        </xdr:spPr>
      </xdr:pic>
      <xdr:pic>
        <xdr:nvPicPr>
          <xdr:cNvPr id="218" name="image14.png">
            <a:extLst>
              <a:ext uri="{FF2B5EF4-FFF2-40B4-BE49-F238E27FC236}">
                <a16:creationId xmlns="" xmlns:a16="http://schemas.microsoft.com/office/drawing/2014/main" id="{00000000-0008-0000-0100-0000DA000000}"/>
              </a:ext>
            </a:extLst>
          </xdr:cNvPr>
          <xdr:cNvPicPr preferRelativeResize="0"/>
        </xdr:nvPicPr>
        <xdr:blipFill>
          <a:blip xmlns:r="http://schemas.openxmlformats.org/officeDocument/2006/relationships" r:embed="rId21" cstate="print"/>
          <a:stretch>
            <a:fillRect/>
          </a:stretch>
        </xdr:blipFill>
        <xdr:spPr>
          <a:xfrm>
            <a:off x="4467225" y="133940550"/>
            <a:ext cx="523875" cy="457200"/>
          </a:xfrm>
          <a:prstGeom prst="rect">
            <a:avLst/>
          </a:prstGeom>
          <a:noFill/>
        </xdr:spPr>
      </xdr:pic>
    </xdr:grpSp>
    <xdr:clientData fLocksWithSheet="0"/>
  </xdr:twoCellAnchor>
  <xdr:twoCellAnchor>
    <xdr:from>
      <xdr:col>1</xdr:col>
      <xdr:colOff>262517</xdr:colOff>
      <xdr:row>54</xdr:row>
      <xdr:rowOff>1202242</xdr:rowOff>
    </xdr:from>
    <xdr:to>
      <xdr:col>1</xdr:col>
      <xdr:colOff>3036795</xdr:colOff>
      <xdr:row>54</xdr:row>
      <xdr:rowOff>2302996</xdr:rowOff>
    </xdr:to>
    <xdr:grpSp>
      <xdr:nvGrpSpPr>
        <xdr:cNvPr id="219" name="Group 218">
          <a:extLst>
            <a:ext uri="{FF2B5EF4-FFF2-40B4-BE49-F238E27FC236}">
              <a16:creationId xmlns="" xmlns:a16="http://schemas.microsoft.com/office/drawing/2014/main" id="{00000000-0008-0000-0100-0000DB000000}"/>
            </a:ext>
          </a:extLst>
        </xdr:cNvPr>
        <xdr:cNvGrpSpPr/>
      </xdr:nvGrpSpPr>
      <xdr:grpSpPr>
        <a:xfrm>
          <a:off x="643517" y="116600418"/>
          <a:ext cx="2774278" cy="1100754"/>
          <a:chOff x="4467225" y="140922375"/>
          <a:chExt cx="2238375" cy="1171575"/>
        </a:xfrm>
      </xdr:grpSpPr>
      <xdr:pic>
        <xdr:nvPicPr>
          <xdr:cNvPr id="220" name="image14.png">
            <a:extLst>
              <a:ext uri="{FF2B5EF4-FFF2-40B4-BE49-F238E27FC236}">
                <a16:creationId xmlns="" xmlns:a16="http://schemas.microsoft.com/office/drawing/2014/main" id="{00000000-0008-0000-0100-0000DC000000}"/>
              </a:ext>
            </a:extLst>
          </xdr:cNvPr>
          <xdr:cNvPicPr preferRelativeResize="0"/>
        </xdr:nvPicPr>
        <xdr:blipFill>
          <a:blip xmlns:r="http://schemas.openxmlformats.org/officeDocument/2006/relationships" r:embed="rId21" cstate="print"/>
          <a:stretch>
            <a:fillRect/>
          </a:stretch>
        </xdr:blipFill>
        <xdr:spPr>
          <a:xfrm>
            <a:off x="4714875" y="140922375"/>
            <a:ext cx="523875" cy="457200"/>
          </a:xfrm>
          <a:prstGeom prst="rect">
            <a:avLst/>
          </a:prstGeom>
          <a:noFill/>
        </xdr:spPr>
      </xdr:pic>
      <xdr:pic>
        <xdr:nvPicPr>
          <xdr:cNvPr id="221" name="image37.png">
            <a:extLst>
              <a:ext uri="{FF2B5EF4-FFF2-40B4-BE49-F238E27FC236}">
                <a16:creationId xmlns="" xmlns:a16="http://schemas.microsoft.com/office/drawing/2014/main" id="{00000000-0008-0000-0100-0000DD000000}"/>
              </a:ext>
            </a:extLst>
          </xdr:cNvPr>
          <xdr:cNvPicPr preferRelativeResize="0"/>
        </xdr:nvPicPr>
        <xdr:blipFill>
          <a:blip xmlns:r="http://schemas.openxmlformats.org/officeDocument/2006/relationships" r:embed="rId45" cstate="print"/>
          <a:stretch>
            <a:fillRect/>
          </a:stretch>
        </xdr:blipFill>
        <xdr:spPr>
          <a:xfrm>
            <a:off x="4467225" y="141398625"/>
            <a:ext cx="2238375" cy="695325"/>
          </a:xfrm>
          <a:prstGeom prst="rect">
            <a:avLst/>
          </a:prstGeom>
          <a:noFill/>
        </xdr:spPr>
      </xdr:pic>
    </xdr:grpSp>
    <xdr:clientData fLocksWithSheet="0"/>
  </xdr:twoCellAnchor>
  <xdr:twoCellAnchor>
    <xdr:from>
      <xdr:col>1</xdr:col>
      <xdr:colOff>335429</xdr:colOff>
      <xdr:row>55</xdr:row>
      <xdr:rowOff>524174</xdr:rowOff>
    </xdr:from>
    <xdr:to>
      <xdr:col>1</xdr:col>
      <xdr:colOff>2857499</xdr:colOff>
      <xdr:row>55</xdr:row>
      <xdr:rowOff>1549684</xdr:rowOff>
    </xdr:to>
    <xdr:grpSp>
      <xdr:nvGrpSpPr>
        <xdr:cNvPr id="222" name="Group 221">
          <a:extLst>
            <a:ext uri="{FF2B5EF4-FFF2-40B4-BE49-F238E27FC236}">
              <a16:creationId xmlns="" xmlns:a16="http://schemas.microsoft.com/office/drawing/2014/main" id="{00000000-0008-0000-0100-0000DE000000}"/>
            </a:ext>
          </a:extLst>
        </xdr:cNvPr>
        <xdr:cNvGrpSpPr/>
      </xdr:nvGrpSpPr>
      <xdr:grpSpPr>
        <a:xfrm>
          <a:off x="716429" y="118903115"/>
          <a:ext cx="2522070" cy="1025510"/>
          <a:chOff x="4499493" y="135226425"/>
          <a:chExt cx="2187057" cy="939225"/>
        </a:xfrm>
      </xdr:grpSpPr>
      <xdr:pic>
        <xdr:nvPicPr>
          <xdr:cNvPr id="223" name="Picture 222">
            <a:extLst>
              <a:ext uri="{FF2B5EF4-FFF2-40B4-BE49-F238E27FC236}">
                <a16:creationId xmlns="" xmlns:a16="http://schemas.microsoft.com/office/drawing/2014/main" id="{00000000-0008-0000-0100-0000DF000000}"/>
              </a:ext>
            </a:extLst>
          </xdr:cNvPr>
          <xdr:cNvPicPr>
            <a:picLocks noChangeAspect="1"/>
          </xdr:cNvPicPr>
        </xdr:nvPicPr>
        <xdr:blipFill>
          <a:blip xmlns:r="http://schemas.openxmlformats.org/officeDocument/2006/relationships" r:embed="rId46" cstate="print"/>
          <a:stretch>
            <a:fillRect/>
          </a:stretch>
        </xdr:blipFill>
        <xdr:spPr>
          <a:xfrm>
            <a:off x="4499493" y="135636000"/>
            <a:ext cx="2187057" cy="529650"/>
          </a:xfrm>
          <a:prstGeom prst="rect">
            <a:avLst/>
          </a:prstGeom>
        </xdr:spPr>
      </xdr:pic>
      <xdr:pic>
        <xdr:nvPicPr>
          <xdr:cNvPr id="224" name="image14.png">
            <a:extLst>
              <a:ext uri="{FF2B5EF4-FFF2-40B4-BE49-F238E27FC236}">
                <a16:creationId xmlns="" xmlns:a16="http://schemas.microsoft.com/office/drawing/2014/main" id="{00000000-0008-0000-0100-0000E0000000}"/>
              </a:ext>
            </a:extLst>
          </xdr:cNvPr>
          <xdr:cNvPicPr preferRelativeResize="0"/>
        </xdr:nvPicPr>
        <xdr:blipFill>
          <a:blip xmlns:r="http://schemas.openxmlformats.org/officeDocument/2006/relationships" r:embed="rId21" cstate="print"/>
          <a:stretch>
            <a:fillRect/>
          </a:stretch>
        </xdr:blipFill>
        <xdr:spPr>
          <a:xfrm>
            <a:off x="4514850" y="135226425"/>
            <a:ext cx="523875" cy="457200"/>
          </a:xfrm>
          <a:prstGeom prst="rect">
            <a:avLst/>
          </a:prstGeom>
          <a:noFill/>
        </xdr:spPr>
      </xdr:pic>
    </xdr:grpSp>
    <xdr:clientData/>
  </xdr:twoCellAnchor>
  <xdr:twoCellAnchor>
    <xdr:from>
      <xdr:col>1</xdr:col>
      <xdr:colOff>199240</xdr:colOff>
      <xdr:row>56</xdr:row>
      <xdr:rowOff>665293</xdr:rowOff>
    </xdr:from>
    <xdr:to>
      <xdr:col>1</xdr:col>
      <xdr:colOff>2723029</xdr:colOff>
      <xdr:row>56</xdr:row>
      <xdr:rowOff>1721447</xdr:rowOff>
    </xdr:to>
    <xdr:grpSp>
      <xdr:nvGrpSpPr>
        <xdr:cNvPr id="225" name="Group 224">
          <a:extLst>
            <a:ext uri="{FF2B5EF4-FFF2-40B4-BE49-F238E27FC236}">
              <a16:creationId xmlns="" xmlns:a16="http://schemas.microsoft.com/office/drawing/2014/main" id="{00000000-0008-0000-0100-0000E1000000}"/>
            </a:ext>
          </a:extLst>
        </xdr:cNvPr>
        <xdr:cNvGrpSpPr/>
      </xdr:nvGrpSpPr>
      <xdr:grpSpPr>
        <a:xfrm>
          <a:off x="580240" y="121632793"/>
          <a:ext cx="2523789" cy="1056154"/>
          <a:chOff x="4457700" y="142503525"/>
          <a:chExt cx="2247900" cy="1038225"/>
        </a:xfrm>
      </xdr:grpSpPr>
      <xdr:pic>
        <xdr:nvPicPr>
          <xdr:cNvPr id="226" name="image14.png">
            <a:extLst>
              <a:ext uri="{FF2B5EF4-FFF2-40B4-BE49-F238E27FC236}">
                <a16:creationId xmlns="" xmlns:a16="http://schemas.microsoft.com/office/drawing/2014/main" id="{00000000-0008-0000-0100-0000E2000000}"/>
              </a:ext>
            </a:extLst>
          </xdr:cNvPr>
          <xdr:cNvPicPr preferRelativeResize="0"/>
        </xdr:nvPicPr>
        <xdr:blipFill>
          <a:blip xmlns:r="http://schemas.openxmlformats.org/officeDocument/2006/relationships" r:embed="rId21" cstate="print"/>
          <a:stretch>
            <a:fillRect/>
          </a:stretch>
        </xdr:blipFill>
        <xdr:spPr>
          <a:xfrm>
            <a:off x="4676775" y="142503525"/>
            <a:ext cx="523875" cy="457200"/>
          </a:xfrm>
          <a:prstGeom prst="rect">
            <a:avLst/>
          </a:prstGeom>
          <a:noFill/>
        </xdr:spPr>
      </xdr:pic>
      <xdr:pic>
        <xdr:nvPicPr>
          <xdr:cNvPr id="227" name="image28.png">
            <a:extLst>
              <a:ext uri="{FF2B5EF4-FFF2-40B4-BE49-F238E27FC236}">
                <a16:creationId xmlns="" xmlns:a16="http://schemas.microsoft.com/office/drawing/2014/main" id="{00000000-0008-0000-0100-0000E3000000}"/>
              </a:ext>
            </a:extLst>
          </xdr:cNvPr>
          <xdr:cNvPicPr preferRelativeResize="0"/>
        </xdr:nvPicPr>
        <xdr:blipFill>
          <a:blip xmlns:r="http://schemas.openxmlformats.org/officeDocument/2006/relationships" r:embed="rId47" cstate="print"/>
          <a:stretch>
            <a:fillRect/>
          </a:stretch>
        </xdr:blipFill>
        <xdr:spPr>
          <a:xfrm>
            <a:off x="4457700" y="142998825"/>
            <a:ext cx="2247900" cy="542925"/>
          </a:xfrm>
          <a:prstGeom prst="rect">
            <a:avLst/>
          </a:prstGeom>
          <a:noFill/>
        </xdr:spPr>
      </xdr:pic>
    </xdr:grpSp>
    <xdr:clientData fLocksWithSheet="0"/>
  </xdr:twoCellAnchor>
  <xdr:twoCellAnchor>
    <xdr:from>
      <xdr:col>1</xdr:col>
      <xdr:colOff>87219</xdr:colOff>
      <xdr:row>57</xdr:row>
      <xdr:rowOff>347382</xdr:rowOff>
    </xdr:from>
    <xdr:to>
      <xdr:col>1</xdr:col>
      <xdr:colOff>2935941</xdr:colOff>
      <xdr:row>57</xdr:row>
      <xdr:rowOff>1319941</xdr:rowOff>
    </xdr:to>
    <xdr:grpSp>
      <xdr:nvGrpSpPr>
        <xdr:cNvPr id="228" name="Group 227">
          <a:extLst>
            <a:ext uri="{FF2B5EF4-FFF2-40B4-BE49-F238E27FC236}">
              <a16:creationId xmlns="" xmlns:a16="http://schemas.microsoft.com/office/drawing/2014/main" id="{00000000-0008-0000-0100-0000E4000000}"/>
            </a:ext>
          </a:extLst>
        </xdr:cNvPr>
        <xdr:cNvGrpSpPr/>
      </xdr:nvGrpSpPr>
      <xdr:grpSpPr>
        <a:xfrm>
          <a:off x="468219" y="124239617"/>
          <a:ext cx="2848722" cy="972559"/>
          <a:chOff x="4457700" y="142503525"/>
          <a:chExt cx="2247900" cy="1038225"/>
        </a:xfrm>
      </xdr:grpSpPr>
      <xdr:pic>
        <xdr:nvPicPr>
          <xdr:cNvPr id="229" name="image14.png">
            <a:extLst>
              <a:ext uri="{FF2B5EF4-FFF2-40B4-BE49-F238E27FC236}">
                <a16:creationId xmlns="" xmlns:a16="http://schemas.microsoft.com/office/drawing/2014/main" id="{00000000-0008-0000-0100-0000E5000000}"/>
              </a:ext>
            </a:extLst>
          </xdr:cNvPr>
          <xdr:cNvPicPr preferRelativeResize="0"/>
        </xdr:nvPicPr>
        <xdr:blipFill>
          <a:blip xmlns:r="http://schemas.openxmlformats.org/officeDocument/2006/relationships" r:embed="rId21" cstate="print"/>
          <a:stretch>
            <a:fillRect/>
          </a:stretch>
        </xdr:blipFill>
        <xdr:spPr>
          <a:xfrm>
            <a:off x="4676775" y="142503525"/>
            <a:ext cx="523875" cy="457200"/>
          </a:xfrm>
          <a:prstGeom prst="rect">
            <a:avLst/>
          </a:prstGeom>
          <a:noFill/>
        </xdr:spPr>
      </xdr:pic>
      <xdr:pic>
        <xdr:nvPicPr>
          <xdr:cNvPr id="230" name="image28.png">
            <a:extLst>
              <a:ext uri="{FF2B5EF4-FFF2-40B4-BE49-F238E27FC236}">
                <a16:creationId xmlns="" xmlns:a16="http://schemas.microsoft.com/office/drawing/2014/main" id="{00000000-0008-0000-0100-0000E6000000}"/>
              </a:ext>
            </a:extLst>
          </xdr:cNvPr>
          <xdr:cNvPicPr preferRelativeResize="0"/>
        </xdr:nvPicPr>
        <xdr:blipFill>
          <a:blip xmlns:r="http://schemas.openxmlformats.org/officeDocument/2006/relationships" r:embed="rId48" cstate="print"/>
          <a:stretch>
            <a:fillRect/>
          </a:stretch>
        </xdr:blipFill>
        <xdr:spPr>
          <a:xfrm>
            <a:off x="4457700" y="142998825"/>
            <a:ext cx="2247900" cy="542925"/>
          </a:xfrm>
          <a:prstGeom prst="rect">
            <a:avLst/>
          </a:prstGeom>
          <a:noFill/>
        </xdr:spPr>
      </xdr:pic>
    </xdr:grpSp>
    <xdr:clientData fLocksWithSheet="0"/>
  </xdr:twoCellAnchor>
  <xdr:twoCellAnchor editAs="oneCell">
    <xdr:from>
      <xdr:col>1</xdr:col>
      <xdr:colOff>0</xdr:colOff>
      <xdr:row>0</xdr:row>
      <xdr:rowOff>0</xdr:rowOff>
    </xdr:from>
    <xdr:to>
      <xdr:col>4</xdr:col>
      <xdr:colOff>3459816</xdr:colOff>
      <xdr:row>1</xdr:row>
      <xdr:rowOff>23006</xdr:rowOff>
    </xdr:to>
    <xdr:pic>
      <xdr:nvPicPr>
        <xdr:cNvPr id="106" name="Picture 105"/>
        <xdr:cNvPicPr>
          <a:picLocks noChangeAspect="1"/>
        </xdr:cNvPicPr>
      </xdr:nvPicPr>
      <xdr:blipFill>
        <a:blip xmlns:r="http://schemas.openxmlformats.org/officeDocument/2006/relationships" r:embed="rId49"/>
        <a:stretch>
          <a:fillRect/>
        </a:stretch>
      </xdr:blipFill>
      <xdr:spPr>
        <a:xfrm>
          <a:off x="2924735" y="0"/>
          <a:ext cx="7762875" cy="128927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10</xdr:col>
      <xdr:colOff>361432</xdr:colOff>
      <xdr:row>11</xdr:row>
      <xdr:rowOff>28574</xdr:rowOff>
    </xdr:from>
    <xdr:to>
      <xdr:col>11</xdr:col>
      <xdr:colOff>1171057</xdr:colOff>
      <xdr:row>15</xdr:row>
      <xdr:rowOff>361949</xdr:rowOff>
    </xdr:to>
    <xdr:pic>
      <xdr:nvPicPr>
        <xdr:cNvPr id="16" name="Picture 15">
          <a:extLst>
            <a:ext uri="{FF2B5EF4-FFF2-40B4-BE49-F238E27FC236}">
              <a16:creationId xmlns="" xmlns:a16="http://schemas.microsoft.com/office/drawing/2014/main" id="{00000000-0008-0000-0200-000010000000}"/>
            </a:ext>
          </a:extLst>
        </xdr:cNvPr>
        <xdr:cNvPicPr>
          <a:picLocks noChangeAspect="1"/>
        </xdr:cNvPicPr>
      </xdr:nvPicPr>
      <xdr:blipFill>
        <a:blip xmlns:r="http://schemas.openxmlformats.org/officeDocument/2006/relationships" r:embed="rId1"/>
        <a:stretch>
          <a:fillRect/>
        </a:stretch>
      </xdr:blipFill>
      <xdr:spPr>
        <a:xfrm>
          <a:off x="5044440" y="2268220"/>
          <a:ext cx="2063750" cy="2028825"/>
        </a:xfrm>
        <a:prstGeom prst="rect">
          <a:avLst/>
        </a:prstGeom>
      </xdr:spPr>
    </xdr:pic>
    <xdr:clientData/>
  </xdr:twoCellAnchor>
  <xdr:twoCellAnchor editAs="oneCell">
    <xdr:from>
      <xdr:col>0</xdr:col>
      <xdr:colOff>238126</xdr:colOff>
      <xdr:row>0</xdr:row>
      <xdr:rowOff>117416</xdr:rowOff>
    </xdr:from>
    <xdr:to>
      <xdr:col>9</xdr:col>
      <xdr:colOff>514351</xdr:colOff>
      <xdr:row>3</xdr:row>
      <xdr:rowOff>19975</xdr:rowOff>
    </xdr:to>
    <xdr:pic>
      <xdr:nvPicPr>
        <xdr:cNvPr id="2" name="Picture 1">
          <a:extLst>
            <a:ext uri="{FF2B5EF4-FFF2-40B4-BE49-F238E27FC236}">
              <a16:creationId xmlns="" xmlns:a16="http://schemas.microsoft.com/office/drawing/2014/main" id="{00000000-0008-0000-0200-000002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38125" y="116840"/>
          <a:ext cx="2245360" cy="497205"/>
        </a:xfrm>
        <a:prstGeom prst="rect">
          <a:avLst/>
        </a:prstGeom>
      </xdr:spPr>
    </xdr:pic>
    <xdr:clientData/>
  </xdr:twoCellAnchor>
  <xdr:twoCellAnchor editAs="oneCell">
    <xdr:from>
      <xdr:col>10</xdr:col>
      <xdr:colOff>249102</xdr:colOff>
      <xdr:row>21</xdr:row>
      <xdr:rowOff>71948</xdr:rowOff>
    </xdr:from>
    <xdr:to>
      <xdr:col>11</xdr:col>
      <xdr:colOff>864831</xdr:colOff>
      <xdr:row>26</xdr:row>
      <xdr:rowOff>318057</xdr:rowOff>
    </xdr:to>
    <xdr:pic>
      <xdr:nvPicPr>
        <xdr:cNvPr id="3" name="Picture 2">
          <a:extLst>
            <a:ext uri="{FF2B5EF4-FFF2-40B4-BE49-F238E27FC236}">
              <a16:creationId xmlns="" xmlns:a16="http://schemas.microsoft.com/office/drawing/2014/main" id="{00000000-0008-0000-0200-000003000000}"/>
            </a:ext>
          </a:extLst>
        </xdr:cNvPr>
        <xdr:cNvPicPr>
          <a:picLocks noChangeAspect="1"/>
        </xdr:cNvPicPr>
      </xdr:nvPicPr>
      <xdr:blipFill>
        <a:blip xmlns:r="http://schemas.openxmlformats.org/officeDocument/2006/relationships" r:embed="rId3"/>
        <a:stretch>
          <a:fillRect/>
        </a:stretch>
      </xdr:blipFill>
      <xdr:spPr>
        <a:xfrm>
          <a:off x="4932045" y="6579235"/>
          <a:ext cx="1869440" cy="1941195"/>
        </a:xfrm>
        <a:prstGeom prst="rect">
          <a:avLst/>
        </a:prstGeom>
      </xdr:spPr>
    </xdr:pic>
    <xdr:clientData/>
  </xdr:twoCellAnchor>
  <xdr:twoCellAnchor editAs="oneCell">
    <xdr:from>
      <xdr:col>10</xdr:col>
      <xdr:colOff>170388</xdr:colOff>
      <xdr:row>31</xdr:row>
      <xdr:rowOff>73202</xdr:rowOff>
    </xdr:from>
    <xdr:to>
      <xdr:col>11</xdr:col>
      <xdr:colOff>1048250</xdr:colOff>
      <xdr:row>36</xdr:row>
      <xdr:rowOff>278748</xdr:rowOff>
    </xdr:to>
    <xdr:pic>
      <xdr:nvPicPr>
        <xdr:cNvPr id="4" name="Picture 3">
          <a:extLst>
            <a:ext uri="{FF2B5EF4-FFF2-40B4-BE49-F238E27FC236}">
              <a16:creationId xmlns="" xmlns:a16="http://schemas.microsoft.com/office/drawing/2014/main" id="{00000000-0008-0000-0200-000004000000}"/>
            </a:ext>
          </a:extLst>
        </xdr:cNvPr>
        <xdr:cNvPicPr>
          <a:picLocks noChangeAspect="1"/>
        </xdr:cNvPicPr>
      </xdr:nvPicPr>
      <xdr:blipFill>
        <a:blip xmlns:r="http://schemas.openxmlformats.org/officeDocument/2006/relationships" r:embed="rId4"/>
        <a:stretch>
          <a:fillRect/>
        </a:stretch>
      </xdr:blipFill>
      <xdr:spPr>
        <a:xfrm>
          <a:off x="4853305" y="9942830"/>
          <a:ext cx="2131695" cy="1776730"/>
        </a:xfrm>
        <a:prstGeom prst="rect">
          <a:avLst/>
        </a:prstGeom>
      </xdr:spPr>
    </xdr:pic>
    <xdr:clientData/>
  </xdr:twoCellAnchor>
  <xdr:twoCellAnchor editAs="oneCell">
    <xdr:from>
      <xdr:col>10</xdr:col>
      <xdr:colOff>1073910</xdr:colOff>
      <xdr:row>40</xdr:row>
      <xdr:rowOff>59810</xdr:rowOff>
    </xdr:from>
    <xdr:to>
      <xdr:col>11</xdr:col>
      <xdr:colOff>1116502</xdr:colOff>
      <xdr:row>45</xdr:row>
      <xdr:rowOff>25593</xdr:rowOff>
    </xdr:to>
    <xdr:pic>
      <xdr:nvPicPr>
        <xdr:cNvPr id="6" name="Picture 5">
          <a:extLst>
            <a:ext uri="{FF2B5EF4-FFF2-40B4-BE49-F238E27FC236}">
              <a16:creationId xmlns="" xmlns:a16="http://schemas.microsoft.com/office/drawing/2014/main" id="{00000000-0008-0000-0200-000006000000}"/>
            </a:ext>
          </a:extLst>
        </xdr:cNvPr>
        <xdr:cNvPicPr>
          <a:picLocks noChangeAspect="1"/>
        </xdr:cNvPicPr>
      </xdr:nvPicPr>
      <xdr:blipFill>
        <a:blip xmlns:r="http://schemas.openxmlformats.org/officeDocument/2006/relationships" r:embed="rId5"/>
        <a:stretch>
          <a:fillRect/>
        </a:stretch>
      </xdr:blipFill>
      <xdr:spPr>
        <a:xfrm>
          <a:off x="5756910" y="12720320"/>
          <a:ext cx="1296670" cy="1203960"/>
        </a:xfrm>
        <a:prstGeom prst="rect">
          <a:avLst/>
        </a:prstGeom>
      </xdr:spPr>
    </xdr:pic>
    <xdr:clientData/>
  </xdr:twoCellAnchor>
  <xdr:twoCellAnchor editAs="oneCell">
    <xdr:from>
      <xdr:col>10</xdr:col>
      <xdr:colOff>60433</xdr:colOff>
      <xdr:row>42</xdr:row>
      <xdr:rowOff>213430</xdr:rowOff>
    </xdr:from>
    <xdr:to>
      <xdr:col>10</xdr:col>
      <xdr:colOff>1148949</xdr:colOff>
      <xdr:row>45</xdr:row>
      <xdr:rowOff>176906</xdr:rowOff>
    </xdr:to>
    <xdr:pic>
      <xdr:nvPicPr>
        <xdr:cNvPr id="7" name="Picture 6">
          <a:extLst>
            <a:ext uri="{FF2B5EF4-FFF2-40B4-BE49-F238E27FC236}">
              <a16:creationId xmlns="" xmlns:a16="http://schemas.microsoft.com/office/drawing/2014/main" id="{00000000-0008-0000-0200-000007000000}"/>
            </a:ext>
          </a:extLst>
        </xdr:cNvPr>
        <xdr:cNvPicPr>
          <a:picLocks noChangeAspect="1"/>
        </xdr:cNvPicPr>
      </xdr:nvPicPr>
      <xdr:blipFill>
        <a:blip xmlns:r="http://schemas.openxmlformats.org/officeDocument/2006/relationships" r:embed="rId6"/>
        <a:stretch>
          <a:fillRect/>
        </a:stretch>
      </xdr:blipFill>
      <xdr:spPr>
        <a:xfrm>
          <a:off x="4743450" y="13369290"/>
          <a:ext cx="1088390" cy="706120"/>
        </a:xfrm>
        <a:prstGeom prst="rect">
          <a:avLst/>
        </a:prstGeom>
      </xdr:spPr>
    </xdr:pic>
    <xdr:clientData/>
  </xdr:twoCellAnchor>
  <xdr:twoCellAnchor editAs="oneCell">
    <xdr:from>
      <xdr:col>10</xdr:col>
      <xdr:colOff>223201</xdr:colOff>
      <xdr:row>48</xdr:row>
      <xdr:rowOff>190561</xdr:rowOff>
    </xdr:from>
    <xdr:to>
      <xdr:col>11</xdr:col>
      <xdr:colOff>1014604</xdr:colOff>
      <xdr:row>54</xdr:row>
      <xdr:rowOff>104391</xdr:rowOff>
    </xdr:to>
    <xdr:pic>
      <xdr:nvPicPr>
        <xdr:cNvPr id="9" name="Picture 8">
          <a:extLst>
            <a:ext uri="{FF2B5EF4-FFF2-40B4-BE49-F238E27FC236}">
              <a16:creationId xmlns="" xmlns:a16="http://schemas.microsoft.com/office/drawing/2014/main" id="{00000000-0008-0000-0200-000009000000}"/>
            </a:ext>
          </a:extLst>
        </xdr:cNvPr>
        <xdr:cNvPicPr>
          <a:picLocks noChangeAspect="1"/>
        </xdr:cNvPicPr>
      </xdr:nvPicPr>
      <xdr:blipFill>
        <a:blip xmlns:r="http://schemas.openxmlformats.org/officeDocument/2006/relationships" r:embed="rId7"/>
        <a:stretch>
          <a:fillRect/>
        </a:stretch>
      </xdr:blipFill>
      <xdr:spPr>
        <a:xfrm>
          <a:off x="4906010" y="14841855"/>
          <a:ext cx="2045335" cy="1456690"/>
        </a:xfrm>
        <a:prstGeom prst="rect">
          <a:avLst/>
        </a:prstGeom>
      </xdr:spPr>
    </xdr:pic>
    <xdr:clientData/>
  </xdr:twoCellAnchor>
  <xdr:twoCellAnchor editAs="oneCell">
    <xdr:from>
      <xdr:col>10</xdr:col>
      <xdr:colOff>305067</xdr:colOff>
      <xdr:row>58</xdr:row>
      <xdr:rowOff>137542</xdr:rowOff>
    </xdr:from>
    <xdr:to>
      <xdr:col>11</xdr:col>
      <xdr:colOff>913688</xdr:colOff>
      <xdr:row>63</xdr:row>
      <xdr:rowOff>5052</xdr:rowOff>
    </xdr:to>
    <xdr:pic>
      <xdr:nvPicPr>
        <xdr:cNvPr id="10" name="Picture 9">
          <a:extLst>
            <a:ext uri="{FF2B5EF4-FFF2-40B4-BE49-F238E27FC236}">
              <a16:creationId xmlns="" xmlns:a16="http://schemas.microsoft.com/office/drawing/2014/main" id="{00000000-0008-0000-0200-00000A000000}"/>
            </a:ext>
          </a:extLst>
        </xdr:cNvPr>
        <xdr:cNvPicPr>
          <a:picLocks noChangeAspect="1"/>
        </xdr:cNvPicPr>
      </xdr:nvPicPr>
      <xdr:blipFill>
        <a:blip xmlns:r="http://schemas.openxmlformats.org/officeDocument/2006/relationships" r:embed="rId8"/>
        <a:stretch>
          <a:fillRect/>
        </a:stretch>
      </xdr:blipFill>
      <xdr:spPr>
        <a:xfrm>
          <a:off x="4987925" y="17360265"/>
          <a:ext cx="1862455" cy="1153160"/>
        </a:xfrm>
        <a:prstGeom prst="rect">
          <a:avLst/>
        </a:prstGeom>
      </xdr:spPr>
    </xdr:pic>
    <xdr:clientData/>
  </xdr:twoCellAnchor>
  <xdr:twoCellAnchor editAs="oneCell">
    <xdr:from>
      <xdr:col>10</xdr:col>
      <xdr:colOff>210373</xdr:colOff>
      <xdr:row>65</xdr:row>
      <xdr:rowOff>195252</xdr:rowOff>
    </xdr:from>
    <xdr:to>
      <xdr:col>11</xdr:col>
      <xdr:colOff>1017903</xdr:colOff>
      <xdr:row>69</xdr:row>
      <xdr:rowOff>166477</xdr:rowOff>
    </xdr:to>
    <xdr:pic>
      <xdr:nvPicPr>
        <xdr:cNvPr id="11" name="Picture 10">
          <a:extLst>
            <a:ext uri="{FF2B5EF4-FFF2-40B4-BE49-F238E27FC236}">
              <a16:creationId xmlns="" xmlns:a16="http://schemas.microsoft.com/office/drawing/2014/main" id="{00000000-0008-0000-0200-00000B000000}"/>
            </a:ext>
          </a:extLst>
        </xdr:cNvPr>
        <xdr:cNvPicPr>
          <a:picLocks noChangeAspect="1"/>
        </xdr:cNvPicPr>
      </xdr:nvPicPr>
      <xdr:blipFill>
        <a:blip xmlns:r="http://schemas.openxmlformats.org/officeDocument/2006/relationships" r:embed="rId9"/>
        <a:stretch>
          <a:fillRect/>
        </a:stretch>
      </xdr:blipFill>
      <xdr:spPr>
        <a:xfrm>
          <a:off x="4893310" y="19227800"/>
          <a:ext cx="2061210" cy="1000125"/>
        </a:xfrm>
        <a:prstGeom prst="rect">
          <a:avLst/>
        </a:prstGeom>
      </xdr:spPr>
    </xdr:pic>
    <xdr:clientData/>
  </xdr:twoCellAnchor>
  <xdr:twoCellAnchor editAs="oneCell">
    <xdr:from>
      <xdr:col>10</xdr:col>
      <xdr:colOff>219898</xdr:colOff>
      <xdr:row>72</xdr:row>
      <xdr:rowOff>152544</xdr:rowOff>
    </xdr:from>
    <xdr:to>
      <xdr:col>11</xdr:col>
      <xdr:colOff>1027428</xdr:colOff>
      <xdr:row>76</xdr:row>
      <xdr:rowOff>37755</xdr:rowOff>
    </xdr:to>
    <xdr:pic>
      <xdr:nvPicPr>
        <xdr:cNvPr id="12" name="Picture 11">
          <a:extLst>
            <a:ext uri="{FF2B5EF4-FFF2-40B4-BE49-F238E27FC236}">
              <a16:creationId xmlns="" xmlns:a16="http://schemas.microsoft.com/office/drawing/2014/main" id="{00000000-0008-0000-0200-00000C000000}"/>
            </a:ext>
          </a:extLst>
        </xdr:cNvPr>
        <xdr:cNvPicPr>
          <a:picLocks noChangeAspect="1"/>
        </xdr:cNvPicPr>
      </xdr:nvPicPr>
      <xdr:blipFill>
        <a:blip xmlns:r="http://schemas.openxmlformats.org/officeDocument/2006/relationships" r:embed="rId10"/>
        <a:stretch>
          <a:fillRect/>
        </a:stretch>
      </xdr:blipFill>
      <xdr:spPr>
        <a:xfrm>
          <a:off x="4902835" y="20966430"/>
          <a:ext cx="2061210" cy="913765"/>
        </a:xfrm>
        <a:prstGeom prst="rect">
          <a:avLst/>
        </a:prstGeom>
      </xdr:spPr>
    </xdr:pic>
    <xdr:clientData/>
  </xdr:twoCellAnchor>
  <xdr:twoCellAnchor editAs="oneCell">
    <xdr:from>
      <xdr:col>10</xdr:col>
      <xdr:colOff>629412</xdr:colOff>
      <xdr:row>79</xdr:row>
      <xdr:rowOff>209018</xdr:rowOff>
    </xdr:from>
    <xdr:to>
      <xdr:col>11</xdr:col>
      <xdr:colOff>694218</xdr:colOff>
      <xdr:row>82</xdr:row>
      <xdr:rowOff>28825</xdr:rowOff>
    </xdr:to>
    <xdr:pic>
      <xdr:nvPicPr>
        <xdr:cNvPr id="13" name="Picture 12">
          <a:extLst>
            <a:ext uri="{FF2B5EF4-FFF2-40B4-BE49-F238E27FC236}">
              <a16:creationId xmlns="" xmlns:a16="http://schemas.microsoft.com/office/drawing/2014/main" id="{00000000-0008-0000-0200-00000D000000}"/>
            </a:ext>
          </a:extLst>
        </xdr:cNvPr>
        <xdr:cNvPicPr>
          <a:picLocks noChangeAspect="1"/>
        </xdr:cNvPicPr>
      </xdr:nvPicPr>
      <xdr:blipFill>
        <a:blip xmlns:r="http://schemas.openxmlformats.org/officeDocument/2006/relationships" r:embed="rId11"/>
        <a:stretch>
          <a:fillRect/>
        </a:stretch>
      </xdr:blipFill>
      <xdr:spPr>
        <a:xfrm>
          <a:off x="5312410" y="22861270"/>
          <a:ext cx="1318895" cy="1048385"/>
        </a:xfrm>
        <a:prstGeom prst="rect">
          <a:avLst/>
        </a:prstGeom>
      </xdr:spPr>
    </xdr:pic>
    <xdr:clientData/>
  </xdr:twoCellAnchor>
  <xdr:twoCellAnchor editAs="oneCell">
    <xdr:from>
      <xdr:col>10</xdr:col>
      <xdr:colOff>99512</xdr:colOff>
      <xdr:row>85</xdr:row>
      <xdr:rowOff>197682</xdr:rowOff>
    </xdr:from>
    <xdr:to>
      <xdr:col>11</xdr:col>
      <xdr:colOff>1109715</xdr:colOff>
      <xdr:row>89</xdr:row>
      <xdr:rowOff>97407</xdr:rowOff>
    </xdr:to>
    <xdr:pic>
      <xdr:nvPicPr>
        <xdr:cNvPr id="14" name="Picture 13">
          <a:extLst>
            <a:ext uri="{FF2B5EF4-FFF2-40B4-BE49-F238E27FC236}">
              <a16:creationId xmlns="" xmlns:a16="http://schemas.microsoft.com/office/drawing/2014/main" id="{00000000-0008-0000-0200-00000E000000}"/>
            </a:ext>
          </a:extLst>
        </xdr:cNvPr>
        <xdr:cNvPicPr>
          <a:picLocks noChangeAspect="1"/>
        </xdr:cNvPicPr>
      </xdr:nvPicPr>
      <xdr:blipFill>
        <a:blip xmlns:r="http://schemas.openxmlformats.org/officeDocument/2006/relationships" r:embed="rId12"/>
        <a:stretch>
          <a:fillRect/>
        </a:stretch>
      </xdr:blipFill>
      <xdr:spPr>
        <a:xfrm>
          <a:off x="4782185" y="25116790"/>
          <a:ext cx="2264410" cy="928370"/>
        </a:xfrm>
        <a:prstGeom prst="rect">
          <a:avLst/>
        </a:prstGeom>
      </xdr:spPr>
    </xdr:pic>
    <xdr:clientData/>
  </xdr:twoCellAnchor>
  <xdr:twoCellAnchor editAs="oneCell">
    <xdr:from>
      <xdr:col>10</xdr:col>
      <xdr:colOff>243837</xdr:colOff>
      <xdr:row>92</xdr:row>
      <xdr:rowOff>218883</xdr:rowOff>
    </xdr:from>
    <xdr:to>
      <xdr:col>11</xdr:col>
      <xdr:colOff>984412</xdr:colOff>
      <xdr:row>97</xdr:row>
      <xdr:rowOff>57069</xdr:rowOff>
    </xdr:to>
    <xdr:pic>
      <xdr:nvPicPr>
        <xdr:cNvPr id="15" name="Picture 14">
          <a:extLst>
            <a:ext uri="{FF2B5EF4-FFF2-40B4-BE49-F238E27FC236}">
              <a16:creationId xmlns="" xmlns:a16="http://schemas.microsoft.com/office/drawing/2014/main" id="{00000000-0008-0000-0200-00000F000000}"/>
            </a:ext>
          </a:extLst>
        </xdr:cNvPr>
        <xdr:cNvPicPr>
          <a:picLocks noChangeAspect="1"/>
        </xdr:cNvPicPr>
      </xdr:nvPicPr>
      <xdr:blipFill>
        <a:blip xmlns:r="http://schemas.openxmlformats.org/officeDocument/2006/relationships" r:embed="rId13"/>
        <a:stretch>
          <a:fillRect/>
        </a:stretch>
      </xdr:blipFill>
      <xdr:spPr>
        <a:xfrm>
          <a:off x="4926330" y="26985595"/>
          <a:ext cx="1995170" cy="1123950"/>
        </a:xfrm>
        <a:prstGeom prst="rect">
          <a:avLst/>
        </a:prstGeom>
      </xdr:spPr>
    </xdr:pic>
    <xdr:clientData/>
  </xdr:twoCellAnchor>
  <xdr:twoCellAnchor editAs="oneCell">
    <xdr:from>
      <xdr:col>10</xdr:col>
      <xdr:colOff>527843</xdr:colOff>
      <xdr:row>100</xdr:row>
      <xdr:rowOff>125658</xdr:rowOff>
    </xdr:from>
    <xdr:to>
      <xdr:col>11</xdr:col>
      <xdr:colOff>567084</xdr:colOff>
      <xdr:row>103</xdr:row>
      <xdr:rowOff>226424</xdr:rowOff>
    </xdr:to>
    <xdr:pic>
      <xdr:nvPicPr>
        <xdr:cNvPr id="17" name="Picture 16">
          <a:extLst>
            <a:ext uri="{FF2B5EF4-FFF2-40B4-BE49-F238E27FC236}">
              <a16:creationId xmlns="" xmlns:a16="http://schemas.microsoft.com/office/drawing/2014/main" id="{00000000-0008-0000-0200-000011000000}"/>
            </a:ext>
          </a:extLst>
        </xdr:cNvPr>
        <xdr:cNvPicPr>
          <a:picLocks noChangeAspect="1"/>
        </xdr:cNvPicPr>
      </xdr:nvPicPr>
      <xdr:blipFill>
        <a:blip xmlns:r="http://schemas.openxmlformats.org/officeDocument/2006/relationships" r:embed="rId14" cstate="print"/>
        <a:stretch>
          <a:fillRect/>
        </a:stretch>
      </xdr:blipFill>
      <xdr:spPr>
        <a:xfrm>
          <a:off x="5210810" y="28949650"/>
          <a:ext cx="1293495" cy="958215"/>
        </a:xfrm>
        <a:prstGeom prst="rect">
          <a:avLst/>
        </a:prstGeom>
      </xdr:spPr>
    </xdr:pic>
    <xdr:clientData/>
  </xdr:twoCellAnchor>
  <xdr:twoCellAnchor editAs="oneCell">
    <xdr:from>
      <xdr:col>10</xdr:col>
      <xdr:colOff>522071</xdr:colOff>
      <xdr:row>104</xdr:row>
      <xdr:rowOff>96185</xdr:rowOff>
    </xdr:from>
    <xdr:to>
      <xdr:col>11</xdr:col>
      <xdr:colOff>687156</xdr:colOff>
      <xdr:row>107</xdr:row>
      <xdr:rowOff>208302</xdr:rowOff>
    </xdr:to>
    <xdr:pic>
      <xdr:nvPicPr>
        <xdr:cNvPr id="18" name="Picture 17">
          <a:extLst>
            <a:ext uri="{FF2B5EF4-FFF2-40B4-BE49-F238E27FC236}">
              <a16:creationId xmlns="" xmlns:a16="http://schemas.microsoft.com/office/drawing/2014/main" id="{00000000-0008-0000-0200-000012000000}"/>
            </a:ext>
          </a:extLst>
        </xdr:cNvPr>
        <xdr:cNvPicPr>
          <a:picLocks noChangeAspect="1"/>
        </xdr:cNvPicPr>
      </xdr:nvPicPr>
      <xdr:blipFill>
        <a:blip xmlns:r="http://schemas.openxmlformats.org/officeDocument/2006/relationships" r:embed="rId15" cstate="print"/>
        <a:stretch>
          <a:fillRect/>
        </a:stretch>
      </xdr:blipFill>
      <xdr:spPr>
        <a:xfrm>
          <a:off x="5205095" y="30120590"/>
          <a:ext cx="1419225" cy="969645"/>
        </a:xfrm>
        <a:prstGeom prst="rect">
          <a:avLst/>
        </a:prstGeom>
      </xdr:spPr>
    </xdr:pic>
    <xdr:clientData/>
  </xdr:twoCellAnchor>
  <xdr:twoCellAnchor editAs="oneCell">
    <xdr:from>
      <xdr:col>10</xdr:col>
      <xdr:colOff>254600</xdr:colOff>
      <xdr:row>108</xdr:row>
      <xdr:rowOff>104775</xdr:rowOff>
    </xdr:from>
    <xdr:to>
      <xdr:col>11</xdr:col>
      <xdr:colOff>390525</xdr:colOff>
      <xdr:row>111</xdr:row>
      <xdr:rowOff>214806</xdr:rowOff>
    </xdr:to>
    <xdr:pic>
      <xdr:nvPicPr>
        <xdr:cNvPr id="19" name="Picture 18">
          <a:extLst>
            <a:ext uri="{FF2B5EF4-FFF2-40B4-BE49-F238E27FC236}">
              <a16:creationId xmlns="" xmlns:a16="http://schemas.microsoft.com/office/drawing/2014/main" id="{00000000-0008-0000-0200-000013000000}"/>
            </a:ext>
          </a:extLst>
        </xdr:cNvPr>
        <xdr:cNvPicPr>
          <a:picLocks noChangeAspect="1"/>
        </xdr:cNvPicPr>
      </xdr:nvPicPr>
      <xdr:blipFill>
        <a:blip xmlns:r="http://schemas.openxmlformats.org/officeDocument/2006/relationships" r:embed="rId16" cstate="print"/>
        <a:stretch>
          <a:fillRect/>
        </a:stretch>
      </xdr:blipFill>
      <xdr:spPr>
        <a:xfrm>
          <a:off x="4937125" y="31272480"/>
          <a:ext cx="1390650" cy="1024255"/>
        </a:xfrm>
        <a:prstGeom prst="rect">
          <a:avLst/>
        </a:prstGeom>
      </xdr:spPr>
    </xdr:pic>
    <xdr:clientData/>
  </xdr:twoCellAnchor>
  <xdr:twoCellAnchor editAs="oneCell">
    <xdr:from>
      <xdr:col>10</xdr:col>
      <xdr:colOff>786231</xdr:colOff>
      <xdr:row>112</xdr:row>
      <xdr:rowOff>110351</xdr:rowOff>
    </xdr:from>
    <xdr:to>
      <xdr:col>11</xdr:col>
      <xdr:colOff>923925</xdr:colOff>
      <xdr:row>115</xdr:row>
      <xdr:rowOff>181909</xdr:rowOff>
    </xdr:to>
    <xdr:pic>
      <xdr:nvPicPr>
        <xdr:cNvPr id="20" name="Picture 19">
          <a:extLst>
            <a:ext uri="{FF2B5EF4-FFF2-40B4-BE49-F238E27FC236}">
              <a16:creationId xmlns="" xmlns:a16="http://schemas.microsoft.com/office/drawing/2014/main" id="{00000000-0008-0000-0200-000014000000}"/>
            </a:ext>
          </a:extLst>
        </xdr:cNvPr>
        <xdr:cNvPicPr>
          <a:picLocks noChangeAspect="1"/>
        </xdr:cNvPicPr>
      </xdr:nvPicPr>
      <xdr:blipFill>
        <a:blip xmlns:r="http://schemas.openxmlformats.org/officeDocument/2006/relationships" r:embed="rId17" cstate="print"/>
        <a:stretch>
          <a:fillRect/>
        </a:stretch>
      </xdr:blipFill>
      <xdr:spPr>
        <a:xfrm>
          <a:off x="5469255" y="32496760"/>
          <a:ext cx="1391920" cy="957580"/>
        </a:xfrm>
        <a:prstGeom prst="rect">
          <a:avLst/>
        </a:prstGeom>
      </xdr:spPr>
    </xdr:pic>
    <xdr:clientData/>
  </xdr:twoCellAnchor>
  <xdr:twoCellAnchor editAs="oneCell">
    <xdr:from>
      <xdr:col>10</xdr:col>
      <xdr:colOff>339034</xdr:colOff>
      <xdr:row>116</xdr:row>
      <xdr:rowOff>127262</xdr:rowOff>
    </xdr:from>
    <xdr:to>
      <xdr:col>11</xdr:col>
      <xdr:colOff>898782</xdr:colOff>
      <xdr:row>120</xdr:row>
      <xdr:rowOff>196293</xdr:rowOff>
    </xdr:to>
    <xdr:pic>
      <xdr:nvPicPr>
        <xdr:cNvPr id="21" name="Picture 20">
          <a:extLst>
            <a:ext uri="{FF2B5EF4-FFF2-40B4-BE49-F238E27FC236}">
              <a16:creationId xmlns="" xmlns:a16="http://schemas.microsoft.com/office/drawing/2014/main" id="{00000000-0008-0000-0200-000015000000}"/>
            </a:ext>
          </a:extLst>
        </xdr:cNvPr>
        <xdr:cNvPicPr>
          <a:picLocks noChangeAspect="1"/>
        </xdr:cNvPicPr>
      </xdr:nvPicPr>
      <xdr:blipFill>
        <a:blip xmlns:r="http://schemas.openxmlformats.org/officeDocument/2006/relationships" r:embed="rId18"/>
        <a:stretch>
          <a:fillRect/>
        </a:stretch>
      </xdr:blipFill>
      <xdr:spPr>
        <a:xfrm>
          <a:off x="5021580" y="33695005"/>
          <a:ext cx="1814195" cy="1212215"/>
        </a:xfrm>
        <a:prstGeom prst="rect">
          <a:avLst/>
        </a:prstGeom>
      </xdr:spPr>
    </xdr:pic>
    <xdr:clientData/>
  </xdr:twoCellAnchor>
  <xdr:twoCellAnchor editAs="oneCell">
    <xdr:from>
      <xdr:col>10</xdr:col>
      <xdr:colOff>314887</xdr:colOff>
      <xdr:row>121</xdr:row>
      <xdr:rowOff>69042</xdr:rowOff>
    </xdr:from>
    <xdr:to>
      <xdr:col>11</xdr:col>
      <xdr:colOff>913249</xdr:colOff>
      <xdr:row>124</xdr:row>
      <xdr:rowOff>206860</xdr:rowOff>
    </xdr:to>
    <xdr:pic>
      <xdr:nvPicPr>
        <xdr:cNvPr id="22" name="Picture 21">
          <a:extLst>
            <a:ext uri="{FF2B5EF4-FFF2-40B4-BE49-F238E27FC236}">
              <a16:creationId xmlns="" xmlns:a16="http://schemas.microsoft.com/office/drawing/2014/main" id="{00000000-0008-0000-0200-000016000000}"/>
            </a:ext>
          </a:extLst>
        </xdr:cNvPr>
        <xdr:cNvPicPr>
          <a:picLocks noChangeAspect="1"/>
        </xdr:cNvPicPr>
      </xdr:nvPicPr>
      <xdr:blipFill>
        <a:blip xmlns:r="http://schemas.openxmlformats.org/officeDocument/2006/relationships" r:embed="rId19" cstate="print"/>
        <a:stretch>
          <a:fillRect/>
        </a:stretch>
      </xdr:blipFill>
      <xdr:spPr>
        <a:xfrm>
          <a:off x="4997450" y="35065335"/>
          <a:ext cx="1852930" cy="995045"/>
        </a:xfrm>
        <a:prstGeom prst="rect">
          <a:avLst/>
        </a:prstGeom>
      </xdr:spPr>
    </xdr:pic>
    <xdr:clientData/>
  </xdr:twoCellAnchor>
  <xdr:twoCellAnchor editAs="oneCell">
    <xdr:from>
      <xdr:col>10</xdr:col>
      <xdr:colOff>284454</xdr:colOff>
      <xdr:row>125</xdr:row>
      <xdr:rowOff>66283</xdr:rowOff>
    </xdr:from>
    <xdr:to>
      <xdr:col>11</xdr:col>
      <xdr:colOff>829540</xdr:colOff>
      <xdr:row>130</xdr:row>
      <xdr:rowOff>171519</xdr:rowOff>
    </xdr:to>
    <xdr:pic>
      <xdr:nvPicPr>
        <xdr:cNvPr id="23" name="Picture 22">
          <a:extLst>
            <a:ext uri="{FF2B5EF4-FFF2-40B4-BE49-F238E27FC236}">
              <a16:creationId xmlns="" xmlns:a16="http://schemas.microsoft.com/office/drawing/2014/main" id="{00000000-0008-0000-0200-000017000000}"/>
            </a:ext>
          </a:extLst>
        </xdr:cNvPr>
        <xdr:cNvPicPr>
          <a:picLocks noChangeAspect="1"/>
        </xdr:cNvPicPr>
      </xdr:nvPicPr>
      <xdr:blipFill>
        <a:blip xmlns:r="http://schemas.openxmlformats.org/officeDocument/2006/relationships" r:embed="rId20"/>
        <a:stretch>
          <a:fillRect/>
        </a:stretch>
      </xdr:blipFill>
      <xdr:spPr>
        <a:xfrm>
          <a:off x="4966970" y="36205795"/>
          <a:ext cx="1799590" cy="1324610"/>
        </a:xfrm>
        <a:prstGeom prst="rect">
          <a:avLst/>
        </a:prstGeom>
      </xdr:spPr>
    </xdr:pic>
    <xdr:clientData/>
  </xdr:twoCellAnchor>
  <xdr:twoCellAnchor editAs="oneCell">
    <xdr:from>
      <xdr:col>10</xdr:col>
      <xdr:colOff>57060</xdr:colOff>
      <xdr:row>132</xdr:row>
      <xdr:rowOff>34481</xdr:rowOff>
    </xdr:from>
    <xdr:to>
      <xdr:col>11</xdr:col>
      <xdr:colOff>47446</xdr:colOff>
      <xdr:row>133</xdr:row>
      <xdr:rowOff>584456</xdr:rowOff>
    </xdr:to>
    <xdr:pic>
      <xdr:nvPicPr>
        <xdr:cNvPr id="25" name="Picture 24">
          <a:extLst>
            <a:ext uri="{FF2B5EF4-FFF2-40B4-BE49-F238E27FC236}">
              <a16:creationId xmlns="" xmlns:a16="http://schemas.microsoft.com/office/drawing/2014/main" id="{00000000-0008-0000-0200-000019000000}"/>
            </a:ext>
          </a:extLst>
        </xdr:cNvPr>
        <xdr:cNvPicPr>
          <a:picLocks noChangeAspect="1"/>
        </xdr:cNvPicPr>
      </xdr:nvPicPr>
      <xdr:blipFill>
        <a:blip xmlns:r="http://schemas.openxmlformats.org/officeDocument/2006/relationships" r:embed="rId21"/>
        <a:stretch>
          <a:fillRect/>
        </a:stretch>
      </xdr:blipFill>
      <xdr:spPr>
        <a:xfrm>
          <a:off x="4739640" y="37888545"/>
          <a:ext cx="1244600" cy="854710"/>
        </a:xfrm>
        <a:prstGeom prst="rect">
          <a:avLst/>
        </a:prstGeom>
      </xdr:spPr>
    </xdr:pic>
    <xdr:clientData/>
  </xdr:twoCellAnchor>
  <xdr:twoCellAnchor editAs="oneCell">
    <xdr:from>
      <xdr:col>10</xdr:col>
      <xdr:colOff>855243</xdr:colOff>
      <xdr:row>134</xdr:row>
      <xdr:rowOff>113908</xdr:rowOff>
    </xdr:from>
    <xdr:to>
      <xdr:col>11</xdr:col>
      <xdr:colOff>716119</xdr:colOff>
      <xdr:row>138</xdr:row>
      <xdr:rowOff>142944</xdr:rowOff>
    </xdr:to>
    <xdr:pic>
      <xdr:nvPicPr>
        <xdr:cNvPr id="26" name="Picture 25">
          <a:extLst>
            <a:ext uri="{FF2B5EF4-FFF2-40B4-BE49-F238E27FC236}">
              <a16:creationId xmlns="" xmlns:a16="http://schemas.microsoft.com/office/drawing/2014/main" id="{00000000-0008-0000-0200-00001A000000}"/>
            </a:ext>
          </a:extLst>
        </xdr:cNvPr>
        <xdr:cNvPicPr>
          <a:picLocks noChangeAspect="1"/>
        </xdr:cNvPicPr>
      </xdr:nvPicPr>
      <xdr:blipFill>
        <a:blip xmlns:r="http://schemas.openxmlformats.org/officeDocument/2006/relationships" r:embed="rId22"/>
        <a:stretch>
          <a:fillRect/>
        </a:stretch>
      </xdr:blipFill>
      <xdr:spPr>
        <a:xfrm>
          <a:off x="5537835" y="38901370"/>
          <a:ext cx="1115060" cy="1324610"/>
        </a:xfrm>
        <a:prstGeom prst="rect">
          <a:avLst/>
        </a:prstGeom>
      </xdr:spPr>
    </xdr:pic>
    <xdr:clientData/>
  </xdr:twoCellAnchor>
  <xdr:oneCellAnchor>
    <xdr:from>
      <xdr:col>10</xdr:col>
      <xdr:colOff>72004</xdr:colOff>
      <xdr:row>139</xdr:row>
      <xdr:rowOff>82047</xdr:rowOff>
    </xdr:from>
    <xdr:ext cx="1550985" cy="864351"/>
    <xdr:pic>
      <xdr:nvPicPr>
        <xdr:cNvPr id="27" name="Picture 26">
          <a:extLst>
            <a:ext uri="{FF2B5EF4-FFF2-40B4-BE49-F238E27FC236}">
              <a16:creationId xmlns="" xmlns:a16="http://schemas.microsoft.com/office/drawing/2014/main" id="{00000000-0008-0000-0200-00001B000000}"/>
            </a:ext>
          </a:extLst>
        </xdr:cNvPr>
        <xdr:cNvPicPr>
          <a:picLocks noChangeAspect="1"/>
        </xdr:cNvPicPr>
      </xdr:nvPicPr>
      <xdr:blipFill>
        <a:blip xmlns:r="http://schemas.openxmlformats.org/officeDocument/2006/relationships" r:embed="rId23" cstate="print"/>
        <a:stretch>
          <a:fillRect/>
        </a:stretch>
      </xdr:blipFill>
      <xdr:spPr>
        <a:xfrm>
          <a:off x="4754880" y="40403145"/>
          <a:ext cx="1550670" cy="864235"/>
        </a:xfrm>
        <a:prstGeom prst="rect">
          <a:avLst/>
        </a:prstGeom>
      </xdr:spPr>
    </xdr:pic>
    <xdr:clientData/>
  </xdr:oneCellAnchor>
  <xdr:oneCellAnchor>
    <xdr:from>
      <xdr:col>10</xdr:col>
      <xdr:colOff>1109393</xdr:colOff>
      <xdr:row>141</xdr:row>
      <xdr:rowOff>0</xdr:rowOff>
    </xdr:from>
    <xdr:ext cx="1200447" cy="644575"/>
    <xdr:pic>
      <xdr:nvPicPr>
        <xdr:cNvPr id="28" name="Picture 27">
          <a:extLst>
            <a:ext uri="{FF2B5EF4-FFF2-40B4-BE49-F238E27FC236}">
              <a16:creationId xmlns="" xmlns:a16="http://schemas.microsoft.com/office/drawing/2014/main" id="{00000000-0008-0000-0200-00001C000000}"/>
            </a:ext>
          </a:extLst>
        </xdr:cNvPr>
        <xdr:cNvPicPr>
          <a:picLocks noChangeAspect="1"/>
        </xdr:cNvPicPr>
      </xdr:nvPicPr>
      <xdr:blipFill>
        <a:blip xmlns:r="http://schemas.openxmlformats.org/officeDocument/2006/relationships" r:embed="rId24"/>
        <a:stretch>
          <a:fillRect/>
        </a:stretch>
      </xdr:blipFill>
      <xdr:spPr>
        <a:xfrm>
          <a:off x="5792470" y="41073705"/>
          <a:ext cx="1200150" cy="644525"/>
        </a:xfrm>
        <a:prstGeom prst="rect">
          <a:avLst/>
        </a:prstGeom>
      </xdr:spPr>
    </xdr:pic>
    <xdr:clientData/>
  </xdr:oneCellAnchor>
  <xdr:twoCellAnchor>
    <xdr:from>
      <xdr:col>10</xdr:col>
      <xdr:colOff>115959</xdr:colOff>
      <xdr:row>144</xdr:row>
      <xdr:rowOff>145716</xdr:rowOff>
    </xdr:from>
    <xdr:to>
      <xdr:col>11</xdr:col>
      <xdr:colOff>1067485</xdr:colOff>
      <xdr:row>153</xdr:row>
      <xdr:rowOff>155422</xdr:rowOff>
    </xdr:to>
    <xdr:grpSp>
      <xdr:nvGrpSpPr>
        <xdr:cNvPr id="29" name="Group 28">
          <a:extLst>
            <a:ext uri="{FF2B5EF4-FFF2-40B4-BE49-F238E27FC236}">
              <a16:creationId xmlns="" xmlns:a16="http://schemas.microsoft.com/office/drawing/2014/main" id="{00000000-0008-0000-0200-00001D000000}"/>
            </a:ext>
          </a:extLst>
        </xdr:cNvPr>
        <xdr:cNvGrpSpPr/>
      </xdr:nvGrpSpPr>
      <xdr:grpSpPr>
        <a:xfrm>
          <a:off x="4668909" y="42112866"/>
          <a:ext cx="2170726" cy="2076631"/>
          <a:chOff x="4668909" y="56124141"/>
          <a:chExt cx="2170726" cy="2390956"/>
        </a:xfrm>
      </xdr:grpSpPr>
      <xdr:pic>
        <xdr:nvPicPr>
          <xdr:cNvPr id="30" name="Picture 29">
            <a:extLst>
              <a:ext uri="{FF2B5EF4-FFF2-40B4-BE49-F238E27FC236}">
                <a16:creationId xmlns="" xmlns:a16="http://schemas.microsoft.com/office/drawing/2014/main" id="{00000000-0008-0000-0200-00001E000000}"/>
              </a:ext>
            </a:extLst>
          </xdr:cNvPr>
          <xdr:cNvPicPr>
            <a:picLocks noChangeAspect="1"/>
          </xdr:cNvPicPr>
        </xdr:nvPicPr>
        <xdr:blipFill>
          <a:blip xmlns:r="http://schemas.openxmlformats.org/officeDocument/2006/relationships" r:embed="rId25"/>
          <a:stretch>
            <a:fillRect/>
          </a:stretch>
        </xdr:blipFill>
        <xdr:spPr>
          <a:xfrm rot="16200000">
            <a:off x="4521071" y="57113589"/>
            <a:ext cx="1549346" cy="1253670"/>
          </a:xfrm>
          <a:prstGeom prst="rect">
            <a:avLst/>
          </a:prstGeom>
        </xdr:spPr>
      </xdr:pic>
      <xdr:pic>
        <xdr:nvPicPr>
          <xdr:cNvPr id="31" name="Picture 30">
            <a:extLst>
              <a:ext uri="{FF2B5EF4-FFF2-40B4-BE49-F238E27FC236}">
                <a16:creationId xmlns="" xmlns:a16="http://schemas.microsoft.com/office/drawing/2014/main" id="{00000000-0008-0000-0200-00001F000000}"/>
              </a:ext>
            </a:extLst>
          </xdr:cNvPr>
          <xdr:cNvPicPr>
            <a:picLocks noChangeAspect="1"/>
          </xdr:cNvPicPr>
        </xdr:nvPicPr>
        <xdr:blipFill>
          <a:blip xmlns:r="http://schemas.openxmlformats.org/officeDocument/2006/relationships" r:embed="rId26"/>
          <a:stretch>
            <a:fillRect/>
          </a:stretch>
        </xdr:blipFill>
        <xdr:spPr>
          <a:xfrm>
            <a:off x="5656928" y="56124141"/>
            <a:ext cx="1182707" cy="1975121"/>
          </a:xfrm>
          <a:prstGeom prst="rect">
            <a:avLst/>
          </a:prstGeom>
        </xdr:spPr>
      </xdr:pic>
    </xdr:grpSp>
    <xdr:clientData/>
  </xdr:twoCellAnchor>
  <xdr:twoCellAnchor editAs="oneCell">
    <xdr:from>
      <xdr:col>10</xdr:col>
      <xdr:colOff>179821</xdr:colOff>
      <xdr:row>155</xdr:row>
      <xdr:rowOff>55379</xdr:rowOff>
    </xdr:from>
    <xdr:to>
      <xdr:col>11</xdr:col>
      <xdr:colOff>124667</xdr:colOff>
      <xdr:row>161</xdr:row>
      <xdr:rowOff>87135</xdr:rowOff>
    </xdr:to>
    <xdr:pic>
      <xdr:nvPicPr>
        <xdr:cNvPr id="32" name="Picture 31">
          <a:extLst>
            <a:ext uri="{FF2B5EF4-FFF2-40B4-BE49-F238E27FC236}">
              <a16:creationId xmlns="" xmlns:a16="http://schemas.microsoft.com/office/drawing/2014/main" id="{00000000-0008-0000-0200-000020000000}"/>
            </a:ext>
          </a:extLst>
        </xdr:cNvPr>
        <xdr:cNvPicPr>
          <a:picLocks noChangeAspect="1"/>
        </xdr:cNvPicPr>
      </xdr:nvPicPr>
      <xdr:blipFill>
        <a:blip xmlns:r="http://schemas.openxmlformats.org/officeDocument/2006/relationships" r:embed="rId27"/>
        <a:stretch>
          <a:fillRect/>
        </a:stretch>
      </xdr:blipFill>
      <xdr:spPr>
        <a:xfrm>
          <a:off x="4862830" y="44548425"/>
          <a:ext cx="1198880" cy="1346200"/>
        </a:xfrm>
        <a:prstGeom prst="rect">
          <a:avLst/>
        </a:prstGeom>
      </xdr:spPr>
    </xdr:pic>
    <xdr:clientData/>
  </xdr:twoCellAnchor>
  <xdr:twoCellAnchor editAs="oneCell">
    <xdr:from>
      <xdr:col>10</xdr:col>
      <xdr:colOff>937390</xdr:colOff>
      <xdr:row>156</xdr:row>
      <xdr:rowOff>96636</xdr:rowOff>
    </xdr:from>
    <xdr:to>
      <xdr:col>11</xdr:col>
      <xdr:colOff>1024411</xdr:colOff>
      <xdr:row>161</xdr:row>
      <xdr:rowOff>160226</xdr:rowOff>
    </xdr:to>
    <xdr:pic>
      <xdr:nvPicPr>
        <xdr:cNvPr id="33" name="Picture 32">
          <a:extLst>
            <a:ext uri="{FF2B5EF4-FFF2-40B4-BE49-F238E27FC236}">
              <a16:creationId xmlns="" xmlns:a16="http://schemas.microsoft.com/office/drawing/2014/main" id="{00000000-0008-0000-0200-000021000000}"/>
            </a:ext>
          </a:extLst>
        </xdr:cNvPr>
        <xdr:cNvPicPr>
          <a:picLocks noChangeAspect="1"/>
        </xdr:cNvPicPr>
      </xdr:nvPicPr>
      <xdr:blipFill>
        <a:blip xmlns:r="http://schemas.openxmlformats.org/officeDocument/2006/relationships" r:embed="rId28"/>
        <a:stretch>
          <a:fillRect/>
        </a:stretch>
      </xdr:blipFill>
      <xdr:spPr>
        <a:xfrm>
          <a:off x="5620385" y="44799250"/>
          <a:ext cx="1341120" cy="1168400"/>
        </a:xfrm>
        <a:prstGeom prst="rect">
          <a:avLst/>
        </a:prstGeom>
      </xdr:spPr>
    </xdr:pic>
    <xdr:clientData/>
  </xdr:twoCellAnchor>
  <xdr:twoCellAnchor editAs="oneCell">
    <xdr:from>
      <xdr:col>10</xdr:col>
      <xdr:colOff>89987</xdr:colOff>
      <xdr:row>163</xdr:row>
      <xdr:rowOff>4108</xdr:rowOff>
    </xdr:from>
    <xdr:to>
      <xdr:col>11</xdr:col>
      <xdr:colOff>1100190</xdr:colOff>
      <xdr:row>169</xdr:row>
      <xdr:rowOff>81324</xdr:rowOff>
    </xdr:to>
    <xdr:pic>
      <xdr:nvPicPr>
        <xdr:cNvPr id="34" name="Picture 33">
          <a:extLst>
            <a:ext uri="{FF2B5EF4-FFF2-40B4-BE49-F238E27FC236}">
              <a16:creationId xmlns="" xmlns:a16="http://schemas.microsoft.com/office/drawing/2014/main" id="{00000000-0008-0000-0200-000022000000}"/>
            </a:ext>
          </a:extLst>
        </xdr:cNvPr>
        <xdr:cNvPicPr>
          <a:picLocks noChangeAspect="1"/>
        </xdr:cNvPicPr>
      </xdr:nvPicPr>
      <xdr:blipFill>
        <a:blip xmlns:r="http://schemas.openxmlformats.org/officeDocument/2006/relationships" r:embed="rId29"/>
        <a:stretch>
          <a:fillRect/>
        </a:stretch>
      </xdr:blipFill>
      <xdr:spPr>
        <a:xfrm>
          <a:off x="4772660" y="46287690"/>
          <a:ext cx="2264410" cy="1449070"/>
        </a:xfrm>
        <a:prstGeom prst="rect">
          <a:avLst/>
        </a:prstGeom>
      </xdr:spPr>
    </xdr:pic>
    <xdr:clientData/>
  </xdr:twoCellAnchor>
  <xdr:twoCellAnchor editAs="oneCell">
    <xdr:from>
      <xdr:col>10</xdr:col>
      <xdr:colOff>791894</xdr:colOff>
      <xdr:row>170</xdr:row>
      <xdr:rowOff>92688</xdr:rowOff>
    </xdr:from>
    <xdr:to>
      <xdr:col>11</xdr:col>
      <xdr:colOff>579461</xdr:colOff>
      <xdr:row>174</xdr:row>
      <xdr:rowOff>135683</xdr:rowOff>
    </xdr:to>
    <xdr:pic>
      <xdr:nvPicPr>
        <xdr:cNvPr id="35" name="Picture 34">
          <a:extLst>
            <a:ext uri="{FF2B5EF4-FFF2-40B4-BE49-F238E27FC236}">
              <a16:creationId xmlns="" xmlns:a16="http://schemas.microsoft.com/office/drawing/2014/main" id="{00000000-0008-0000-0200-000023000000}"/>
            </a:ext>
          </a:extLst>
        </xdr:cNvPr>
        <xdr:cNvPicPr>
          <a:picLocks noChangeAspect="1"/>
        </xdr:cNvPicPr>
      </xdr:nvPicPr>
      <xdr:blipFill>
        <a:blip xmlns:r="http://schemas.openxmlformats.org/officeDocument/2006/relationships" r:embed="rId30"/>
        <a:stretch>
          <a:fillRect/>
        </a:stretch>
      </xdr:blipFill>
      <xdr:spPr>
        <a:xfrm>
          <a:off x="5474970" y="47985680"/>
          <a:ext cx="1041400" cy="938530"/>
        </a:xfrm>
        <a:prstGeom prst="rect">
          <a:avLst/>
        </a:prstGeom>
      </xdr:spPr>
    </xdr:pic>
    <xdr:clientData/>
  </xdr:twoCellAnchor>
  <xdr:twoCellAnchor editAs="oneCell">
    <xdr:from>
      <xdr:col>10</xdr:col>
      <xdr:colOff>113584</xdr:colOff>
      <xdr:row>175</xdr:row>
      <xdr:rowOff>120206</xdr:rowOff>
    </xdr:from>
    <xdr:to>
      <xdr:col>11</xdr:col>
      <xdr:colOff>1114648</xdr:colOff>
      <xdr:row>179</xdr:row>
      <xdr:rowOff>79631</xdr:rowOff>
    </xdr:to>
    <xdr:pic>
      <xdr:nvPicPr>
        <xdr:cNvPr id="36" name="Picture 35">
          <a:extLst>
            <a:ext uri="{FF2B5EF4-FFF2-40B4-BE49-F238E27FC236}">
              <a16:creationId xmlns="" xmlns:a16="http://schemas.microsoft.com/office/drawing/2014/main" id="{00000000-0008-0000-0200-000024000000}"/>
            </a:ext>
          </a:extLst>
        </xdr:cNvPr>
        <xdr:cNvPicPr>
          <a:picLocks noChangeAspect="1"/>
        </xdr:cNvPicPr>
      </xdr:nvPicPr>
      <xdr:blipFill>
        <a:blip xmlns:r="http://schemas.openxmlformats.org/officeDocument/2006/relationships" r:embed="rId31"/>
        <a:stretch>
          <a:fillRect/>
        </a:stretch>
      </xdr:blipFill>
      <xdr:spPr>
        <a:xfrm>
          <a:off x="4796155" y="49118520"/>
          <a:ext cx="2255520" cy="854710"/>
        </a:xfrm>
        <a:prstGeom prst="rect">
          <a:avLst/>
        </a:prstGeom>
      </xdr:spPr>
    </xdr:pic>
    <xdr:clientData/>
  </xdr:twoCellAnchor>
  <xdr:twoCellAnchor editAs="oneCell">
    <xdr:from>
      <xdr:col>10</xdr:col>
      <xdr:colOff>179913</xdr:colOff>
      <xdr:row>185</xdr:row>
      <xdr:rowOff>137250</xdr:rowOff>
    </xdr:from>
    <xdr:to>
      <xdr:col>11</xdr:col>
      <xdr:colOff>1057775</xdr:colOff>
      <xdr:row>189</xdr:row>
      <xdr:rowOff>91107</xdr:rowOff>
    </xdr:to>
    <xdr:pic>
      <xdr:nvPicPr>
        <xdr:cNvPr id="37" name="Picture 36">
          <a:extLst>
            <a:ext uri="{FF2B5EF4-FFF2-40B4-BE49-F238E27FC236}">
              <a16:creationId xmlns="" xmlns:a16="http://schemas.microsoft.com/office/drawing/2014/main" id="{00000000-0008-0000-0200-000025000000}"/>
            </a:ext>
          </a:extLst>
        </xdr:cNvPr>
        <xdr:cNvPicPr>
          <a:picLocks noChangeAspect="1"/>
        </xdr:cNvPicPr>
      </xdr:nvPicPr>
      <xdr:blipFill>
        <a:blip xmlns:r="http://schemas.openxmlformats.org/officeDocument/2006/relationships" r:embed="rId32"/>
        <a:stretch>
          <a:fillRect/>
        </a:stretch>
      </xdr:blipFill>
      <xdr:spPr>
        <a:xfrm>
          <a:off x="4862830" y="51431190"/>
          <a:ext cx="2131695" cy="906145"/>
        </a:xfrm>
        <a:prstGeom prst="rect">
          <a:avLst/>
        </a:prstGeom>
      </xdr:spPr>
    </xdr:pic>
    <xdr:clientData/>
  </xdr:twoCellAnchor>
  <xdr:twoCellAnchor editAs="oneCell">
    <xdr:from>
      <xdr:col>10</xdr:col>
      <xdr:colOff>707902</xdr:colOff>
      <xdr:row>190</xdr:row>
      <xdr:rowOff>118472</xdr:rowOff>
    </xdr:from>
    <xdr:to>
      <xdr:col>11</xdr:col>
      <xdr:colOff>520489</xdr:colOff>
      <xdr:row>193</xdr:row>
      <xdr:rowOff>138465</xdr:rowOff>
    </xdr:to>
    <xdr:pic>
      <xdr:nvPicPr>
        <xdr:cNvPr id="38" name="Picture 37">
          <a:extLst>
            <a:ext uri="{FF2B5EF4-FFF2-40B4-BE49-F238E27FC236}">
              <a16:creationId xmlns="" xmlns:a16="http://schemas.microsoft.com/office/drawing/2014/main" id="{00000000-0008-0000-0200-000026000000}"/>
            </a:ext>
          </a:extLst>
        </xdr:cNvPr>
        <xdr:cNvPicPr>
          <a:picLocks noChangeAspect="1"/>
        </xdr:cNvPicPr>
      </xdr:nvPicPr>
      <xdr:blipFill>
        <a:blip xmlns:r="http://schemas.openxmlformats.org/officeDocument/2006/relationships" r:embed="rId33" cstate="print"/>
        <a:stretch>
          <a:fillRect/>
        </a:stretch>
      </xdr:blipFill>
      <xdr:spPr>
        <a:xfrm>
          <a:off x="5390515" y="52602765"/>
          <a:ext cx="1066800" cy="734695"/>
        </a:xfrm>
        <a:prstGeom prst="rect">
          <a:avLst/>
        </a:prstGeom>
      </xdr:spPr>
    </xdr:pic>
    <xdr:clientData/>
  </xdr:twoCellAnchor>
  <xdr:twoCellAnchor>
    <xdr:from>
      <xdr:col>10</xdr:col>
      <xdr:colOff>85788</xdr:colOff>
      <xdr:row>194</xdr:row>
      <xdr:rowOff>69401</xdr:rowOff>
    </xdr:from>
    <xdr:to>
      <xdr:col>11</xdr:col>
      <xdr:colOff>1056230</xdr:colOff>
      <xdr:row>197</xdr:row>
      <xdr:rowOff>0</xdr:rowOff>
    </xdr:to>
    <xdr:grpSp>
      <xdr:nvGrpSpPr>
        <xdr:cNvPr id="39" name="Group 38">
          <a:extLst>
            <a:ext uri="{FF2B5EF4-FFF2-40B4-BE49-F238E27FC236}">
              <a16:creationId xmlns="" xmlns:a16="http://schemas.microsoft.com/office/drawing/2014/main" id="{00000000-0008-0000-0200-000027000000}"/>
            </a:ext>
          </a:extLst>
        </xdr:cNvPr>
        <xdr:cNvGrpSpPr/>
      </xdr:nvGrpSpPr>
      <xdr:grpSpPr>
        <a:xfrm>
          <a:off x="4638738" y="53485601"/>
          <a:ext cx="2189642" cy="1064074"/>
          <a:chOff x="4648263" y="67182551"/>
          <a:chExt cx="2189642" cy="1017150"/>
        </a:xfrm>
      </xdr:grpSpPr>
      <xdr:pic>
        <xdr:nvPicPr>
          <xdr:cNvPr id="40" name="Picture 39">
            <a:extLst>
              <a:ext uri="{FF2B5EF4-FFF2-40B4-BE49-F238E27FC236}">
                <a16:creationId xmlns="" xmlns:a16="http://schemas.microsoft.com/office/drawing/2014/main" id="{00000000-0008-0000-0200-000028000000}"/>
              </a:ext>
            </a:extLst>
          </xdr:cNvPr>
          <xdr:cNvPicPr>
            <a:picLocks noChangeAspect="1"/>
          </xdr:cNvPicPr>
        </xdr:nvPicPr>
        <xdr:blipFill>
          <a:blip xmlns:r="http://schemas.openxmlformats.org/officeDocument/2006/relationships" r:embed="rId34" cstate="print"/>
          <a:stretch>
            <a:fillRect/>
          </a:stretch>
        </xdr:blipFill>
        <xdr:spPr>
          <a:xfrm>
            <a:off x="4648263" y="67483692"/>
            <a:ext cx="1637642" cy="716009"/>
          </a:xfrm>
          <a:prstGeom prst="rect">
            <a:avLst/>
          </a:prstGeom>
        </xdr:spPr>
      </xdr:pic>
      <xdr:pic>
        <xdr:nvPicPr>
          <xdr:cNvPr id="41" name="Picture 40">
            <a:extLst>
              <a:ext uri="{FF2B5EF4-FFF2-40B4-BE49-F238E27FC236}">
                <a16:creationId xmlns="" xmlns:a16="http://schemas.microsoft.com/office/drawing/2014/main" id="{00000000-0008-0000-0200-000029000000}"/>
              </a:ext>
            </a:extLst>
          </xdr:cNvPr>
          <xdr:cNvPicPr>
            <a:picLocks noChangeAspect="1"/>
          </xdr:cNvPicPr>
        </xdr:nvPicPr>
        <xdr:blipFill>
          <a:blip xmlns:r="http://schemas.openxmlformats.org/officeDocument/2006/relationships" r:embed="rId35" cstate="print"/>
          <a:stretch>
            <a:fillRect/>
          </a:stretch>
        </xdr:blipFill>
        <xdr:spPr>
          <a:xfrm>
            <a:off x="5864513" y="67182551"/>
            <a:ext cx="973392" cy="584847"/>
          </a:xfrm>
          <a:prstGeom prst="rect">
            <a:avLst/>
          </a:prstGeom>
        </xdr:spPr>
      </xdr:pic>
    </xdr:grpSp>
    <xdr:clientData/>
  </xdr:twoCellAnchor>
  <xdr:twoCellAnchor editAs="oneCell">
    <xdr:from>
      <xdr:col>10</xdr:col>
      <xdr:colOff>513857</xdr:colOff>
      <xdr:row>198</xdr:row>
      <xdr:rowOff>81373</xdr:rowOff>
    </xdr:from>
    <xdr:to>
      <xdr:col>11</xdr:col>
      <xdr:colOff>476322</xdr:colOff>
      <xdr:row>202</xdr:row>
      <xdr:rowOff>51639</xdr:rowOff>
    </xdr:to>
    <xdr:pic>
      <xdr:nvPicPr>
        <xdr:cNvPr id="42" name="Picture 41">
          <a:extLst>
            <a:ext uri="{FF2B5EF4-FFF2-40B4-BE49-F238E27FC236}">
              <a16:creationId xmlns="" xmlns:a16="http://schemas.microsoft.com/office/drawing/2014/main" id="{00000000-0008-0000-0200-00002A000000}"/>
            </a:ext>
          </a:extLst>
        </xdr:cNvPr>
        <xdr:cNvPicPr>
          <a:picLocks noChangeAspect="1"/>
        </xdr:cNvPicPr>
      </xdr:nvPicPr>
      <xdr:blipFill>
        <a:blip xmlns:r="http://schemas.openxmlformats.org/officeDocument/2006/relationships" r:embed="rId36" cstate="print"/>
        <a:stretch>
          <a:fillRect/>
        </a:stretch>
      </xdr:blipFill>
      <xdr:spPr>
        <a:xfrm>
          <a:off x="5196840" y="54890035"/>
          <a:ext cx="1216660" cy="951230"/>
        </a:xfrm>
        <a:prstGeom prst="rect">
          <a:avLst/>
        </a:prstGeom>
      </xdr:spPr>
    </xdr:pic>
    <xdr:clientData/>
  </xdr:twoCellAnchor>
  <xdr:twoCellAnchor editAs="oneCell">
    <xdr:from>
      <xdr:col>10</xdr:col>
      <xdr:colOff>442116</xdr:colOff>
      <xdr:row>204</xdr:row>
      <xdr:rowOff>75020</xdr:rowOff>
    </xdr:from>
    <xdr:to>
      <xdr:col>11</xdr:col>
      <xdr:colOff>795713</xdr:colOff>
      <xdr:row>207</xdr:row>
      <xdr:rowOff>153341</xdr:rowOff>
    </xdr:to>
    <xdr:pic>
      <xdr:nvPicPr>
        <xdr:cNvPr id="43" name="Picture 42">
          <a:extLst>
            <a:ext uri="{FF2B5EF4-FFF2-40B4-BE49-F238E27FC236}">
              <a16:creationId xmlns="" xmlns:a16="http://schemas.microsoft.com/office/drawing/2014/main" id="{00000000-0008-0000-0200-00002B000000}"/>
            </a:ext>
          </a:extLst>
        </xdr:cNvPr>
        <xdr:cNvPicPr>
          <a:picLocks noChangeAspect="1"/>
        </xdr:cNvPicPr>
      </xdr:nvPicPr>
      <xdr:blipFill>
        <a:blip xmlns:r="http://schemas.openxmlformats.org/officeDocument/2006/relationships" r:embed="rId37"/>
        <a:stretch>
          <a:fillRect/>
        </a:stretch>
      </xdr:blipFill>
      <xdr:spPr>
        <a:xfrm>
          <a:off x="5125085" y="56493410"/>
          <a:ext cx="1607820" cy="897255"/>
        </a:xfrm>
        <a:prstGeom prst="rect">
          <a:avLst/>
        </a:prstGeom>
      </xdr:spPr>
    </xdr:pic>
    <xdr:clientData/>
  </xdr:twoCellAnchor>
  <xdr:twoCellAnchor editAs="oneCell">
    <xdr:from>
      <xdr:col>10</xdr:col>
      <xdr:colOff>94534</xdr:colOff>
      <xdr:row>209</xdr:row>
      <xdr:rowOff>184807</xdr:rowOff>
    </xdr:from>
    <xdr:to>
      <xdr:col>11</xdr:col>
      <xdr:colOff>1095598</xdr:colOff>
      <xdr:row>213</xdr:row>
      <xdr:rowOff>5506</xdr:rowOff>
    </xdr:to>
    <xdr:pic>
      <xdr:nvPicPr>
        <xdr:cNvPr id="44" name="Picture 43">
          <a:extLst>
            <a:ext uri="{FF2B5EF4-FFF2-40B4-BE49-F238E27FC236}">
              <a16:creationId xmlns="" xmlns:a16="http://schemas.microsoft.com/office/drawing/2014/main" id="{00000000-0008-0000-0200-00002C000000}"/>
            </a:ext>
          </a:extLst>
        </xdr:cNvPr>
        <xdr:cNvPicPr>
          <a:picLocks noChangeAspect="1"/>
        </xdr:cNvPicPr>
      </xdr:nvPicPr>
      <xdr:blipFill>
        <a:blip xmlns:r="http://schemas.openxmlformats.org/officeDocument/2006/relationships" r:embed="rId38"/>
        <a:stretch>
          <a:fillRect/>
        </a:stretch>
      </xdr:blipFill>
      <xdr:spPr>
        <a:xfrm>
          <a:off x="4777105" y="57965340"/>
          <a:ext cx="2255520" cy="848995"/>
        </a:xfrm>
        <a:prstGeom prst="rect">
          <a:avLst/>
        </a:prstGeom>
      </xdr:spPr>
    </xdr:pic>
    <xdr:clientData/>
  </xdr:twoCellAnchor>
  <xdr:twoCellAnchor editAs="oneCell">
    <xdr:from>
      <xdr:col>10</xdr:col>
      <xdr:colOff>198314</xdr:colOff>
      <xdr:row>217</xdr:row>
      <xdr:rowOff>190561</xdr:rowOff>
    </xdr:from>
    <xdr:to>
      <xdr:col>11</xdr:col>
      <xdr:colOff>925205</xdr:colOff>
      <xdr:row>224</xdr:row>
      <xdr:rowOff>9141</xdr:rowOff>
    </xdr:to>
    <xdr:pic>
      <xdr:nvPicPr>
        <xdr:cNvPr id="45" name="Picture 44">
          <a:extLst>
            <a:ext uri="{FF2B5EF4-FFF2-40B4-BE49-F238E27FC236}">
              <a16:creationId xmlns="" xmlns:a16="http://schemas.microsoft.com/office/drawing/2014/main" id="{00000000-0008-0000-0200-00002D000000}"/>
            </a:ext>
          </a:extLst>
        </xdr:cNvPr>
        <xdr:cNvPicPr>
          <a:picLocks noChangeAspect="1"/>
        </xdr:cNvPicPr>
      </xdr:nvPicPr>
      <xdr:blipFill>
        <a:blip xmlns:r="http://schemas.openxmlformats.org/officeDocument/2006/relationships" r:embed="rId39"/>
        <a:stretch>
          <a:fillRect/>
        </a:stretch>
      </xdr:blipFill>
      <xdr:spPr>
        <a:xfrm>
          <a:off x="4881245" y="60009405"/>
          <a:ext cx="1981200" cy="1456690"/>
        </a:xfrm>
        <a:prstGeom prst="rect">
          <a:avLst/>
        </a:prstGeom>
      </xdr:spPr>
    </xdr:pic>
    <xdr:clientData/>
  </xdr:twoCellAnchor>
  <xdr:twoCellAnchor editAs="oneCell">
    <xdr:from>
      <xdr:col>10</xdr:col>
      <xdr:colOff>75484</xdr:colOff>
      <xdr:row>227</xdr:row>
      <xdr:rowOff>93629</xdr:rowOff>
    </xdr:from>
    <xdr:to>
      <xdr:col>11</xdr:col>
      <xdr:colOff>1076548</xdr:colOff>
      <xdr:row>230</xdr:row>
      <xdr:rowOff>115758</xdr:rowOff>
    </xdr:to>
    <xdr:pic>
      <xdr:nvPicPr>
        <xdr:cNvPr id="46" name="Picture 45">
          <a:extLst>
            <a:ext uri="{FF2B5EF4-FFF2-40B4-BE49-F238E27FC236}">
              <a16:creationId xmlns="" xmlns:a16="http://schemas.microsoft.com/office/drawing/2014/main" id="{00000000-0008-0000-0200-00002E000000}"/>
            </a:ext>
          </a:extLst>
        </xdr:cNvPr>
        <xdr:cNvPicPr>
          <a:picLocks noChangeAspect="1"/>
        </xdr:cNvPicPr>
      </xdr:nvPicPr>
      <xdr:blipFill>
        <a:blip xmlns:r="http://schemas.openxmlformats.org/officeDocument/2006/relationships" r:embed="rId40"/>
        <a:stretch>
          <a:fillRect/>
        </a:stretch>
      </xdr:blipFill>
      <xdr:spPr>
        <a:xfrm>
          <a:off x="4758055" y="62331600"/>
          <a:ext cx="2255520" cy="736600"/>
        </a:xfrm>
        <a:prstGeom prst="rect">
          <a:avLst/>
        </a:prstGeom>
      </xdr:spPr>
    </xdr:pic>
    <xdr:clientData/>
  </xdr:twoCellAnchor>
  <xdr:twoCellAnchor editAs="oneCell">
    <xdr:from>
      <xdr:col>10</xdr:col>
      <xdr:colOff>85009</xdr:colOff>
      <xdr:row>235</xdr:row>
      <xdr:rowOff>24495</xdr:rowOff>
    </xdr:from>
    <xdr:to>
      <xdr:col>11</xdr:col>
      <xdr:colOff>1086073</xdr:colOff>
      <xdr:row>238</xdr:row>
      <xdr:rowOff>89632</xdr:rowOff>
    </xdr:to>
    <xdr:pic>
      <xdr:nvPicPr>
        <xdr:cNvPr id="47" name="Picture 46">
          <a:extLst>
            <a:ext uri="{FF2B5EF4-FFF2-40B4-BE49-F238E27FC236}">
              <a16:creationId xmlns="" xmlns:a16="http://schemas.microsoft.com/office/drawing/2014/main" id="{00000000-0008-0000-0200-00002F000000}"/>
            </a:ext>
          </a:extLst>
        </xdr:cNvPr>
        <xdr:cNvPicPr>
          <a:picLocks noChangeAspect="1"/>
        </xdr:cNvPicPr>
      </xdr:nvPicPr>
      <xdr:blipFill>
        <a:blip xmlns:r="http://schemas.openxmlformats.org/officeDocument/2006/relationships" r:embed="rId41"/>
        <a:stretch>
          <a:fillRect/>
        </a:stretch>
      </xdr:blipFill>
      <xdr:spPr>
        <a:xfrm>
          <a:off x="4767580" y="64253110"/>
          <a:ext cx="2255520" cy="779780"/>
        </a:xfrm>
        <a:prstGeom prst="rect">
          <a:avLst/>
        </a:prstGeom>
      </xdr:spPr>
    </xdr:pic>
    <xdr:clientData/>
  </xdr:twoCellAnchor>
  <xdr:twoCellAnchor editAs="oneCell">
    <xdr:from>
      <xdr:col>10</xdr:col>
      <xdr:colOff>104059</xdr:colOff>
      <xdr:row>242</xdr:row>
      <xdr:rowOff>105228</xdr:rowOff>
    </xdr:from>
    <xdr:to>
      <xdr:col>11</xdr:col>
      <xdr:colOff>1105123</xdr:colOff>
      <xdr:row>245</xdr:row>
      <xdr:rowOff>47008</xdr:rowOff>
    </xdr:to>
    <xdr:pic>
      <xdr:nvPicPr>
        <xdr:cNvPr id="48" name="Picture 47">
          <a:extLst>
            <a:ext uri="{FF2B5EF4-FFF2-40B4-BE49-F238E27FC236}">
              <a16:creationId xmlns="" xmlns:a16="http://schemas.microsoft.com/office/drawing/2014/main" id="{00000000-0008-0000-0200-000030000000}"/>
            </a:ext>
          </a:extLst>
        </xdr:cNvPr>
        <xdr:cNvPicPr>
          <a:picLocks noChangeAspect="1"/>
        </xdr:cNvPicPr>
      </xdr:nvPicPr>
      <xdr:blipFill>
        <a:blip xmlns:r="http://schemas.openxmlformats.org/officeDocument/2006/relationships" r:embed="rId42"/>
        <a:stretch>
          <a:fillRect/>
        </a:stretch>
      </xdr:blipFill>
      <xdr:spPr>
        <a:xfrm>
          <a:off x="4786630" y="66114930"/>
          <a:ext cx="2255520" cy="742315"/>
        </a:xfrm>
        <a:prstGeom prst="rect">
          <a:avLst/>
        </a:prstGeom>
      </xdr:spPr>
    </xdr:pic>
    <xdr:clientData/>
  </xdr:twoCellAnchor>
  <xdr:twoCellAnchor editAs="oneCell">
    <xdr:from>
      <xdr:col>10</xdr:col>
      <xdr:colOff>94534</xdr:colOff>
      <xdr:row>249</xdr:row>
      <xdr:rowOff>110681</xdr:rowOff>
    </xdr:from>
    <xdr:to>
      <xdr:col>11</xdr:col>
      <xdr:colOff>1095598</xdr:colOff>
      <xdr:row>252</xdr:row>
      <xdr:rowOff>136781</xdr:rowOff>
    </xdr:to>
    <xdr:pic>
      <xdr:nvPicPr>
        <xdr:cNvPr id="49" name="Picture 48">
          <a:extLst>
            <a:ext uri="{FF2B5EF4-FFF2-40B4-BE49-F238E27FC236}">
              <a16:creationId xmlns="" xmlns:a16="http://schemas.microsoft.com/office/drawing/2014/main" id="{00000000-0008-0000-0200-000031000000}"/>
            </a:ext>
          </a:extLst>
        </xdr:cNvPr>
        <xdr:cNvPicPr>
          <a:picLocks noChangeAspect="1"/>
        </xdr:cNvPicPr>
      </xdr:nvPicPr>
      <xdr:blipFill>
        <a:blip xmlns:r="http://schemas.openxmlformats.org/officeDocument/2006/relationships" r:embed="rId43"/>
        <a:stretch>
          <a:fillRect/>
        </a:stretch>
      </xdr:blipFill>
      <xdr:spPr>
        <a:xfrm>
          <a:off x="4777105" y="68130420"/>
          <a:ext cx="2255520" cy="854710"/>
        </a:xfrm>
        <a:prstGeom prst="rect">
          <a:avLst/>
        </a:prstGeom>
      </xdr:spPr>
    </xdr:pic>
    <xdr:clientData/>
  </xdr:twoCellAnchor>
  <xdr:twoCellAnchor editAs="oneCell">
    <xdr:from>
      <xdr:col>10</xdr:col>
      <xdr:colOff>94534</xdr:colOff>
      <xdr:row>257</xdr:row>
      <xdr:rowOff>78954</xdr:rowOff>
    </xdr:from>
    <xdr:to>
      <xdr:col>11</xdr:col>
      <xdr:colOff>1095598</xdr:colOff>
      <xdr:row>261</xdr:row>
      <xdr:rowOff>130349</xdr:rowOff>
    </xdr:to>
    <xdr:pic>
      <xdr:nvPicPr>
        <xdr:cNvPr id="50" name="Picture 49">
          <a:extLst>
            <a:ext uri="{FF2B5EF4-FFF2-40B4-BE49-F238E27FC236}">
              <a16:creationId xmlns="" xmlns:a16="http://schemas.microsoft.com/office/drawing/2014/main" id="{00000000-0008-0000-0200-000032000000}"/>
            </a:ext>
          </a:extLst>
        </xdr:cNvPr>
        <xdr:cNvPicPr>
          <a:picLocks noChangeAspect="1"/>
        </xdr:cNvPicPr>
      </xdr:nvPicPr>
      <xdr:blipFill>
        <a:blip xmlns:r="http://schemas.openxmlformats.org/officeDocument/2006/relationships" r:embed="rId44"/>
        <a:stretch>
          <a:fillRect/>
        </a:stretch>
      </xdr:blipFill>
      <xdr:spPr>
        <a:xfrm>
          <a:off x="4777105" y="70137020"/>
          <a:ext cx="2255520" cy="1118235"/>
        </a:xfrm>
        <a:prstGeom prst="rect">
          <a:avLst/>
        </a:prstGeom>
      </xdr:spPr>
    </xdr:pic>
    <xdr:clientData/>
  </xdr:twoCellAnchor>
  <xdr:twoCellAnchor editAs="oneCell">
    <xdr:from>
      <xdr:col>10</xdr:col>
      <xdr:colOff>94534</xdr:colOff>
      <xdr:row>265</xdr:row>
      <xdr:rowOff>53915</xdr:rowOff>
    </xdr:from>
    <xdr:to>
      <xdr:col>11</xdr:col>
      <xdr:colOff>1095598</xdr:colOff>
      <xdr:row>268</xdr:row>
      <xdr:rowOff>145931</xdr:rowOff>
    </xdr:to>
    <xdr:pic>
      <xdr:nvPicPr>
        <xdr:cNvPr id="51" name="Picture 50">
          <a:extLst>
            <a:ext uri="{FF2B5EF4-FFF2-40B4-BE49-F238E27FC236}">
              <a16:creationId xmlns="" xmlns:a16="http://schemas.microsoft.com/office/drawing/2014/main" id="{00000000-0008-0000-0200-000033000000}"/>
            </a:ext>
          </a:extLst>
        </xdr:cNvPr>
        <xdr:cNvPicPr>
          <a:picLocks noChangeAspect="1"/>
        </xdr:cNvPicPr>
      </xdr:nvPicPr>
      <xdr:blipFill>
        <a:blip xmlns:r="http://schemas.openxmlformats.org/officeDocument/2006/relationships" r:embed="rId45"/>
        <a:stretch>
          <a:fillRect/>
        </a:stretch>
      </xdr:blipFill>
      <xdr:spPr>
        <a:xfrm>
          <a:off x="4777105" y="72159495"/>
          <a:ext cx="2255520" cy="806450"/>
        </a:xfrm>
        <a:prstGeom prst="rect">
          <a:avLst/>
        </a:prstGeom>
      </xdr:spPr>
    </xdr:pic>
    <xdr:clientData/>
  </xdr:twoCellAnchor>
  <xdr:twoCellAnchor editAs="oneCell">
    <xdr:from>
      <xdr:col>10</xdr:col>
      <xdr:colOff>569073</xdr:colOff>
      <xdr:row>273</xdr:row>
      <xdr:rowOff>101539</xdr:rowOff>
    </xdr:from>
    <xdr:to>
      <xdr:col>11</xdr:col>
      <xdr:colOff>649705</xdr:colOff>
      <xdr:row>276</xdr:row>
      <xdr:rowOff>155378</xdr:rowOff>
    </xdr:to>
    <xdr:pic>
      <xdr:nvPicPr>
        <xdr:cNvPr id="52" name="Picture 51">
          <a:extLst>
            <a:ext uri="{FF2B5EF4-FFF2-40B4-BE49-F238E27FC236}">
              <a16:creationId xmlns="" xmlns:a16="http://schemas.microsoft.com/office/drawing/2014/main" id="{00000000-0008-0000-0200-000034000000}"/>
            </a:ext>
          </a:extLst>
        </xdr:cNvPr>
        <xdr:cNvPicPr>
          <a:picLocks noChangeAspect="1"/>
        </xdr:cNvPicPr>
      </xdr:nvPicPr>
      <xdr:blipFill>
        <a:blip xmlns:r="http://schemas.openxmlformats.org/officeDocument/2006/relationships" r:embed="rId46" cstate="print"/>
        <a:stretch>
          <a:fillRect/>
        </a:stretch>
      </xdr:blipFill>
      <xdr:spPr>
        <a:xfrm>
          <a:off x="5252085" y="74064495"/>
          <a:ext cx="1334770" cy="796925"/>
        </a:xfrm>
        <a:prstGeom prst="rect">
          <a:avLst/>
        </a:prstGeom>
      </xdr:spPr>
    </xdr:pic>
    <xdr:clientData/>
  </xdr:twoCellAnchor>
  <xdr:twoCellAnchor editAs="oneCell">
    <xdr:from>
      <xdr:col>10</xdr:col>
      <xdr:colOff>506824</xdr:colOff>
      <xdr:row>277</xdr:row>
      <xdr:rowOff>137459</xdr:rowOff>
    </xdr:from>
    <xdr:to>
      <xdr:col>11</xdr:col>
      <xdr:colOff>721478</xdr:colOff>
      <xdr:row>280</xdr:row>
      <xdr:rowOff>157583</xdr:rowOff>
    </xdr:to>
    <xdr:pic>
      <xdr:nvPicPr>
        <xdr:cNvPr id="53" name="Picture 52">
          <a:extLst>
            <a:ext uri="{FF2B5EF4-FFF2-40B4-BE49-F238E27FC236}">
              <a16:creationId xmlns="" xmlns:a16="http://schemas.microsoft.com/office/drawing/2014/main" id="{00000000-0008-0000-0200-000035000000}"/>
            </a:ext>
          </a:extLst>
        </xdr:cNvPr>
        <xdr:cNvPicPr>
          <a:picLocks noChangeAspect="1"/>
        </xdr:cNvPicPr>
      </xdr:nvPicPr>
      <xdr:blipFill>
        <a:blip xmlns:r="http://schemas.openxmlformats.org/officeDocument/2006/relationships" r:embed="rId47" cstate="print"/>
        <a:stretch>
          <a:fillRect/>
        </a:stretch>
      </xdr:blipFill>
      <xdr:spPr>
        <a:xfrm>
          <a:off x="5189855" y="75110340"/>
          <a:ext cx="1468755" cy="791845"/>
        </a:xfrm>
        <a:prstGeom prst="rect">
          <a:avLst/>
        </a:prstGeom>
      </xdr:spPr>
    </xdr:pic>
    <xdr:clientData/>
  </xdr:twoCellAnchor>
  <xdr:twoCellAnchor editAs="oneCell">
    <xdr:from>
      <xdr:col>10</xdr:col>
      <xdr:colOff>706849</xdr:colOff>
      <xdr:row>281</xdr:row>
      <xdr:rowOff>112236</xdr:rowOff>
    </xdr:from>
    <xdr:to>
      <xdr:col>11</xdr:col>
      <xdr:colOff>921503</xdr:colOff>
      <xdr:row>285</xdr:row>
      <xdr:rowOff>144592</xdr:rowOff>
    </xdr:to>
    <xdr:pic>
      <xdr:nvPicPr>
        <xdr:cNvPr id="54" name="Picture 53">
          <a:extLst>
            <a:ext uri="{FF2B5EF4-FFF2-40B4-BE49-F238E27FC236}">
              <a16:creationId xmlns="" xmlns:a16="http://schemas.microsoft.com/office/drawing/2014/main" id="{00000000-0008-0000-0200-000036000000}"/>
            </a:ext>
          </a:extLst>
        </xdr:cNvPr>
        <xdr:cNvPicPr>
          <a:picLocks noChangeAspect="1"/>
        </xdr:cNvPicPr>
      </xdr:nvPicPr>
      <xdr:blipFill>
        <a:blip xmlns:r="http://schemas.openxmlformats.org/officeDocument/2006/relationships" r:embed="rId48" cstate="print"/>
        <a:stretch>
          <a:fillRect/>
        </a:stretch>
      </xdr:blipFill>
      <xdr:spPr>
        <a:xfrm>
          <a:off x="5389880" y="76113640"/>
          <a:ext cx="1468755" cy="1175385"/>
        </a:xfrm>
        <a:prstGeom prst="rect">
          <a:avLst/>
        </a:prstGeom>
      </xdr:spPr>
    </xdr:pic>
    <xdr:clientData/>
  </xdr:twoCellAnchor>
  <xdr:twoCellAnchor editAs="oneCell">
    <xdr:from>
      <xdr:col>10</xdr:col>
      <xdr:colOff>322611</xdr:colOff>
      <xdr:row>311</xdr:row>
      <xdr:rowOff>38100</xdr:rowOff>
    </xdr:from>
    <xdr:to>
      <xdr:col>10</xdr:col>
      <xdr:colOff>1160815</xdr:colOff>
      <xdr:row>313</xdr:row>
      <xdr:rowOff>264482</xdr:rowOff>
    </xdr:to>
    <xdr:pic>
      <xdr:nvPicPr>
        <xdr:cNvPr id="56" name="Picture 55">
          <a:extLst>
            <a:ext uri="{FF2B5EF4-FFF2-40B4-BE49-F238E27FC236}">
              <a16:creationId xmlns="" xmlns:a16="http://schemas.microsoft.com/office/drawing/2014/main" id="{00000000-0008-0000-0200-000038000000}"/>
            </a:ext>
          </a:extLst>
        </xdr:cNvPr>
        <xdr:cNvPicPr>
          <a:picLocks noChangeAspect="1"/>
        </xdr:cNvPicPr>
      </xdr:nvPicPr>
      <xdr:blipFill>
        <a:blip xmlns:r="http://schemas.openxmlformats.org/officeDocument/2006/relationships" r:embed="rId49" cstate="print"/>
        <a:stretch>
          <a:fillRect/>
        </a:stretch>
      </xdr:blipFill>
      <xdr:spPr>
        <a:xfrm>
          <a:off x="5005705" y="84488655"/>
          <a:ext cx="838200" cy="778510"/>
        </a:xfrm>
        <a:prstGeom prst="rect">
          <a:avLst/>
        </a:prstGeom>
      </xdr:spPr>
    </xdr:pic>
    <xdr:clientData/>
  </xdr:twoCellAnchor>
  <xdr:twoCellAnchor editAs="oneCell">
    <xdr:from>
      <xdr:col>11</xdr:col>
      <xdr:colOff>86026</xdr:colOff>
      <xdr:row>311</xdr:row>
      <xdr:rowOff>2</xdr:rowOff>
    </xdr:from>
    <xdr:to>
      <xdr:col>11</xdr:col>
      <xdr:colOff>780713</xdr:colOff>
      <xdr:row>314</xdr:row>
      <xdr:rowOff>87192</xdr:rowOff>
    </xdr:to>
    <xdr:pic>
      <xdr:nvPicPr>
        <xdr:cNvPr id="57" name="Picture 56">
          <a:extLst>
            <a:ext uri="{FF2B5EF4-FFF2-40B4-BE49-F238E27FC236}">
              <a16:creationId xmlns="" xmlns:a16="http://schemas.microsoft.com/office/drawing/2014/main" id="{00000000-0008-0000-0200-000039000000}"/>
            </a:ext>
          </a:extLst>
        </xdr:cNvPr>
        <xdr:cNvPicPr>
          <a:picLocks noChangeAspect="1"/>
        </xdr:cNvPicPr>
      </xdr:nvPicPr>
      <xdr:blipFill>
        <a:blip xmlns:r="http://schemas.openxmlformats.org/officeDocument/2006/relationships" r:embed="rId50" cstate="print"/>
        <a:stretch>
          <a:fillRect/>
        </a:stretch>
      </xdr:blipFill>
      <xdr:spPr>
        <a:xfrm rot="16200000">
          <a:off x="5912485" y="84561045"/>
          <a:ext cx="915670" cy="694690"/>
        </a:xfrm>
        <a:prstGeom prst="rect">
          <a:avLst/>
        </a:prstGeom>
      </xdr:spPr>
    </xdr:pic>
    <xdr:clientData/>
  </xdr:twoCellAnchor>
  <xdr:twoCellAnchor editAs="oneCell">
    <xdr:from>
      <xdr:col>10</xdr:col>
      <xdr:colOff>94534</xdr:colOff>
      <xdr:row>316</xdr:row>
      <xdr:rowOff>201865</xdr:rowOff>
    </xdr:from>
    <xdr:to>
      <xdr:col>11</xdr:col>
      <xdr:colOff>1095598</xdr:colOff>
      <xdr:row>317</xdr:row>
      <xdr:rowOff>121918</xdr:rowOff>
    </xdr:to>
    <xdr:pic>
      <xdr:nvPicPr>
        <xdr:cNvPr id="60" name="Picture 59">
          <a:extLst>
            <a:ext uri="{FF2B5EF4-FFF2-40B4-BE49-F238E27FC236}">
              <a16:creationId xmlns="" xmlns:a16="http://schemas.microsoft.com/office/drawing/2014/main" id="{00000000-0008-0000-0200-00003C000000}"/>
            </a:ext>
          </a:extLst>
        </xdr:cNvPr>
        <xdr:cNvPicPr>
          <a:picLocks noChangeAspect="1"/>
        </xdr:cNvPicPr>
      </xdr:nvPicPr>
      <xdr:blipFill>
        <a:blip xmlns:r="http://schemas.openxmlformats.org/officeDocument/2006/relationships" r:embed="rId51"/>
        <a:stretch>
          <a:fillRect/>
        </a:stretch>
      </xdr:blipFill>
      <xdr:spPr>
        <a:xfrm>
          <a:off x="4777105" y="86185375"/>
          <a:ext cx="2255520" cy="300990"/>
        </a:xfrm>
        <a:prstGeom prst="rect">
          <a:avLst/>
        </a:prstGeom>
      </xdr:spPr>
    </xdr:pic>
    <xdr:clientData/>
  </xdr:twoCellAnchor>
  <xdr:twoCellAnchor editAs="oneCell">
    <xdr:from>
      <xdr:col>10</xdr:col>
      <xdr:colOff>394491</xdr:colOff>
      <xdr:row>319</xdr:row>
      <xdr:rowOff>113776</xdr:rowOff>
    </xdr:from>
    <xdr:to>
      <xdr:col>11</xdr:col>
      <xdr:colOff>748088</xdr:colOff>
      <xdr:row>322</xdr:row>
      <xdr:rowOff>228826</xdr:rowOff>
    </xdr:to>
    <xdr:pic>
      <xdr:nvPicPr>
        <xdr:cNvPr id="62" name="Picture 61">
          <a:extLst>
            <a:ext uri="{FF2B5EF4-FFF2-40B4-BE49-F238E27FC236}">
              <a16:creationId xmlns="" xmlns:a16="http://schemas.microsoft.com/office/drawing/2014/main" id="{00000000-0008-0000-0200-00003E000000}"/>
            </a:ext>
          </a:extLst>
        </xdr:cNvPr>
        <xdr:cNvPicPr>
          <a:picLocks noChangeAspect="1"/>
        </xdr:cNvPicPr>
      </xdr:nvPicPr>
      <xdr:blipFill>
        <a:blip xmlns:r="http://schemas.openxmlformats.org/officeDocument/2006/relationships" r:embed="rId52" cstate="print"/>
        <a:stretch>
          <a:fillRect/>
        </a:stretch>
      </xdr:blipFill>
      <xdr:spPr>
        <a:xfrm>
          <a:off x="5077460" y="87107395"/>
          <a:ext cx="1607820" cy="1115060"/>
        </a:xfrm>
        <a:prstGeom prst="rect">
          <a:avLst/>
        </a:prstGeom>
      </xdr:spPr>
    </xdr:pic>
    <xdr:clientData/>
  </xdr:twoCellAnchor>
  <xdr:twoCellAnchor editAs="oneCell">
    <xdr:from>
      <xdr:col>10</xdr:col>
      <xdr:colOff>134029</xdr:colOff>
      <xdr:row>331</xdr:row>
      <xdr:rowOff>62556</xdr:rowOff>
    </xdr:from>
    <xdr:to>
      <xdr:col>11</xdr:col>
      <xdr:colOff>94224</xdr:colOff>
      <xdr:row>333</xdr:row>
      <xdr:rowOff>251538</xdr:rowOff>
    </xdr:to>
    <xdr:pic>
      <xdr:nvPicPr>
        <xdr:cNvPr id="63" name="Picture 62">
          <a:extLst>
            <a:ext uri="{FF2B5EF4-FFF2-40B4-BE49-F238E27FC236}">
              <a16:creationId xmlns="" xmlns:a16="http://schemas.microsoft.com/office/drawing/2014/main" id="{00000000-0008-0000-0200-00003F000000}"/>
            </a:ext>
          </a:extLst>
        </xdr:cNvPr>
        <xdr:cNvPicPr>
          <a:picLocks noChangeAspect="1"/>
        </xdr:cNvPicPr>
      </xdr:nvPicPr>
      <xdr:blipFill>
        <a:blip xmlns:r="http://schemas.openxmlformats.org/officeDocument/2006/relationships" r:embed="rId53" cstate="print"/>
        <a:stretch>
          <a:fillRect/>
        </a:stretch>
      </xdr:blipFill>
      <xdr:spPr>
        <a:xfrm>
          <a:off x="4817110" y="91475560"/>
          <a:ext cx="1214120" cy="779780"/>
        </a:xfrm>
        <a:prstGeom prst="rect">
          <a:avLst/>
        </a:prstGeom>
      </xdr:spPr>
    </xdr:pic>
    <xdr:clientData/>
  </xdr:twoCellAnchor>
  <xdr:twoCellAnchor editAs="oneCell">
    <xdr:from>
      <xdr:col>10</xdr:col>
      <xdr:colOff>1039050</xdr:colOff>
      <xdr:row>332</xdr:row>
      <xdr:rowOff>127493</xdr:rowOff>
    </xdr:from>
    <xdr:to>
      <xdr:col>11</xdr:col>
      <xdr:colOff>1019175</xdr:colOff>
      <xdr:row>334</xdr:row>
      <xdr:rowOff>243773</xdr:rowOff>
    </xdr:to>
    <xdr:pic>
      <xdr:nvPicPr>
        <xdr:cNvPr id="64" name="Picture 63">
          <a:extLst>
            <a:ext uri="{FF2B5EF4-FFF2-40B4-BE49-F238E27FC236}">
              <a16:creationId xmlns="" xmlns:a16="http://schemas.microsoft.com/office/drawing/2014/main" id="{00000000-0008-0000-0200-000040000000}"/>
            </a:ext>
          </a:extLst>
        </xdr:cNvPr>
        <xdr:cNvPicPr>
          <a:picLocks noChangeAspect="1"/>
        </xdr:cNvPicPr>
      </xdr:nvPicPr>
      <xdr:blipFill>
        <a:blip xmlns:r="http://schemas.openxmlformats.org/officeDocument/2006/relationships" r:embed="rId54" cstate="print"/>
        <a:stretch>
          <a:fillRect/>
        </a:stretch>
      </xdr:blipFill>
      <xdr:spPr>
        <a:xfrm>
          <a:off x="5721985" y="91835605"/>
          <a:ext cx="1234440" cy="706755"/>
        </a:xfrm>
        <a:prstGeom prst="rect">
          <a:avLst/>
        </a:prstGeom>
      </xdr:spPr>
    </xdr:pic>
    <xdr:clientData/>
  </xdr:twoCellAnchor>
  <xdr:twoCellAnchor editAs="oneCell">
    <xdr:from>
      <xdr:col>10</xdr:col>
      <xdr:colOff>164584</xdr:colOff>
      <xdr:row>335</xdr:row>
      <xdr:rowOff>215683</xdr:rowOff>
    </xdr:from>
    <xdr:to>
      <xdr:col>11</xdr:col>
      <xdr:colOff>968693</xdr:colOff>
      <xdr:row>338</xdr:row>
      <xdr:rowOff>107675</xdr:rowOff>
    </xdr:to>
    <xdr:pic>
      <xdr:nvPicPr>
        <xdr:cNvPr id="65" name="Picture 64">
          <a:extLst>
            <a:ext uri="{FF2B5EF4-FFF2-40B4-BE49-F238E27FC236}">
              <a16:creationId xmlns="" xmlns:a16="http://schemas.microsoft.com/office/drawing/2014/main" id="{00000000-0008-0000-0200-000041000000}"/>
            </a:ext>
          </a:extLst>
        </xdr:cNvPr>
        <xdr:cNvPicPr>
          <a:picLocks noChangeAspect="1"/>
        </xdr:cNvPicPr>
      </xdr:nvPicPr>
      <xdr:blipFill>
        <a:blip xmlns:r="http://schemas.openxmlformats.org/officeDocument/2006/relationships" r:embed="rId55"/>
        <a:stretch>
          <a:fillRect/>
        </a:stretch>
      </xdr:blipFill>
      <xdr:spPr>
        <a:xfrm rot="5400000">
          <a:off x="5473065" y="92183585"/>
          <a:ext cx="806450" cy="2058670"/>
        </a:xfrm>
        <a:prstGeom prst="rect">
          <a:avLst/>
        </a:prstGeom>
      </xdr:spPr>
    </xdr:pic>
    <xdr:clientData/>
  </xdr:twoCellAnchor>
  <xdr:twoCellAnchor editAs="oneCell">
    <xdr:from>
      <xdr:col>10</xdr:col>
      <xdr:colOff>507205</xdr:colOff>
      <xdr:row>339</xdr:row>
      <xdr:rowOff>46393</xdr:rowOff>
    </xdr:from>
    <xdr:to>
      <xdr:col>11</xdr:col>
      <xdr:colOff>740051</xdr:colOff>
      <xdr:row>342</xdr:row>
      <xdr:rowOff>286550</xdr:rowOff>
    </xdr:to>
    <xdr:pic>
      <xdr:nvPicPr>
        <xdr:cNvPr id="66" name="Picture 65">
          <a:extLst>
            <a:ext uri="{FF2B5EF4-FFF2-40B4-BE49-F238E27FC236}">
              <a16:creationId xmlns="" xmlns:a16="http://schemas.microsoft.com/office/drawing/2014/main" id="{00000000-0008-0000-0200-000042000000}"/>
            </a:ext>
          </a:extLst>
        </xdr:cNvPr>
        <xdr:cNvPicPr>
          <a:picLocks noChangeAspect="1"/>
        </xdr:cNvPicPr>
      </xdr:nvPicPr>
      <xdr:blipFill>
        <a:blip xmlns:r="http://schemas.openxmlformats.org/officeDocument/2006/relationships" r:embed="rId56" cstate="print"/>
        <a:stretch>
          <a:fillRect/>
        </a:stretch>
      </xdr:blipFill>
      <xdr:spPr>
        <a:xfrm>
          <a:off x="5189855" y="93859985"/>
          <a:ext cx="1487170" cy="1211580"/>
        </a:xfrm>
        <a:prstGeom prst="rect">
          <a:avLst/>
        </a:prstGeom>
      </xdr:spPr>
    </xdr:pic>
    <xdr:clientData/>
  </xdr:twoCellAnchor>
  <xdr:twoCellAnchor editAs="oneCell">
    <xdr:from>
      <xdr:col>10</xdr:col>
      <xdr:colOff>560340</xdr:colOff>
      <xdr:row>343</xdr:row>
      <xdr:rowOff>69666</xdr:rowOff>
    </xdr:from>
    <xdr:to>
      <xdr:col>11</xdr:col>
      <xdr:colOff>515524</xdr:colOff>
      <xdr:row>345</xdr:row>
      <xdr:rowOff>244337</xdr:rowOff>
    </xdr:to>
    <xdr:pic>
      <xdr:nvPicPr>
        <xdr:cNvPr id="67" name="Picture 66">
          <a:extLst>
            <a:ext uri="{FF2B5EF4-FFF2-40B4-BE49-F238E27FC236}">
              <a16:creationId xmlns="" xmlns:a16="http://schemas.microsoft.com/office/drawing/2014/main" id="{00000000-0008-0000-0200-000043000000}"/>
            </a:ext>
          </a:extLst>
        </xdr:cNvPr>
        <xdr:cNvPicPr>
          <a:picLocks noChangeAspect="1"/>
        </xdr:cNvPicPr>
      </xdr:nvPicPr>
      <xdr:blipFill>
        <a:blip xmlns:r="http://schemas.openxmlformats.org/officeDocument/2006/relationships" r:embed="rId57" cstate="print"/>
        <a:stretch>
          <a:fillRect/>
        </a:stretch>
      </xdr:blipFill>
      <xdr:spPr>
        <a:xfrm>
          <a:off x="5243195" y="95178245"/>
          <a:ext cx="1209040" cy="822325"/>
        </a:xfrm>
        <a:prstGeom prst="rect">
          <a:avLst/>
        </a:prstGeom>
      </xdr:spPr>
    </xdr:pic>
    <xdr:clientData/>
  </xdr:twoCellAnchor>
  <xdr:twoCellAnchor editAs="oneCell">
    <xdr:from>
      <xdr:col>0</xdr:col>
      <xdr:colOff>104775</xdr:colOff>
      <xdr:row>346</xdr:row>
      <xdr:rowOff>123825</xdr:rowOff>
    </xdr:from>
    <xdr:to>
      <xdr:col>9</xdr:col>
      <xdr:colOff>285750</xdr:colOff>
      <xdr:row>349</xdr:row>
      <xdr:rowOff>28575</xdr:rowOff>
    </xdr:to>
    <xdr:pic>
      <xdr:nvPicPr>
        <xdr:cNvPr id="68" name="Picture 67">
          <a:extLst>
            <a:ext uri="{FF2B5EF4-FFF2-40B4-BE49-F238E27FC236}">
              <a16:creationId xmlns="" xmlns:a16="http://schemas.microsoft.com/office/drawing/2014/main" id="{00000000-0008-0000-0200-000044000000}"/>
            </a:ext>
          </a:extLst>
        </xdr:cNvPr>
        <xdr:cNvPicPr>
          <a:picLocks noChangeAspect="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04775" y="96204405"/>
          <a:ext cx="2150110" cy="619125"/>
        </a:xfrm>
        <a:prstGeom prst="rect">
          <a:avLst/>
        </a:prstGeom>
      </xdr:spPr>
    </xdr:pic>
    <xdr:clientData/>
  </xdr:twoCellAnchor>
  <xdr:twoCellAnchor editAs="oneCell">
    <xdr:from>
      <xdr:col>10</xdr:col>
      <xdr:colOff>415231</xdr:colOff>
      <xdr:row>327</xdr:row>
      <xdr:rowOff>69333</xdr:rowOff>
    </xdr:from>
    <xdr:to>
      <xdr:col>11</xdr:col>
      <xdr:colOff>733112</xdr:colOff>
      <xdr:row>330</xdr:row>
      <xdr:rowOff>476648</xdr:rowOff>
    </xdr:to>
    <xdr:pic>
      <xdr:nvPicPr>
        <xdr:cNvPr id="69" name="Picture 68">
          <a:extLst>
            <a:ext uri="{FF2B5EF4-FFF2-40B4-BE49-F238E27FC236}">
              <a16:creationId xmlns="" xmlns:a16="http://schemas.microsoft.com/office/drawing/2014/main" id="{00000000-0008-0000-0200-000045000000}"/>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5097780" y="89729945"/>
          <a:ext cx="1572260" cy="1616710"/>
        </a:xfrm>
        <a:prstGeom prst="rect">
          <a:avLst/>
        </a:prstGeom>
      </xdr:spPr>
    </xdr:pic>
    <xdr:clientData/>
  </xdr:twoCellAnchor>
  <xdr:oneCellAnchor>
    <xdr:from>
      <xdr:col>10</xdr:col>
      <xdr:colOff>95250</xdr:colOff>
      <xdr:row>299</xdr:row>
      <xdr:rowOff>180975</xdr:rowOff>
    </xdr:from>
    <xdr:ext cx="2247900" cy="752475"/>
    <xdr:pic>
      <xdr:nvPicPr>
        <xdr:cNvPr id="70" name="image154.png">
          <a:extLst>
            <a:ext uri="{FF2B5EF4-FFF2-40B4-BE49-F238E27FC236}">
              <a16:creationId xmlns="" xmlns:a16="http://schemas.microsoft.com/office/drawing/2014/main" id="{00000000-0008-0000-0200-000046000000}"/>
            </a:ext>
          </a:extLst>
        </xdr:cNvPr>
        <xdr:cNvPicPr preferRelativeResize="0"/>
      </xdr:nvPicPr>
      <xdr:blipFill>
        <a:blip xmlns:r="http://schemas.openxmlformats.org/officeDocument/2006/relationships" r:embed="rId60" cstate="print"/>
        <a:stretch>
          <a:fillRect/>
        </a:stretch>
      </xdr:blipFill>
      <xdr:spPr>
        <a:xfrm>
          <a:off x="4778375" y="81250155"/>
          <a:ext cx="2247900" cy="752475"/>
        </a:xfrm>
        <a:prstGeom prst="rect">
          <a:avLst/>
        </a:prstGeom>
        <a:noFill/>
      </xdr:spPr>
    </xdr:pic>
    <xdr:clientData fLocksWithSheet="0"/>
  </xdr:oneCellAnchor>
  <xdr:oneCellAnchor>
    <xdr:from>
      <xdr:col>10</xdr:col>
      <xdr:colOff>66675</xdr:colOff>
      <xdr:row>305</xdr:row>
      <xdr:rowOff>228600</xdr:rowOff>
    </xdr:from>
    <xdr:ext cx="2276475" cy="647700"/>
    <xdr:pic>
      <xdr:nvPicPr>
        <xdr:cNvPr id="71" name="image156.png">
          <a:extLst>
            <a:ext uri="{FF2B5EF4-FFF2-40B4-BE49-F238E27FC236}">
              <a16:creationId xmlns="" xmlns:a16="http://schemas.microsoft.com/office/drawing/2014/main" id="{00000000-0008-0000-0200-000047000000}"/>
            </a:ext>
          </a:extLst>
        </xdr:cNvPr>
        <xdr:cNvPicPr preferRelativeResize="0"/>
      </xdr:nvPicPr>
      <xdr:blipFill>
        <a:blip xmlns:r="http://schemas.openxmlformats.org/officeDocument/2006/relationships" r:embed="rId61" cstate="print"/>
        <a:stretch>
          <a:fillRect/>
        </a:stretch>
      </xdr:blipFill>
      <xdr:spPr>
        <a:xfrm>
          <a:off x="4749800" y="82945605"/>
          <a:ext cx="2276475" cy="647700"/>
        </a:xfrm>
        <a:prstGeom prst="rect">
          <a:avLst/>
        </a:prstGeom>
        <a:noFill/>
      </xdr:spPr>
    </xdr:pic>
    <xdr:clientData fLocksWithSheet="0"/>
  </xdr:oneCellAnchor>
  <xdr:oneCellAnchor>
    <xdr:from>
      <xdr:col>10</xdr:col>
      <xdr:colOff>95250</xdr:colOff>
      <xdr:row>293</xdr:row>
      <xdr:rowOff>200025</xdr:rowOff>
    </xdr:from>
    <xdr:ext cx="2200275" cy="800100"/>
    <xdr:pic>
      <xdr:nvPicPr>
        <xdr:cNvPr id="72" name="image153.png">
          <a:extLst>
            <a:ext uri="{FF2B5EF4-FFF2-40B4-BE49-F238E27FC236}">
              <a16:creationId xmlns="" xmlns:a16="http://schemas.microsoft.com/office/drawing/2014/main" id="{00000000-0008-0000-0200-000048000000}"/>
            </a:ext>
          </a:extLst>
        </xdr:cNvPr>
        <xdr:cNvPicPr preferRelativeResize="0"/>
      </xdr:nvPicPr>
      <xdr:blipFill>
        <a:blip xmlns:r="http://schemas.openxmlformats.org/officeDocument/2006/relationships" r:embed="rId62" cstate="print"/>
        <a:stretch>
          <a:fillRect/>
        </a:stretch>
      </xdr:blipFill>
      <xdr:spPr>
        <a:xfrm>
          <a:off x="4778375" y="79592805"/>
          <a:ext cx="2200275" cy="800100"/>
        </a:xfrm>
        <a:prstGeom prst="rect">
          <a:avLst/>
        </a:prstGeom>
        <a:noFill/>
      </xdr:spPr>
    </xdr:pic>
    <xdr:clientData fLocksWithSheet="0"/>
  </xdr:oneCellAnchor>
  <xdr:oneCellAnchor>
    <xdr:from>
      <xdr:col>10</xdr:col>
      <xdr:colOff>114300</xdr:colOff>
      <xdr:row>287</xdr:row>
      <xdr:rowOff>161925</xdr:rowOff>
    </xdr:from>
    <xdr:ext cx="2181225" cy="876301"/>
    <xdr:pic>
      <xdr:nvPicPr>
        <xdr:cNvPr id="73" name="image149.png">
          <a:extLst>
            <a:ext uri="{FF2B5EF4-FFF2-40B4-BE49-F238E27FC236}">
              <a16:creationId xmlns="" xmlns:a16="http://schemas.microsoft.com/office/drawing/2014/main" id="{00000000-0008-0000-0200-000049000000}"/>
            </a:ext>
          </a:extLst>
        </xdr:cNvPr>
        <xdr:cNvPicPr preferRelativeResize="0"/>
      </xdr:nvPicPr>
      <xdr:blipFill>
        <a:blip xmlns:r="http://schemas.openxmlformats.org/officeDocument/2006/relationships" r:embed="rId63" cstate="print"/>
        <a:stretch>
          <a:fillRect/>
        </a:stretch>
      </xdr:blipFill>
      <xdr:spPr>
        <a:xfrm>
          <a:off x="4797425" y="77887830"/>
          <a:ext cx="2181225" cy="876300"/>
        </a:xfrm>
        <a:prstGeom prst="rect">
          <a:avLst/>
        </a:prstGeom>
        <a:noFill/>
      </xdr:spPr>
    </xdr:pic>
    <xdr:clientData fLocksWithSheet="0"/>
  </xdr:oneCellAnchor>
  <xdr:twoCellAnchor editAs="oneCell">
    <xdr:from>
      <xdr:col>10</xdr:col>
      <xdr:colOff>161925</xdr:colOff>
      <xdr:row>323</xdr:row>
      <xdr:rowOff>66675</xdr:rowOff>
    </xdr:from>
    <xdr:to>
      <xdr:col>11</xdr:col>
      <xdr:colOff>961773</xdr:colOff>
      <xdr:row>326</xdr:row>
      <xdr:rowOff>295121</xdr:rowOff>
    </xdr:to>
    <xdr:pic>
      <xdr:nvPicPr>
        <xdr:cNvPr id="5" name="Picture 4">
          <a:extLst>
            <a:ext uri="{FF2B5EF4-FFF2-40B4-BE49-F238E27FC236}">
              <a16:creationId xmlns="" xmlns:a16="http://schemas.microsoft.com/office/drawing/2014/main" id="{00000000-0008-0000-0200-000005000000}"/>
            </a:ext>
          </a:extLst>
        </xdr:cNvPr>
        <xdr:cNvPicPr>
          <a:picLocks noChangeAspect="1"/>
        </xdr:cNvPicPr>
      </xdr:nvPicPr>
      <xdr:blipFill>
        <a:blip xmlns:r="http://schemas.openxmlformats.org/officeDocument/2006/relationships" r:embed="rId64"/>
        <a:stretch>
          <a:fillRect/>
        </a:stretch>
      </xdr:blipFill>
      <xdr:spPr>
        <a:xfrm>
          <a:off x="4845050" y="88393905"/>
          <a:ext cx="2053590" cy="1228090"/>
        </a:xfrm>
        <a:prstGeom prst="rect">
          <a:avLst/>
        </a:prstGeom>
      </xdr:spPr>
    </xdr:pic>
    <xdr:clientData/>
  </xdr:twoCellAnchor>
  <xdr:twoCellAnchor editAs="oneCell">
    <xdr:from>
      <xdr:col>10</xdr:col>
      <xdr:colOff>467320</xdr:colOff>
      <xdr:row>180</xdr:row>
      <xdr:rowOff>133350</xdr:rowOff>
    </xdr:from>
    <xdr:to>
      <xdr:col>11</xdr:col>
      <xdr:colOff>780805</xdr:colOff>
      <xdr:row>184</xdr:row>
      <xdr:rowOff>133198</xdr:rowOff>
    </xdr:to>
    <xdr:pic>
      <xdr:nvPicPr>
        <xdr:cNvPr id="8" name="Picture 7">
          <a:extLst>
            <a:ext uri="{FF2B5EF4-FFF2-40B4-BE49-F238E27FC236}">
              <a16:creationId xmlns="" xmlns:a16="http://schemas.microsoft.com/office/drawing/2014/main" id="{00000000-0008-0000-0200-000008000000}"/>
            </a:ext>
          </a:extLst>
        </xdr:cNvPr>
        <xdr:cNvPicPr>
          <a:picLocks noChangeAspect="1"/>
        </xdr:cNvPicPr>
      </xdr:nvPicPr>
      <xdr:blipFill>
        <a:blip xmlns:r="http://schemas.openxmlformats.org/officeDocument/2006/relationships" r:embed="rId65"/>
        <a:stretch>
          <a:fillRect/>
        </a:stretch>
      </xdr:blipFill>
      <xdr:spPr>
        <a:xfrm>
          <a:off x="5149850" y="50236755"/>
          <a:ext cx="1567815" cy="951865"/>
        </a:xfrm>
        <a:prstGeom prst="rect">
          <a:avLst/>
        </a:prstGeom>
      </xdr:spPr>
    </xdr:pic>
    <xdr:clientData/>
  </xdr:twoCellAnchor>
  <xdr:twoCellAnchor editAs="oneCell">
    <xdr:from>
      <xdr:col>10</xdr:col>
      <xdr:colOff>85725</xdr:colOff>
      <xdr:row>15</xdr:row>
      <xdr:rowOff>200025</xdr:rowOff>
    </xdr:from>
    <xdr:to>
      <xdr:col>11</xdr:col>
      <xdr:colOff>788935</xdr:colOff>
      <xdr:row>19</xdr:row>
      <xdr:rowOff>428343</xdr:rowOff>
    </xdr:to>
    <xdr:pic>
      <xdr:nvPicPr>
        <xdr:cNvPr id="24" name="Picture 23">
          <a:extLst>
            <a:ext uri="{FF2B5EF4-FFF2-40B4-BE49-F238E27FC236}">
              <a16:creationId xmlns="" xmlns:a16="http://schemas.microsoft.com/office/drawing/2014/main" id="{00000000-0008-0000-0200-000018000000}"/>
            </a:ext>
          </a:extLst>
        </xdr:cNvPr>
        <xdr:cNvPicPr>
          <a:picLocks noChangeAspect="1"/>
        </xdr:cNvPicPr>
      </xdr:nvPicPr>
      <xdr:blipFill>
        <a:blip xmlns:r="http://schemas.openxmlformats.org/officeDocument/2006/relationships" r:embed="rId66"/>
        <a:stretch>
          <a:fillRect/>
        </a:stretch>
      </xdr:blipFill>
      <xdr:spPr>
        <a:xfrm>
          <a:off x="4768850" y="4135755"/>
          <a:ext cx="1957070" cy="198056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238126</xdr:colOff>
      <xdr:row>0</xdr:row>
      <xdr:rowOff>117416</xdr:rowOff>
    </xdr:from>
    <xdr:to>
      <xdr:col>9</xdr:col>
      <xdr:colOff>180976</xdr:colOff>
      <xdr:row>3</xdr:row>
      <xdr:rowOff>0</xdr:rowOff>
    </xdr:to>
    <xdr:pic>
      <xdr:nvPicPr>
        <xdr:cNvPr id="2" name="Picture 1">
          <a:extLst>
            <a:ext uri="{FF2B5EF4-FFF2-40B4-BE49-F238E27FC236}">
              <a16:creationId xmlns="" xmlns:a16="http://schemas.microsoft.com/office/drawing/2014/main" id="{00000000-0008-0000-03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38125" y="116840"/>
          <a:ext cx="2254250" cy="477520"/>
        </a:xfrm>
        <a:prstGeom prst="rect">
          <a:avLst/>
        </a:prstGeom>
      </xdr:spPr>
    </xdr:pic>
    <xdr:clientData/>
  </xdr:twoCellAnchor>
  <xdr:twoCellAnchor editAs="oneCell">
    <xdr:from>
      <xdr:col>10</xdr:col>
      <xdr:colOff>527164</xdr:colOff>
      <xdr:row>11</xdr:row>
      <xdr:rowOff>19111</xdr:rowOff>
    </xdr:from>
    <xdr:to>
      <xdr:col>11</xdr:col>
      <xdr:colOff>653644</xdr:colOff>
      <xdr:row>16</xdr:row>
      <xdr:rowOff>237740</xdr:rowOff>
    </xdr:to>
    <xdr:pic>
      <xdr:nvPicPr>
        <xdr:cNvPr id="3" name="Picture 2">
          <a:extLst>
            <a:ext uri="{FF2B5EF4-FFF2-40B4-BE49-F238E27FC236}">
              <a16:creationId xmlns="" xmlns:a16="http://schemas.microsoft.com/office/drawing/2014/main" id="{00000000-0008-0000-0300-000003000000}"/>
            </a:ext>
          </a:extLst>
        </xdr:cNvPr>
        <xdr:cNvPicPr>
          <a:picLocks noChangeAspect="1"/>
        </xdr:cNvPicPr>
      </xdr:nvPicPr>
      <xdr:blipFill>
        <a:blip xmlns:r="http://schemas.openxmlformats.org/officeDocument/2006/relationships" r:embed="rId2"/>
        <a:stretch>
          <a:fillRect/>
        </a:stretch>
      </xdr:blipFill>
      <xdr:spPr>
        <a:xfrm>
          <a:off x="5278120" y="2992755"/>
          <a:ext cx="1350645" cy="1456690"/>
        </a:xfrm>
        <a:prstGeom prst="rect">
          <a:avLst/>
        </a:prstGeom>
      </xdr:spPr>
    </xdr:pic>
    <xdr:clientData/>
  </xdr:twoCellAnchor>
  <xdr:twoCellAnchor editAs="oneCell">
    <xdr:from>
      <xdr:col>10</xdr:col>
      <xdr:colOff>178641</xdr:colOff>
      <xdr:row>20</xdr:row>
      <xdr:rowOff>77579</xdr:rowOff>
    </xdr:from>
    <xdr:to>
      <xdr:col>11</xdr:col>
      <xdr:colOff>1049533</xdr:colOff>
      <xdr:row>24</xdr:row>
      <xdr:rowOff>19491</xdr:rowOff>
    </xdr:to>
    <xdr:pic>
      <xdr:nvPicPr>
        <xdr:cNvPr id="4" name="Picture 3">
          <a:extLst>
            <a:ext uri="{FF2B5EF4-FFF2-40B4-BE49-F238E27FC236}">
              <a16:creationId xmlns="" xmlns:a16="http://schemas.microsoft.com/office/drawing/2014/main" id="{00000000-0008-0000-0300-000004000000}"/>
            </a:ext>
          </a:extLst>
        </xdr:cNvPr>
        <xdr:cNvPicPr>
          <a:picLocks noChangeAspect="1"/>
        </xdr:cNvPicPr>
      </xdr:nvPicPr>
      <xdr:blipFill>
        <a:blip xmlns:r="http://schemas.openxmlformats.org/officeDocument/2006/relationships" r:embed="rId3"/>
        <a:stretch>
          <a:fillRect/>
        </a:stretch>
      </xdr:blipFill>
      <xdr:spPr>
        <a:xfrm>
          <a:off x="4929505" y="5499100"/>
          <a:ext cx="2094865" cy="1084580"/>
        </a:xfrm>
        <a:prstGeom prst="rect">
          <a:avLst/>
        </a:prstGeom>
      </xdr:spPr>
    </xdr:pic>
    <xdr:clientData/>
  </xdr:twoCellAnchor>
  <xdr:twoCellAnchor editAs="oneCell">
    <xdr:from>
      <xdr:col>10</xdr:col>
      <xdr:colOff>652396</xdr:colOff>
      <xdr:row>37</xdr:row>
      <xdr:rowOff>178769</xdr:rowOff>
    </xdr:from>
    <xdr:to>
      <xdr:col>11</xdr:col>
      <xdr:colOff>576057</xdr:colOff>
      <xdr:row>42</xdr:row>
      <xdr:rowOff>11420</xdr:rowOff>
    </xdr:to>
    <xdr:pic>
      <xdr:nvPicPr>
        <xdr:cNvPr id="8" name="Picture 7">
          <a:extLst>
            <a:ext uri="{FF2B5EF4-FFF2-40B4-BE49-F238E27FC236}">
              <a16:creationId xmlns="" xmlns:a16="http://schemas.microsoft.com/office/drawing/2014/main" id="{00000000-0008-0000-0300-000008000000}"/>
            </a:ext>
          </a:extLst>
        </xdr:cNvPr>
        <xdr:cNvPicPr>
          <a:picLocks noChangeAspect="1"/>
        </xdr:cNvPicPr>
      </xdr:nvPicPr>
      <xdr:blipFill>
        <a:blip xmlns:r="http://schemas.openxmlformats.org/officeDocument/2006/relationships" r:embed="rId4"/>
        <a:stretch>
          <a:fillRect/>
        </a:stretch>
      </xdr:blipFill>
      <xdr:spPr>
        <a:xfrm>
          <a:off x="5403215" y="10610215"/>
          <a:ext cx="1148080" cy="1280160"/>
        </a:xfrm>
        <a:prstGeom prst="rect">
          <a:avLst/>
        </a:prstGeom>
      </xdr:spPr>
    </xdr:pic>
    <xdr:clientData/>
  </xdr:twoCellAnchor>
  <xdr:twoCellAnchor>
    <xdr:from>
      <xdr:col>10</xdr:col>
      <xdr:colOff>161926</xdr:colOff>
      <xdr:row>46</xdr:row>
      <xdr:rowOff>153311</xdr:rowOff>
    </xdr:from>
    <xdr:to>
      <xdr:col>11</xdr:col>
      <xdr:colOff>1058187</xdr:colOff>
      <xdr:row>51</xdr:row>
      <xdr:rowOff>152400</xdr:rowOff>
    </xdr:to>
    <xdr:grpSp>
      <xdr:nvGrpSpPr>
        <xdr:cNvPr id="9" name="Group 8">
          <a:extLst>
            <a:ext uri="{FF2B5EF4-FFF2-40B4-BE49-F238E27FC236}">
              <a16:creationId xmlns="" xmlns:a16="http://schemas.microsoft.com/office/drawing/2014/main" id="{00000000-0008-0000-0300-000009000000}"/>
            </a:ext>
          </a:extLst>
        </xdr:cNvPr>
        <xdr:cNvGrpSpPr/>
      </xdr:nvGrpSpPr>
      <xdr:grpSpPr>
        <a:xfrm>
          <a:off x="4786843" y="13223728"/>
          <a:ext cx="2092177" cy="1671255"/>
          <a:chOff x="4610101" y="10954661"/>
          <a:chExt cx="2268249" cy="1638255"/>
        </a:xfrm>
      </xdr:grpSpPr>
      <xdr:pic>
        <xdr:nvPicPr>
          <xdr:cNvPr id="10" name="Picture 9">
            <a:extLst>
              <a:ext uri="{FF2B5EF4-FFF2-40B4-BE49-F238E27FC236}">
                <a16:creationId xmlns="" xmlns:a16="http://schemas.microsoft.com/office/drawing/2014/main" id="{00000000-0008-0000-0300-00000A000000}"/>
              </a:ext>
            </a:extLst>
          </xdr:cNvPr>
          <xdr:cNvPicPr>
            <a:picLocks noChangeAspect="1"/>
          </xdr:cNvPicPr>
        </xdr:nvPicPr>
        <xdr:blipFill>
          <a:blip xmlns:r="http://schemas.openxmlformats.org/officeDocument/2006/relationships" r:embed="rId5" cstate="print"/>
          <a:stretch>
            <a:fillRect/>
          </a:stretch>
        </xdr:blipFill>
        <xdr:spPr>
          <a:xfrm>
            <a:off x="4610101" y="10963275"/>
            <a:ext cx="837768" cy="896216"/>
          </a:xfrm>
          <a:prstGeom prst="rect">
            <a:avLst/>
          </a:prstGeom>
        </xdr:spPr>
      </xdr:pic>
      <xdr:pic>
        <xdr:nvPicPr>
          <xdr:cNvPr id="11" name="Picture 10">
            <a:extLst>
              <a:ext uri="{FF2B5EF4-FFF2-40B4-BE49-F238E27FC236}">
                <a16:creationId xmlns="" xmlns:a16="http://schemas.microsoft.com/office/drawing/2014/main" id="{00000000-0008-0000-0300-00000B000000}"/>
              </a:ext>
            </a:extLst>
          </xdr:cNvPr>
          <xdr:cNvPicPr>
            <a:picLocks noChangeAspect="1"/>
          </xdr:cNvPicPr>
        </xdr:nvPicPr>
        <xdr:blipFill>
          <a:blip xmlns:r="http://schemas.openxmlformats.org/officeDocument/2006/relationships" r:embed="rId6" cstate="print"/>
          <a:stretch>
            <a:fillRect/>
          </a:stretch>
        </xdr:blipFill>
        <xdr:spPr>
          <a:xfrm>
            <a:off x="6048376" y="10954661"/>
            <a:ext cx="829974" cy="904010"/>
          </a:xfrm>
          <a:prstGeom prst="rect">
            <a:avLst/>
          </a:prstGeom>
        </xdr:spPr>
      </xdr:pic>
      <xdr:pic>
        <xdr:nvPicPr>
          <xdr:cNvPr id="12" name="Picture 11">
            <a:extLst>
              <a:ext uri="{FF2B5EF4-FFF2-40B4-BE49-F238E27FC236}">
                <a16:creationId xmlns="" xmlns:a16="http://schemas.microsoft.com/office/drawing/2014/main" id="{00000000-0008-0000-0300-00000C000000}"/>
              </a:ext>
            </a:extLst>
          </xdr:cNvPr>
          <xdr:cNvPicPr>
            <a:picLocks noChangeAspect="1"/>
          </xdr:cNvPicPr>
        </xdr:nvPicPr>
        <xdr:blipFill>
          <a:blip xmlns:r="http://schemas.openxmlformats.org/officeDocument/2006/relationships" r:embed="rId7" cstate="print"/>
          <a:stretch>
            <a:fillRect/>
          </a:stretch>
        </xdr:blipFill>
        <xdr:spPr>
          <a:xfrm>
            <a:off x="5314950" y="11696700"/>
            <a:ext cx="857250" cy="896216"/>
          </a:xfrm>
          <a:prstGeom prst="rect">
            <a:avLst/>
          </a:prstGeom>
        </xdr:spPr>
      </xdr:pic>
    </xdr:grpSp>
    <xdr:clientData/>
  </xdr:twoCellAnchor>
  <xdr:twoCellAnchor>
    <xdr:from>
      <xdr:col>10</xdr:col>
      <xdr:colOff>132818</xdr:colOff>
      <xdr:row>54</xdr:row>
      <xdr:rowOff>174741</xdr:rowOff>
    </xdr:from>
    <xdr:to>
      <xdr:col>11</xdr:col>
      <xdr:colOff>1009650</xdr:colOff>
      <xdr:row>58</xdr:row>
      <xdr:rowOff>238125</xdr:rowOff>
    </xdr:to>
    <xdr:grpSp>
      <xdr:nvGrpSpPr>
        <xdr:cNvPr id="13" name="Group 12">
          <a:extLst>
            <a:ext uri="{FF2B5EF4-FFF2-40B4-BE49-F238E27FC236}">
              <a16:creationId xmlns="" xmlns:a16="http://schemas.microsoft.com/office/drawing/2014/main" id="{00000000-0008-0000-0300-00000D000000}"/>
            </a:ext>
          </a:extLst>
        </xdr:cNvPr>
        <xdr:cNvGrpSpPr/>
      </xdr:nvGrpSpPr>
      <xdr:grpSpPr>
        <a:xfrm>
          <a:off x="4757735" y="15838074"/>
          <a:ext cx="2072748" cy="1291051"/>
          <a:chOff x="4666718" y="13033490"/>
          <a:chExt cx="2190891" cy="1193261"/>
        </a:xfrm>
      </xdr:grpSpPr>
      <xdr:pic>
        <xdr:nvPicPr>
          <xdr:cNvPr id="14" name="Picture 13">
            <a:extLst>
              <a:ext uri="{FF2B5EF4-FFF2-40B4-BE49-F238E27FC236}">
                <a16:creationId xmlns="" xmlns:a16="http://schemas.microsoft.com/office/drawing/2014/main" id="{00000000-0008-0000-0300-00000E000000}"/>
              </a:ext>
            </a:extLst>
          </xdr:cNvPr>
          <xdr:cNvPicPr>
            <a:picLocks noChangeAspect="1"/>
          </xdr:cNvPicPr>
        </xdr:nvPicPr>
        <xdr:blipFill>
          <a:blip xmlns:r="http://schemas.openxmlformats.org/officeDocument/2006/relationships" r:embed="rId8"/>
          <a:stretch>
            <a:fillRect/>
          </a:stretch>
        </xdr:blipFill>
        <xdr:spPr>
          <a:xfrm>
            <a:off x="4666718" y="13033490"/>
            <a:ext cx="1048532" cy="1155161"/>
          </a:xfrm>
          <a:prstGeom prst="rect">
            <a:avLst/>
          </a:prstGeom>
        </xdr:spPr>
      </xdr:pic>
      <xdr:pic>
        <xdr:nvPicPr>
          <xdr:cNvPr id="15" name="Picture 14">
            <a:extLst>
              <a:ext uri="{FF2B5EF4-FFF2-40B4-BE49-F238E27FC236}">
                <a16:creationId xmlns="" xmlns:a16="http://schemas.microsoft.com/office/drawing/2014/main" id="{00000000-0008-0000-0300-00000F000000}"/>
              </a:ext>
            </a:extLst>
          </xdr:cNvPr>
          <xdr:cNvPicPr>
            <a:picLocks noChangeAspect="1"/>
          </xdr:cNvPicPr>
        </xdr:nvPicPr>
        <xdr:blipFill>
          <a:blip xmlns:r="http://schemas.openxmlformats.org/officeDocument/2006/relationships" r:embed="rId9"/>
          <a:stretch>
            <a:fillRect/>
          </a:stretch>
        </xdr:blipFill>
        <xdr:spPr>
          <a:xfrm>
            <a:off x="5791306" y="13071590"/>
            <a:ext cx="1066303" cy="1155161"/>
          </a:xfrm>
          <a:prstGeom prst="rect">
            <a:avLst/>
          </a:prstGeom>
        </xdr:spPr>
      </xdr:pic>
    </xdr:grpSp>
    <xdr:clientData/>
  </xdr:twoCellAnchor>
  <xdr:twoCellAnchor editAs="oneCell">
    <xdr:from>
      <xdr:col>10</xdr:col>
      <xdr:colOff>696714</xdr:colOff>
      <xdr:row>63</xdr:row>
      <xdr:rowOff>8172</xdr:rowOff>
    </xdr:from>
    <xdr:to>
      <xdr:col>11</xdr:col>
      <xdr:colOff>560275</xdr:colOff>
      <xdr:row>65</xdr:row>
      <xdr:rowOff>224352</xdr:rowOff>
    </xdr:to>
    <xdr:pic>
      <xdr:nvPicPr>
        <xdr:cNvPr id="16" name="Picture 15">
          <a:extLst>
            <a:ext uri="{FF2B5EF4-FFF2-40B4-BE49-F238E27FC236}">
              <a16:creationId xmlns="" xmlns:a16="http://schemas.microsoft.com/office/drawing/2014/main" id="{00000000-0008-0000-0300-000010000000}"/>
            </a:ext>
          </a:extLst>
        </xdr:cNvPr>
        <xdr:cNvPicPr>
          <a:picLocks noChangeAspect="1"/>
        </xdr:cNvPicPr>
      </xdr:nvPicPr>
      <xdr:blipFill>
        <a:blip xmlns:r="http://schemas.openxmlformats.org/officeDocument/2006/relationships" r:embed="rId10" cstate="print"/>
        <a:stretch>
          <a:fillRect/>
        </a:stretch>
      </xdr:blipFill>
      <xdr:spPr>
        <a:xfrm>
          <a:off x="5447665" y="18402300"/>
          <a:ext cx="1087755" cy="1054735"/>
        </a:xfrm>
        <a:prstGeom prst="rect">
          <a:avLst/>
        </a:prstGeom>
      </xdr:spPr>
    </xdr:pic>
    <xdr:clientData/>
  </xdr:twoCellAnchor>
  <xdr:twoCellAnchor>
    <xdr:from>
      <xdr:col>10</xdr:col>
      <xdr:colOff>71906</xdr:colOff>
      <xdr:row>69</xdr:row>
      <xdr:rowOff>47875</xdr:rowOff>
    </xdr:from>
    <xdr:to>
      <xdr:col>11</xdr:col>
      <xdr:colOff>1141938</xdr:colOff>
      <xdr:row>77</xdr:row>
      <xdr:rowOff>195802</xdr:rowOff>
    </xdr:to>
    <xdr:grpSp>
      <xdr:nvGrpSpPr>
        <xdr:cNvPr id="17" name="Group 16">
          <a:extLst>
            <a:ext uri="{FF2B5EF4-FFF2-40B4-BE49-F238E27FC236}">
              <a16:creationId xmlns="" xmlns:a16="http://schemas.microsoft.com/office/drawing/2014/main" id="{00000000-0008-0000-0300-000011000000}"/>
            </a:ext>
          </a:extLst>
        </xdr:cNvPr>
        <xdr:cNvGrpSpPr/>
      </xdr:nvGrpSpPr>
      <xdr:grpSpPr>
        <a:xfrm>
          <a:off x="4696823" y="20643042"/>
          <a:ext cx="2265948" cy="2063510"/>
          <a:chOff x="4605806" y="16697575"/>
          <a:chExt cx="2289232" cy="1852902"/>
        </a:xfrm>
      </xdr:grpSpPr>
      <xdr:pic>
        <xdr:nvPicPr>
          <xdr:cNvPr id="18" name="Picture 17">
            <a:extLst>
              <a:ext uri="{FF2B5EF4-FFF2-40B4-BE49-F238E27FC236}">
                <a16:creationId xmlns="" xmlns:a16="http://schemas.microsoft.com/office/drawing/2014/main" id="{00000000-0008-0000-0300-000012000000}"/>
              </a:ext>
            </a:extLst>
          </xdr:cNvPr>
          <xdr:cNvPicPr>
            <a:picLocks noChangeAspect="1"/>
          </xdr:cNvPicPr>
        </xdr:nvPicPr>
        <xdr:blipFill>
          <a:blip xmlns:r="http://schemas.openxmlformats.org/officeDocument/2006/relationships" r:embed="rId11" cstate="print"/>
          <a:stretch>
            <a:fillRect/>
          </a:stretch>
        </xdr:blipFill>
        <xdr:spPr>
          <a:xfrm>
            <a:off x="4605806" y="16710773"/>
            <a:ext cx="1046475" cy="925304"/>
          </a:xfrm>
          <a:prstGeom prst="rect">
            <a:avLst/>
          </a:prstGeom>
        </xdr:spPr>
      </xdr:pic>
      <xdr:pic>
        <xdr:nvPicPr>
          <xdr:cNvPr id="19" name="Picture 18">
            <a:extLst>
              <a:ext uri="{FF2B5EF4-FFF2-40B4-BE49-F238E27FC236}">
                <a16:creationId xmlns="" xmlns:a16="http://schemas.microsoft.com/office/drawing/2014/main" id="{00000000-0008-0000-0300-000013000000}"/>
              </a:ext>
            </a:extLst>
          </xdr:cNvPr>
          <xdr:cNvPicPr>
            <a:picLocks noChangeAspect="1"/>
          </xdr:cNvPicPr>
        </xdr:nvPicPr>
        <xdr:blipFill>
          <a:blip xmlns:r="http://schemas.openxmlformats.org/officeDocument/2006/relationships" r:embed="rId12" cstate="print"/>
          <a:stretch>
            <a:fillRect/>
          </a:stretch>
        </xdr:blipFill>
        <xdr:spPr>
          <a:xfrm>
            <a:off x="5734736" y="16697575"/>
            <a:ext cx="1160302" cy="932649"/>
          </a:xfrm>
          <a:prstGeom prst="rect">
            <a:avLst/>
          </a:prstGeom>
        </xdr:spPr>
      </xdr:pic>
      <xdr:pic>
        <xdr:nvPicPr>
          <xdr:cNvPr id="20" name="Picture 19">
            <a:extLst>
              <a:ext uri="{FF2B5EF4-FFF2-40B4-BE49-F238E27FC236}">
                <a16:creationId xmlns="" xmlns:a16="http://schemas.microsoft.com/office/drawing/2014/main" id="{00000000-0008-0000-0300-000014000000}"/>
              </a:ext>
            </a:extLst>
          </xdr:cNvPr>
          <xdr:cNvPicPr>
            <a:picLocks noChangeAspect="1"/>
          </xdr:cNvPicPr>
        </xdr:nvPicPr>
        <xdr:blipFill>
          <a:blip xmlns:r="http://schemas.openxmlformats.org/officeDocument/2006/relationships" r:embed="rId13" cstate="print"/>
          <a:stretch>
            <a:fillRect/>
          </a:stretch>
        </xdr:blipFill>
        <xdr:spPr>
          <a:xfrm>
            <a:off x="5167781" y="17625173"/>
            <a:ext cx="1046475" cy="925304"/>
          </a:xfrm>
          <a:prstGeom prst="rect">
            <a:avLst/>
          </a:prstGeom>
        </xdr:spPr>
      </xdr:pic>
    </xdr:grpSp>
    <xdr:clientData/>
  </xdr:twoCellAnchor>
  <xdr:twoCellAnchor>
    <xdr:from>
      <xdr:col>10</xdr:col>
      <xdr:colOff>147172</xdr:colOff>
      <xdr:row>79</xdr:row>
      <xdr:rowOff>147047</xdr:rowOff>
    </xdr:from>
    <xdr:to>
      <xdr:col>11</xdr:col>
      <xdr:colOff>1078722</xdr:colOff>
      <xdr:row>87</xdr:row>
      <xdr:rowOff>110531</xdr:rowOff>
    </xdr:to>
    <xdr:grpSp>
      <xdr:nvGrpSpPr>
        <xdr:cNvPr id="21" name="Group 20">
          <a:extLst>
            <a:ext uri="{FF2B5EF4-FFF2-40B4-BE49-F238E27FC236}">
              <a16:creationId xmlns="" xmlns:a16="http://schemas.microsoft.com/office/drawing/2014/main" id="{00000000-0008-0000-0300-000015000000}"/>
            </a:ext>
          </a:extLst>
        </xdr:cNvPr>
        <xdr:cNvGrpSpPr/>
      </xdr:nvGrpSpPr>
      <xdr:grpSpPr>
        <a:xfrm>
          <a:off x="4772089" y="23335130"/>
          <a:ext cx="2127466" cy="1995484"/>
          <a:chOff x="4681072" y="18987497"/>
          <a:chExt cx="2150750" cy="1725609"/>
        </a:xfrm>
      </xdr:grpSpPr>
      <xdr:pic>
        <xdr:nvPicPr>
          <xdr:cNvPr id="22" name="Picture 21">
            <a:extLst>
              <a:ext uri="{FF2B5EF4-FFF2-40B4-BE49-F238E27FC236}">
                <a16:creationId xmlns="" xmlns:a16="http://schemas.microsoft.com/office/drawing/2014/main" id="{00000000-0008-0000-0300-000016000000}"/>
              </a:ext>
            </a:extLst>
          </xdr:cNvPr>
          <xdr:cNvPicPr>
            <a:picLocks noChangeAspect="1"/>
          </xdr:cNvPicPr>
        </xdr:nvPicPr>
        <xdr:blipFill>
          <a:blip xmlns:r="http://schemas.openxmlformats.org/officeDocument/2006/relationships" r:embed="rId14" cstate="print"/>
          <a:stretch>
            <a:fillRect/>
          </a:stretch>
        </xdr:blipFill>
        <xdr:spPr>
          <a:xfrm>
            <a:off x="4681072" y="18987497"/>
            <a:ext cx="1200692" cy="734368"/>
          </a:xfrm>
          <a:prstGeom prst="rect">
            <a:avLst/>
          </a:prstGeom>
        </xdr:spPr>
      </xdr:pic>
      <xdr:pic>
        <xdr:nvPicPr>
          <xdr:cNvPr id="23" name="Picture 22">
            <a:extLst>
              <a:ext uri="{FF2B5EF4-FFF2-40B4-BE49-F238E27FC236}">
                <a16:creationId xmlns="" xmlns:a16="http://schemas.microsoft.com/office/drawing/2014/main" id="{00000000-0008-0000-0300-000017000000}"/>
              </a:ext>
            </a:extLst>
          </xdr:cNvPr>
          <xdr:cNvPicPr>
            <a:picLocks noChangeAspect="1"/>
          </xdr:cNvPicPr>
        </xdr:nvPicPr>
        <xdr:blipFill>
          <a:blip xmlns:r="http://schemas.openxmlformats.org/officeDocument/2006/relationships" r:embed="rId15" cstate="print"/>
          <a:stretch>
            <a:fillRect/>
          </a:stretch>
        </xdr:blipFill>
        <xdr:spPr>
          <a:xfrm>
            <a:off x="5778004" y="19842880"/>
            <a:ext cx="1053818" cy="870226"/>
          </a:xfrm>
          <a:prstGeom prst="rect">
            <a:avLst/>
          </a:prstGeom>
        </xdr:spPr>
      </xdr:pic>
    </xdr:grpSp>
    <xdr:clientData/>
  </xdr:twoCellAnchor>
  <xdr:twoCellAnchor>
    <xdr:from>
      <xdr:col>10</xdr:col>
      <xdr:colOff>173799</xdr:colOff>
      <xdr:row>89</xdr:row>
      <xdr:rowOff>317500</xdr:rowOff>
    </xdr:from>
    <xdr:to>
      <xdr:col>11</xdr:col>
      <xdr:colOff>952500</xdr:colOff>
      <xdr:row>94</xdr:row>
      <xdr:rowOff>137584</xdr:rowOff>
    </xdr:to>
    <xdr:grpSp>
      <xdr:nvGrpSpPr>
        <xdr:cNvPr id="24" name="Group 23">
          <a:extLst>
            <a:ext uri="{FF2B5EF4-FFF2-40B4-BE49-F238E27FC236}">
              <a16:creationId xmlns="" xmlns:a16="http://schemas.microsoft.com/office/drawing/2014/main" id="{00000000-0008-0000-0300-000018000000}"/>
            </a:ext>
          </a:extLst>
        </xdr:cNvPr>
        <xdr:cNvGrpSpPr/>
      </xdr:nvGrpSpPr>
      <xdr:grpSpPr>
        <a:xfrm>
          <a:off x="4798716" y="26183167"/>
          <a:ext cx="1974617" cy="1428750"/>
          <a:chOff x="4631500" y="21197899"/>
          <a:chExt cx="2313186" cy="1271025"/>
        </a:xfrm>
      </xdr:grpSpPr>
      <xdr:pic>
        <xdr:nvPicPr>
          <xdr:cNvPr id="25" name="Picture 24">
            <a:extLst>
              <a:ext uri="{FF2B5EF4-FFF2-40B4-BE49-F238E27FC236}">
                <a16:creationId xmlns="" xmlns:a16="http://schemas.microsoft.com/office/drawing/2014/main" id="{00000000-0008-0000-0300-000019000000}"/>
              </a:ext>
            </a:extLst>
          </xdr:cNvPr>
          <xdr:cNvPicPr>
            <a:picLocks noChangeAspect="1"/>
          </xdr:cNvPicPr>
        </xdr:nvPicPr>
        <xdr:blipFill>
          <a:blip xmlns:r="http://schemas.openxmlformats.org/officeDocument/2006/relationships" r:embed="rId16" cstate="print"/>
          <a:stretch>
            <a:fillRect/>
          </a:stretch>
        </xdr:blipFill>
        <xdr:spPr>
          <a:xfrm>
            <a:off x="4631500" y="21197899"/>
            <a:ext cx="1071205" cy="761679"/>
          </a:xfrm>
          <a:prstGeom prst="rect">
            <a:avLst/>
          </a:prstGeom>
        </xdr:spPr>
      </xdr:pic>
      <xdr:pic>
        <xdr:nvPicPr>
          <xdr:cNvPr id="26" name="Picture 25">
            <a:extLst>
              <a:ext uri="{FF2B5EF4-FFF2-40B4-BE49-F238E27FC236}">
                <a16:creationId xmlns="" xmlns:a16="http://schemas.microsoft.com/office/drawing/2014/main" id="{00000000-0008-0000-0300-00001A000000}"/>
              </a:ext>
            </a:extLst>
          </xdr:cNvPr>
          <xdr:cNvPicPr>
            <a:picLocks noChangeAspect="1"/>
          </xdr:cNvPicPr>
        </xdr:nvPicPr>
        <xdr:blipFill>
          <a:blip xmlns:r="http://schemas.openxmlformats.org/officeDocument/2006/relationships" r:embed="rId17" cstate="print"/>
          <a:stretch>
            <a:fillRect/>
          </a:stretch>
        </xdr:blipFill>
        <xdr:spPr>
          <a:xfrm>
            <a:off x="5761201" y="21764901"/>
            <a:ext cx="1183485" cy="704023"/>
          </a:xfrm>
          <a:prstGeom prst="rect">
            <a:avLst/>
          </a:prstGeom>
        </xdr:spPr>
      </xdr:pic>
    </xdr:grpSp>
    <xdr:clientData/>
  </xdr:twoCellAnchor>
  <xdr:twoCellAnchor>
    <xdr:from>
      <xdr:col>10</xdr:col>
      <xdr:colOff>155422</xdr:colOff>
      <xdr:row>97</xdr:row>
      <xdr:rowOff>102252</xdr:rowOff>
    </xdr:from>
    <xdr:to>
      <xdr:col>11</xdr:col>
      <xdr:colOff>1031874</xdr:colOff>
      <xdr:row>101</xdr:row>
      <xdr:rowOff>211665</xdr:rowOff>
    </xdr:to>
    <xdr:grpSp>
      <xdr:nvGrpSpPr>
        <xdr:cNvPr id="27" name="Group 26">
          <a:extLst>
            <a:ext uri="{FF2B5EF4-FFF2-40B4-BE49-F238E27FC236}">
              <a16:creationId xmlns="" xmlns:a16="http://schemas.microsoft.com/office/drawing/2014/main" id="{00000000-0008-0000-0300-00001B000000}"/>
            </a:ext>
          </a:extLst>
        </xdr:cNvPr>
        <xdr:cNvGrpSpPr/>
      </xdr:nvGrpSpPr>
      <xdr:grpSpPr>
        <a:xfrm>
          <a:off x="4780339" y="28645502"/>
          <a:ext cx="2072368" cy="1548746"/>
          <a:chOff x="4571848" y="22840545"/>
          <a:chExt cx="2386754" cy="1474300"/>
        </a:xfrm>
      </xdr:grpSpPr>
      <xdr:pic>
        <xdr:nvPicPr>
          <xdr:cNvPr id="28" name="Picture 27">
            <a:extLst>
              <a:ext uri="{FF2B5EF4-FFF2-40B4-BE49-F238E27FC236}">
                <a16:creationId xmlns="" xmlns:a16="http://schemas.microsoft.com/office/drawing/2014/main" id="{00000000-0008-0000-0300-00001C000000}"/>
              </a:ext>
            </a:extLst>
          </xdr:cNvPr>
          <xdr:cNvPicPr>
            <a:picLocks noChangeAspect="1"/>
          </xdr:cNvPicPr>
        </xdr:nvPicPr>
        <xdr:blipFill>
          <a:blip xmlns:r="http://schemas.openxmlformats.org/officeDocument/2006/relationships" r:embed="rId18" cstate="print"/>
          <a:stretch>
            <a:fillRect/>
          </a:stretch>
        </xdr:blipFill>
        <xdr:spPr>
          <a:xfrm>
            <a:off x="4571848" y="22840545"/>
            <a:ext cx="1095207" cy="838648"/>
          </a:xfrm>
          <a:prstGeom prst="rect">
            <a:avLst/>
          </a:prstGeom>
        </xdr:spPr>
      </xdr:pic>
      <xdr:pic>
        <xdr:nvPicPr>
          <xdr:cNvPr id="29" name="Picture 28">
            <a:extLst>
              <a:ext uri="{FF2B5EF4-FFF2-40B4-BE49-F238E27FC236}">
                <a16:creationId xmlns="" xmlns:a16="http://schemas.microsoft.com/office/drawing/2014/main" id="{00000000-0008-0000-0300-00001D000000}"/>
              </a:ext>
            </a:extLst>
          </xdr:cNvPr>
          <xdr:cNvPicPr>
            <a:picLocks noChangeAspect="1"/>
          </xdr:cNvPicPr>
        </xdr:nvPicPr>
        <xdr:blipFill>
          <a:blip xmlns:r="http://schemas.openxmlformats.org/officeDocument/2006/relationships" r:embed="rId19" cstate="print"/>
          <a:stretch>
            <a:fillRect/>
          </a:stretch>
        </xdr:blipFill>
        <xdr:spPr>
          <a:xfrm>
            <a:off x="5690147" y="23500363"/>
            <a:ext cx="1268455" cy="814482"/>
          </a:xfrm>
          <a:prstGeom prst="rect">
            <a:avLst/>
          </a:prstGeom>
        </xdr:spPr>
      </xdr:pic>
    </xdr:grpSp>
    <xdr:clientData/>
  </xdr:twoCellAnchor>
  <xdr:twoCellAnchor editAs="oneCell">
    <xdr:from>
      <xdr:col>10</xdr:col>
      <xdr:colOff>596557</xdr:colOff>
      <xdr:row>104</xdr:row>
      <xdr:rowOff>28183</xdr:rowOff>
    </xdr:from>
    <xdr:to>
      <xdr:col>11</xdr:col>
      <xdr:colOff>603300</xdr:colOff>
      <xdr:row>108</xdr:row>
      <xdr:rowOff>72036</xdr:rowOff>
    </xdr:to>
    <xdr:pic>
      <xdr:nvPicPr>
        <xdr:cNvPr id="30" name="Picture 29">
          <a:extLst>
            <a:ext uri="{FF2B5EF4-FFF2-40B4-BE49-F238E27FC236}">
              <a16:creationId xmlns="" xmlns:a16="http://schemas.microsoft.com/office/drawing/2014/main" id="{00000000-0008-0000-0300-00001E000000}"/>
            </a:ext>
          </a:extLst>
        </xdr:cNvPr>
        <xdr:cNvPicPr>
          <a:picLocks noChangeAspect="1"/>
        </xdr:cNvPicPr>
      </xdr:nvPicPr>
      <xdr:blipFill>
        <a:blip xmlns:r="http://schemas.openxmlformats.org/officeDocument/2006/relationships" r:embed="rId20" cstate="print"/>
        <a:stretch>
          <a:fillRect/>
        </a:stretch>
      </xdr:blipFill>
      <xdr:spPr>
        <a:xfrm>
          <a:off x="5347335" y="30957520"/>
          <a:ext cx="1231265" cy="1301115"/>
        </a:xfrm>
        <a:prstGeom prst="rect">
          <a:avLst/>
        </a:prstGeom>
      </xdr:spPr>
    </xdr:pic>
    <xdr:clientData/>
  </xdr:twoCellAnchor>
  <xdr:twoCellAnchor>
    <xdr:from>
      <xdr:col>10</xdr:col>
      <xdr:colOff>147483</xdr:colOff>
      <xdr:row>112</xdr:row>
      <xdr:rowOff>52916</xdr:rowOff>
    </xdr:from>
    <xdr:to>
      <xdr:col>11</xdr:col>
      <xdr:colOff>1036929</xdr:colOff>
      <xdr:row>114</xdr:row>
      <xdr:rowOff>275167</xdr:rowOff>
    </xdr:to>
    <xdr:grpSp>
      <xdr:nvGrpSpPr>
        <xdr:cNvPr id="31" name="Group 30">
          <a:extLst>
            <a:ext uri="{FF2B5EF4-FFF2-40B4-BE49-F238E27FC236}">
              <a16:creationId xmlns="" xmlns:a16="http://schemas.microsoft.com/office/drawing/2014/main" id="{00000000-0008-0000-0300-00001F000000}"/>
            </a:ext>
          </a:extLst>
        </xdr:cNvPr>
        <xdr:cNvGrpSpPr/>
      </xdr:nvGrpSpPr>
      <xdr:grpSpPr>
        <a:xfrm>
          <a:off x="4772400" y="33750249"/>
          <a:ext cx="2085362" cy="1068918"/>
          <a:chOff x="4681383" y="26733874"/>
          <a:chExt cx="2108646" cy="1024444"/>
        </a:xfrm>
      </xdr:grpSpPr>
      <xdr:pic>
        <xdr:nvPicPr>
          <xdr:cNvPr id="32" name="Picture 31">
            <a:extLst>
              <a:ext uri="{FF2B5EF4-FFF2-40B4-BE49-F238E27FC236}">
                <a16:creationId xmlns="" xmlns:a16="http://schemas.microsoft.com/office/drawing/2014/main" id="{00000000-0008-0000-0300-000020000000}"/>
              </a:ext>
            </a:extLst>
          </xdr:cNvPr>
          <xdr:cNvPicPr>
            <a:picLocks noChangeAspect="1"/>
          </xdr:cNvPicPr>
        </xdr:nvPicPr>
        <xdr:blipFill>
          <a:blip xmlns:r="http://schemas.openxmlformats.org/officeDocument/2006/relationships" r:embed="rId21" cstate="print"/>
          <a:stretch>
            <a:fillRect/>
          </a:stretch>
        </xdr:blipFill>
        <xdr:spPr>
          <a:xfrm>
            <a:off x="4681383" y="26733874"/>
            <a:ext cx="962022" cy="1024444"/>
          </a:xfrm>
          <a:prstGeom prst="rect">
            <a:avLst/>
          </a:prstGeom>
        </xdr:spPr>
      </xdr:pic>
      <xdr:pic>
        <xdr:nvPicPr>
          <xdr:cNvPr id="33" name="Picture 32">
            <a:extLst>
              <a:ext uri="{FF2B5EF4-FFF2-40B4-BE49-F238E27FC236}">
                <a16:creationId xmlns="" xmlns:a16="http://schemas.microsoft.com/office/drawing/2014/main" id="{00000000-0008-0000-0300-000021000000}"/>
              </a:ext>
            </a:extLst>
          </xdr:cNvPr>
          <xdr:cNvPicPr>
            <a:picLocks noChangeAspect="1"/>
          </xdr:cNvPicPr>
        </xdr:nvPicPr>
        <xdr:blipFill>
          <a:blip xmlns:r="http://schemas.openxmlformats.org/officeDocument/2006/relationships" r:embed="rId22" cstate="print"/>
          <a:stretch>
            <a:fillRect/>
          </a:stretch>
        </xdr:blipFill>
        <xdr:spPr>
          <a:xfrm>
            <a:off x="5868397" y="26739042"/>
            <a:ext cx="921632" cy="995068"/>
          </a:xfrm>
          <a:prstGeom prst="rect">
            <a:avLst/>
          </a:prstGeom>
        </xdr:spPr>
      </xdr:pic>
    </xdr:grpSp>
    <xdr:clientData/>
  </xdr:twoCellAnchor>
  <xdr:twoCellAnchor>
    <xdr:from>
      <xdr:col>10</xdr:col>
      <xdr:colOff>132106</xdr:colOff>
      <xdr:row>118</xdr:row>
      <xdr:rowOff>59518</xdr:rowOff>
    </xdr:from>
    <xdr:to>
      <xdr:col>11</xdr:col>
      <xdr:colOff>1053098</xdr:colOff>
      <xdr:row>121</xdr:row>
      <xdr:rowOff>247651</xdr:rowOff>
    </xdr:to>
    <xdr:grpSp>
      <xdr:nvGrpSpPr>
        <xdr:cNvPr id="34" name="Group 33">
          <a:extLst>
            <a:ext uri="{FF2B5EF4-FFF2-40B4-BE49-F238E27FC236}">
              <a16:creationId xmlns="" xmlns:a16="http://schemas.microsoft.com/office/drawing/2014/main" id="{00000000-0008-0000-0300-000022000000}"/>
            </a:ext>
          </a:extLst>
        </xdr:cNvPr>
        <xdr:cNvGrpSpPr/>
      </xdr:nvGrpSpPr>
      <xdr:grpSpPr>
        <a:xfrm>
          <a:off x="4757023" y="36180435"/>
          <a:ext cx="2116908" cy="1013633"/>
          <a:chOff x="4666006" y="28139217"/>
          <a:chExt cx="2140192" cy="1019973"/>
        </a:xfrm>
      </xdr:grpSpPr>
      <xdr:pic>
        <xdr:nvPicPr>
          <xdr:cNvPr id="35" name="Picture 34">
            <a:extLst>
              <a:ext uri="{FF2B5EF4-FFF2-40B4-BE49-F238E27FC236}">
                <a16:creationId xmlns="" xmlns:a16="http://schemas.microsoft.com/office/drawing/2014/main" id="{00000000-0008-0000-0300-000023000000}"/>
              </a:ext>
            </a:extLst>
          </xdr:cNvPr>
          <xdr:cNvPicPr>
            <a:picLocks noChangeAspect="1"/>
          </xdr:cNvPicPr>
        </xdr:nvPicPr>
        <xdr:blipFill>
          <a:blip xmlns:r="http://schemas.openxmlformats.org/officeDocument/2006/relationships" r:embed="rId23" cstate="print"/>
          <a:stretch>
            <a:fillRect/>
          </a:stretch>
        </xdr:blipFill>
        <xdr:spPr>
          <a:xfrm>
            <a:off x="5833161" y="28171465"/>
            <a:ext cx="973037" cy="987725"/>
          </a:xfrm>
          <a:prstGeom prst="rect">
            <a:avLst/>
          </a:prstGeom>
        </xdr:spPr>
      </xdr:pic>
      <xdr:pic>
        <xdr:nvPicPr>
          <xdr:cNvPr id="36" name="Picture 35">
            <a:extLst>
              <a:ext uri="{FF2B5EF4-FFF2-40B4-BE49-F238E27FC236}">
                <a16:creationId xmlns="" xmlns:a16="http://schemas.microsoft.com/office/drawing/2014/main" id="{00000000-0008-0000-0300-000024000000}"/>
              </a:ext>
            </a:extLst>
          </xdr:cNvPr>
          <xdr:cNvPicPr>
            <a:picLocks noChangeAspect="1"/>
          </xdr:cNvPicPr>
        </xdr:nvPicPr>
        <xdr:blipFill>
          <a:blip xmlns:r="http://schemas.openxmlformats.org/officeDocument/2006/relationships" r:embed="rId24" cstate="print"/>
          <a:stretch>
            <a:fillRect/>
          </a:stretch>
        </xdr:blipFill>
        <xdr:spPr>
          <a:xfrm>
            <a:off x="4666006" y="28139217"/>
            <a:ext cx="954678" cy="995068"/>
          </a:xfrm>
          <a:prstGeom prst="rect">
            <a:avLst/>
          </a:prstGeom>
        </xdr:spPr>
      </xdr:pic>
    </xdr:grpSp>
    <xdr:clientData/>
  </xdr:twoCellAnchor>
  <xdr:twoCellAnchor>
    <xdr:from>
      <xdr:col>10</xdr:col>
      <xdr:colOff>85509</xdr:colOff>
      <xdr:row>124</xdr:row>
      <xdr:rowOff>0</xdr:rowOff>
    </xdr:from>
    <xdr:to>
      <xdr:col>11</xdr:col>
      <xdr:colOff>1095376</xdr:colOff>
      <xdr:row>130</xdr:row>
      <xdr:rowOff>38100</xdr:rowOff>
    </xdr:to>
    <xdr:grpSp>
      <xdr:nvGrpSpPr>
        <xdr:cNvPr id="37" name="Group 36">
          <a:extLst>
            <a:ext uri="{FF2B5EF4-FFF2-40B4-BE49-F238E27FC236}">
              <a16:creationId xmlns="" xmlns:a16="http://schemas.microsoft.com/office/drawing/2014/main" id="{00000000-0008-0000-0300-000025000000}"/>
            </a:ext>
          </a:extLst>
        </xdr:cNvPr>
        <xdr:cNvGrpSpPr/>
      </xdr:nvGrpSpPr>
      <xdr:grpSpPr>
        <a:xfrm>
          <a:off x="4710426" y="37920083"/>
          <a:ext cx="2205783" cy="1964267"/>
          <a:chOff x="4562258" y="29486307"/>
          <a:chExt cx="2390829" cy="1438249"/>
        </a:xfrm>
      </xdr:grpSpPr>
      <xdr:pic>
        <xdr:nvPicPr>
          <xdr:cNvPr id="38" name="Picture 37">
            <a:extLst>
              <a:ext uri="{FF2B5EF4-FFF2-40B4-BE49-F238E27FC236}">
                <a16:creationId xmlns="" xmlns:a16="http://schemas.microsoft.com/office/drawing/2014/main" id="{00000000-0008-0000-0300-000026000000}"/>
              </a:ext>
            </a:extLst>
          </xdr:cNvPr>
          <xdr:cNvPicPr>
            <a:picLocks noChangeAspect="1"/>
          </xdr:cNvPicPr>
        </xdr:nvPicPr>
        <xdr:blipFill>
          <a:blip xmlns:r="http://schemas.openxmlformats.org/officeDocument/2006/relationships" r:embed="rId25" cstate="print"/>
          <a:stretch>
            <a:fillRect/>
          </a:stretch>
        </xdr:blipFill>
        <xdr:spPr>
          <a:xfrm>
            <a:off x="5353895" y="29486307"/>
            <a:ext cx="830830" cy="895324"/>
          </a:xfrm>
          <a:prstGeom prst="rect">
            <a:avLst/>
          </a:prstGeom>
        </xdr:spPr>
      </xdr:pic>
      <xdr:pic>
        <xdr:nvPicPr>
          <xdr:cNvPr id="39" name="Picture 38">
            <a:extLst>
              <a:ext uri="{FF2B5EF4-FFF2-40B4-BE49-F238E27FC236}">
                <a16:creationId xmlns="" xmlns:a16="http://schemas.microsoft.com/office/drawing/2014/main" id="{00000000-0008-0000-0300-000027000000}"/>
              </a:ext>
            </a:extLst>
          </xdr:cNvPr>
          <xdr:cNvPicPr>
            <a:picLocks noChangeAspect="1"/>
          </xdr:cNvPicPr>
        </xdr:nvPicPr>
        <xdr:blipFill>
          <a:blip xmlns:r="http://schemas.openxmlformats.org/officeDocument/2006/relationships" r:embed="rId26" cstate="print"/>
          <a:stretch>
            <a:fillRect/>
          </a:stretch>
        </xdr:blipFill>
        <xdr:spPr>
          <a:xfrm>
            <a:off x="4562258" y="30029232"/>
            <a:ext cx="857386" cy="895324"/>
          </a:xfrm>
          <a:prstGeom prst="rect">
            <a:avLst/>
          </a:prstGeom>
        </xdr:spPr>
      </xdr:pic>
      <xdr:pic>
        <xdr:nvPicPr>
          <xdr:cNvPr id="40" name="Picture 39">
            <a:extLst>
              <a:ext uri="{FF2B5EF4-FFF2-40B4-BE49-F238E27FC236}">
                <a16:creationId xmlns="" xmlns:a16="http://schemas.microsoft.com/office/drawing/2014/main" id="{00000000-0008-0000-0300-000028000000}"/>
              </a:ext>
            </a:extLst>
          </xdr:cNvPr>
          <xdr:cNvPicPr>
            <a:picLocks noChangeAspect="1"/>
          </xdr:cNvPicPr>
        </xdr:nvPicPr>
        <xdr:blipFill>
          <a:blip xmlns:r="http://schemas.openxmlformats.org/officeDocument/2006/relationships" r:embed="rId27" cstate="print"/>
          <a:stretch>
            <a:fillRect/>
          </a:stretch>
        </xdr:blipFill>
        <xdr:spPr>
          <a:xfrm>
            <a:off x="6118463" y="30019707"/>
            <a:ext cx="834624" cy="895324"/>
          </a:xfrm>
          <a:prstGeom prst="rect">
            <a:avLst/>
          </a:prstGeom>
        </xdr:spPr>
      </xdr:pic>
    </xdr:grpSp>
    <xdr:clientData/>
  </xdr:twoCellAnchor>
  <xdr:twoCellAnchor>
    <xdr:from>
      <xdr:col>10</xdr:col>
      <xdr:colOff>129368</xdr:colOff>
      <xdr:row>132</xdr:row>
      <xdr:rowOff>0</xdr:rowOff>
    </xdr:from>
    <xdr:to>
      <xdr:col>11</xdr:col>
      <xdr:colOff>1066801</xdr:colOff>
      <xdr:row>139</xdr:row>
      <xdr:rowOff>0</xdr:rowOff>
    </xdr:to>
    <xdr:grpSp>
      <xdr:nvGrpSpPr>
        <xdr:cNvPr id="41" name="Group 40">
          <a:extLst>
            <a:ext uri="{FF2B5EF4-FFF2-40B4-BE49-F238E27FC236}">
              <a16:creationId xmlns="" xmlns:a16="http://schemas.microsoft.com/office/drawing/2014/main" id="{00000000-0008-0000-0300-000029000000}"/>
            </a:ext>
          </a:extLst>
        </xdr:cNvPr>
        <xdr:cNvGrpSpPr/>
      </xdr:nvGrpSpPr>
      <xdr:grpSpPr>
        <a:xfrm>
          <a:off x="4754285" y="40534167"/>
          <a:ext cx="2133349" cy="2095500"/>
          <a:chOff x="4587067" y="31208632"/>
          <a:chExt cx="2334732" cy="1495205"/>
        </a:xfrm>
      </xdr:grpSpPr>
      <xdr:pic>
        <xdr:nvPicPr>
          <xdr:cNvPr id="42" name="Picture 41">
            <a:extLst>
              <a:ext uri="{FF2B5EF4-FFF2-40B4-BE49-F238E27FC236}">
                <a16:creationId xmlns="" xmlns:a16="http://schemas.microsoft.com/office/drawing/2014/main" id="{00000000-0008-0000-0300-00002A000000}"/>
              </a:ext>
            </a:extLst>
          </xdr:cNvPr>
          <xdr:cNvPicPr>
            <a:picLocks noChangeAspect="1"/>
          </xdr:cNvPicPr>
        </xdr:nvPicPr>
        <xdr:blipFill>
          <a:blip xmlns:r="http://schemas.openxmlformats.org/officeDocument/2006/relationships" r:embed="rId28" cstate="print"/>
          <a:stretch>
            <a:fillRect/>
          </a:stretch>
        </xdr:blipFill>
        <xdr:spPr>
          <a:xfrm>
            <a:off x="4587067" y="31246732"/>
            <a:ext cx="807805" cy="866555"/>
          </a:xfrm>
          <a:prstGeom prst="rect">
            <a:avLst/>
          </a:prstGeom>
        </xdr:spPr>
      </xdr:pic>
      <xdr:pic>
        <xdr:nvPicPr>
          <xdr:cNvPr id="43" name="Picture 42">
            <a:extLst>
              <a:ext uri="{FF2B5EF4-FFF2-40B4-BE49-F238E27FC236}">
                <a16:creationId xmlns="" xmlns:a16="http://schemas.microsoft.com/office/drawing/2014/main" id="{00000000-0008-0000-0300-00002B000000}"/>
              </a:ext>
            </a:extLst>
          </xdr:cNvPr>
          <xdr:cNvPicPr>
            <a:picLocks noChangeAspect="1"/>
          </xdr:cNvPicPr>
        </xdr:nvPicPr>
        <xdr:blipFill>
          <a:blip xmlns:r="http://schemas.openxmlformats.org/officeDocument/2006/relationships" r:embed="rId29" cstate="print"/>
          <a:stretch>
            <a:fillRect/>
          </a:stretch>
        </xdr:blipFill>
        <xdr:spPr>
          <a:xfrm>
            <a:off x="6117665" y="31208632"/>
            <a:ext cx="804134" cy="866555"/>
          </a:xfrm>
          <a:prstGeom prst="rect">
            <a:avLst/>
          </a:prstGeom>
        </xdr:spPr>
      </xdr:pic>
      <xdr:pic>
        <xdr:nvPicPr>
          <xdr:cNvPr id="44" name="Picture 43">
            <a:extLst>
              <a:ext uri="{FF2B5EF4-FFF2-40B4-BE49-F238E27FC236}">
                <a16:creationId xmlns="" xmlns:a16="http://schemas.microsoft.com/office/drawing/2014/main" id="{00000000-0008-0000-0300-00002C000000}"/>
              </a:ext>
            </a:extLst>
          </xdr:cNvPr>
          <xdr:cNvPicPr>
            <a:picLocks noChangeAspect="1"/>
          </xdr:cNvPicPr>
        </xdr:nvPicPr>
        <xdr:blipFill>
          <a:blip xmlns:r="http://schemas.openxmlformats.org/officeDocument/2006/relationships" r:embed="rId30" cstate="print"/>
          <a:stretch>
            <a:fillRect/>
          </a:stretch>
        </xdr:blipFill>
        <xdr:spPr>
          <a:xfrm>
            <a:off x="5357097" y="31837282"/>
            <a:ext cx="829836" cy="866555"/>
          </a:xfrm>
          <a:prstGeom prst="rect">
            <a:avLst/>
          </a:prstGeom>
        </xdr:spPr>
      </xdr:pic>
    </xdr:grpSp>
    <xdr:clientData/>
  </xdr:twoCellAnchor>
  <xdr:twoCellAnchor editAs="oneCell">
    <xdr:from>
      <xdr:col>10</xdr:col>
      <xdr:colOff>657226</xdr:colOff>
      <xdr:row>141</xdr:row>
      <xdr:rowOff>7153</xdr:rowOff>
    </xdr:from>
    <xdr:to>
      <xdr:col>11</xdr:col>
      <xdr:colOff>569509</xdr:colOff>
      <xdr:row>144</xdr:row>
      <xdr:rowOff>100418</xdr:rowOff>
    </xdr:to>
    <xdr:pic>
      <xdr:nvPicPr>
        <xdr:cNvPr id="45" name="Picture 44">
          <a:extLst>
            <a:ext uri="{FF2B5EF4-FFF2-40B4-BE49-F238E27FC236}">
              <a16:creationId xmlns="" xmlns:a16="http://schemas.microsoft.com/office/drawing/2014/main" id="{00000000-0008-0000-0300-00002D000000}"/>
            </a:ext>
          </a:extLst>
        </xdr:cNvPr>
        <xdr:cNvPicPr>
          <a:picLocks noChangeAspect="1"/>
        </xdr:cNvPicPr>
      </xdr:nvPicPr>
      <xdr:blipFill>
        <a:blip xmlns:r="http://schemas.openxmlformats.org/officeDocument/2006/relationships" r:embed="rId31" cstate="print"/>
        <a:stretch>
          <a:fillRect/>
        </a:stretch>
      </xdr:blipFill>
      <xdr:spPr>
        <a:xfrm>
          <a:off x="5408295" y="43623865"/>
          <a:ext cx="1136015" cy="1093470"/>
        </a:xfrm>
        <a:prstGeom prst="rect">
          <a:avLst/>
        </a:prstGeom>
      </xdr:spPr>
    </xdr:pic>
    <xdr:clientData/>
  </xdr:twoCellAnchor>
  <xdr:twoCellAnchor editAs="oneCell">
    <xdr:from>
      <xdr:col>10</xdr:col>
      <xdr:colOff>688167</xdr:colOff>
      <xdr:row>149</xdr:row>
      <xdr:rowOff>173817</xdr:rowOff>
    </xdr:from>
    <xdr:to>
      <xdr:col>11</xdr:col>
      <xdr:colOff>590550</xdr:colOff>
      <xdr:row>154</xdr:row>
      <xdr:rowOff>22224</xdr:rowOff>
    </xdr:to>
    <xdr:pic>
      <xdr:nvPicPr>
        <xdr:cNvPr id="46" name="Picture 45">
          <a:extLst>
            <a:ext uri="{FF2B5EF4-FFF2-40B4-BE49-F238E27FC236}">
              <a16:creationId xmlns="" xmlns:a16="http://schemas.microsoft.com/office/drawing/2014/main" id="{00000000-0008-0000-0300-00002E000000}"/>
            </a:ext>
          </a:extLst>
        </xdr:cNvPr>
        <xdr:cNvPicPr>
          <a:picLocks noChangeAspect="1"/>
        </xdr:cNvPicPr>
      </xdr:nvPicPr>
      <xdr:blipFill>
        <a:blip xmlns:r="http://schemas.openxmlformats.org/officeDocument/2006/relationships" r:embed="rId32" cstate="print"/>
        <a:stretch>
          <a:fillRect/>
        </a:stretch>
      </xdr:blipFill>
      <xdr:spPr>
        <a:xfrm>
          <a:off x="5438775" y="46409610"/>
          <a:ext cx="1127125" cy="1096010"/>
        </a:xfrm>
        <a:prstGeom prst="rect">
          <a:avLst/>
        </a:prstGeom>
      </xdr:spPr>
    </xdr:pic>
    <xdr:clientData/>
  </xdr:twoCellAnchor>
  <xdr:twoCellAnchor editAs="oneCell">
    <xdr:from>
      <xdr:col>10</xdr:col>
      <xdr:colOff>166989</xdr:colOff>
      <xdr:row>181</xdr:row>
      <xdr:rowOff>136253</xdr:rowOff>
    </xdr:from>
    <xdr:to>
      <xdr:col>11</xdr:col>
      <xdr:colOff>323849</xdr:colOff>
      <xdr:row>184</xdr:row>
      <xdr:rowOff>43544</xdr:rowOff>
    </xdr:to>
    <xdr:pic>
      <xdr:nvPicPr>
        <xdr:cNvPr id="50" name="Picture 49">
          <a:extLst>
            <a:ext uri="{FF2B5EF4-FFF2-40B4-BE49-F238E27FC236}">
              <a16:creationId xmlns="" xmlns:a16="http://schemas.microsoft.com/office/drawing/2014/main" id="{00000000-0008-0000-0300-000032000000}"/>
            </a:ext>
          </a:extLst>
        </xdr:cNvPr>
        <xdr:cNvPicPr>
          <a:picLocks noChangeAspect="1"/>
        </xdr:cNvPicPr>
      </xdr:nvPicPr>
      <xdr:blipFill>
        <a:blip xmlns:r="http://schemas.openxmlformats.org/officeDocument/2006/relationships" r:embed="rId33" cstate="print"/>
        <a:stretch>
          <a:fillRect/>
        </a:stretch>
      </xdr:blipFill>
      <xdr:spPr>
        <a:xfrm>
          <a:off x="4917440" y="55554245"/>
          <a:ext cx="1381125" cy="859790"/>
        </a:xfrm>
        <a:prstGeom prst="rect">
          <a:avLst/>
        </a:prstGeom>
      </xdr:spPr>
    </xdr:pic>
    <xdr:clientData/>
  </xdr:twoCellAnchor>
  <xdr:twoCellAnchor editAs="oneCell">
    <xdr:from>
      <xdr:col>10</xdr:col>
      <xdr:colOff>881364</xdr:colOff>
      <xdr:row>182</xdr:row>
      <xdr:rowOff>171185</xdr:rowOff>
    </xdr:from>
    <xdr:to>
      <xdr:col>11</xdr:col>
      <xdr:colOff>1038225</xdr:colOff>
      <xdr:row>186</xdr:row>
      <xdr:rowOff>104074</xdr:rowOff>
    </xdr:to>
    <xdr:pic>
      <xdr:nvPicPr>
        <xdr:cNvPr id="51" name="Picture 50">
          <a:extLst>
            <a:ext uri="{FF2B5EF4-FFF2-40B4-BE49-F238E27FC236}">
              <a16:creationId xmlns="" xmlns:a16="http://schemas.microsoft.com/office/drawing/2014/main" id="{00000000-0008-0000-0300-000033000000}"/>
            </a:ext>
          </a:extLst>
        </xdr:cNvPr>
        <xdr:cNvPicPr>
          <a:picLocks noChangeAspect="1"/>
        </xdr:cNvPicPr>
      </xdr:nvPicPr>
      <xdr:blipFill>
        <a:blip xmlns:r="http://schemas.openxmlformats.org/officeDocument/2006/relationships" r:embed="rId34" cstate="print"/>
        <a:stretch>
          <a:fillRect/>
        </a:stretch>
      </xdr:blipFill>
      <xdr:spPr>
        <a:xfrm>
          <a:off x="5631815" y="56027320"/>
          <a:ext cx="1381760" cy="961390"/>
        </a:xfrm>
        <a:prstGeom prst="rect">
          <a:avLst/>
        </a:prstGeom>
      </xdr:spPr>
    </xdr:pic>
    <xdr:clientData/>
  </xdr:twoCellAnchor>
  <xdr:twoCellAnchor editAs="oneCell">
    <xdr:from>
      <xdr:col>10</xdr:col>
      <xdr:colOff>214505</xdr:colOff>
      <xdr:row>199</xdr:row>
      <xdr:rowOff>131795</xdr:rowOff>
    </xdr:from>
    <xdr:to>
      <xdr:col>11</xdr:col>
      <xdr:colOff>1042302</xdr:colOff>
      <xdr:row>202</xdr:row>
      <xdr:rowOff>117761</xdr:rowOff>
    </xdr:to>
    <xdr:pic>
      <xdr:nvPicPr>
        <xdr:cNvPr id="53" name="Picture 52">
          <a:extLst>
            <a:ext uri="{FF2B5EF4-FFF2-40B4-BE49-F238E27FC236}">
              <a16:creationId xmlns="" xmlns:a16="http://schemas.microsoft.com/office/drawing/2014/main" id="{00000000-0008-0000-0300-000035000000}"/>
            </a:ext>
          </a:extLst>
        </xdr:cNvPr>
        <xdr:cNvPicPr>
          <a:picLocks noChangeAspect="1"/>
        </xdr:cNvPicPr>
      </xdr:nvPicPr>
      <xdr:blipFill>
        <a:blip xmlns:r="http://schemas.openxmlformats.org/officeDocument/2006/relationships" r:embed="rId35"/>
        <a:stretch>
          <a:fillRect/>
        </a:stretch>
      </xdr:blipFill>
      <xdr:spPr>
        <a:xfrm>
          <a:off x="4965065" y="60902850"/>
          <a:ext cx="2052320" cy="862330"/>
        </a:xfrm>
        <a:prstGeom prst="rect">
          <a:avLst/>
        </a:prstGeom>
      </xdr:spPr>
    </xdr:pic>
    <xdr:clientData/>
  </xdr:twoCellAnchor>
  <xdr:twoCellAnchor editAs="oneCell">
    <xdr:from>
      <xdr:col>10</xdr:col>
      <xdr:colOff>219075</xdr:colOff>
      <xdr:row>205</xdr:row>
      <xdr:rowOff>98553</xdr:rowOff>
    </xdr:from>
    <xdr:to>
      <xdr:col>11</xdr:col>
      <xdr:colOff>870605</xdr:colOff>
      <xdr:row>208</xdr:row>
      <xdr:rowOff>240304</xdr:rowOff>
    </xdr:to>
    <xdr:pic>
      <xdr:nvPicPr>
        <xdr:cNvPr id="54" name="Picture 53">
          <a:extLst>
            <a:ext uri="{FF2B5EF4-FFF2-40B4-BE49-F238E27FC236}">
              <a16:creationId xmlns="" xmlns:a16="http://schemas.microsoft.com/office/drawing/2014/main" id="{00000000-0008-0000-0300-000036000000}"/>
            </a:ext>
          </a:extLst>
        </xdr:cNvPr>
        <xdr:cNvPicPr>
          <a:picLocks noChangeAspect="1"/>
        </xdr:cNvPicPr>
      </xdr:nvPicPr>
      <xdr:blipFill>
        <a:blip xmlns:r="http://schemas.openxmlformats.org/officeDocument/2006/relationships" r:embed="rId36"/>
        <a:stretch>
          <a:fillRect/>
        </a:stretch>
      </xdr:blipFill>
      <xdr:spPr>
        <a:xfrm>
          <a:off x="4970145" y="62670055"/>
          <a:ext cx="1875790" cy="1417955"/>
        </a:xfrm>
        <a:prstGeom prst="rect">
          <a:avLst/>
        </a:prstGeom>
      </xdr:spPr>
    </xdr:pic>
    <xdr:clientData/>
  </xdr:twoCellAnchor>
  <xdr:twoCellAnchor editAs="oneCell">
    <xdr:from>
      <xdr:col>10</xdr:col>
      <xdr:colOff>416487</xdr:colOff>
      <xdr:row>213</xdr:row>
      <xdr:rowOff>0</xdr:rowOff>
    </xdr:from>
    <xdr:to>
      <xdr:col>11</xdr:col>
      <xdr:colOff>668895</xdr:colOff>
      <xdr:row>216</xdr:row>
      <xdr:rowOff>317393</xdr:rowOff>
    </xdr:to>
    <xdr:pic>
      <xdr:nvPicPr>
        <xdr:cNvPr id="55" name="Picture 54">
          <a:extLst>
            <a:ext uri="{FF2B5EF4-FFF2-40B4-BE49-F238E27FC236}">
              <a16:creationId xmlns="" xmlns:a16="http://schemas.microsoft.com/office/drawing/2014/main" id="{00000000-0008-0000-0300-000037000000}"/>
            </a:ext>
          </a:extLst>
        </xdr:cNvPr>
        <xdr:cNvPicPr>
          <a:picLocks noChangeAspect="1"/>
        </xdr:cNvPicPr>
      </xdr:nvPicPr>
      <xdr:blipFill>
        <a:blip xmlns:r="http://schemas.openxmlformats.org/officeDocument/2006/relationships" r:embed="rId37" cstate="print"/>
        <a:stretch>
          <a:fillRect/>
        </a:stretch>
      </xdr:blipFill>
      <xdr:spPr>
        <a:xfrm>
          <a:off x="5166995" y="65914905"/>
          <a:ext cx="1477010" cy="1078865"/>
        </a:xfrm>
        <a:prstGeom prst="rect">
          <a:avLst/>
        </a:prstGeom>
      </xdr:spPr>
    </xdr:pic>
    <xdr:clientData/>
  </xdr:twoCellAnchor>
  <xdr:twoCellAnchor editAs="oneCell">
    <xdr:from>
      <xdr:col>10</xdr:col>
      <xdr:colOff>199559</xdr:colOff>
      <xdr:row>222</xdr:row>
      <xdr:rowOff>95223</xdr:rowOff>
    </xdr:from>
    <xdr:to>
      <xdr:col>11</xdr:col>
      <xdr:colOff>447629</xdr:colOff>
      <xdr:row>225</xdr:row>
      <xdr:rowOff>134114</xdr:rowOff>
    </xdr:to>
    <xdr:pic>
      <xdr:nvPicPr>
        <xdr:cNvPr id="56" name="Picture 55">
          <a:extLst>
            <a:ext uri="{FF2B5EF4-FFF2-40B4-BE49-F238E27FC236}">
              <a16:creationId xmlns="" xmlns:a16="http://schemas.microsoft.com/office/drawing/2014/main" id="{00000000-0008-0000-0300-000038000000}"/>
            </a:ext>
          </a:extLst>
        </xdr:cNvPr>
        <xdr:cNvPicPr>
          <a:picLocks noChangeAspect="1"/>
        </xdr:cNvPicPr>
      </xdr:nvPicPr>
      <xdr:blipFill>
        <a:blip xmlns:r="http://schemas.openxmlformats.org/officeDocument/2006/relationships" r:embed="rId38" cstate="print"/>
        <a:stretch>
          <a:fillRect/>
        </a:stretch>
      </xdr:blipFill>
      <xdr:spPr>
        <a:xfrm>
          <a:off x="4950460" y="68686045"/>
          <a:ext cx="1471930" cy="896620"/>
        </a:xfrm>
        <a:prstGeom prst="rect">
          <a:avLst/>
        </a:prstGeom>
      </xdr:spPr>
    </xdr:pic>
    <xdr:clientData/>
  </xdr:twoCellAnchor>
  <xdr:twoCellAnchor editAs="oneCell">
    <xdr:from>
      <xdr:col>10</xdr:col>
      <xdr:colOff>830180</xdr:colOff>
      <xdr:row>225</xdr:row>
      <xdr:rowOff>57123</xdr:rowOff>
    </xdr:from>
    <xdr:to>
      <xdr:col>11</xdr:col>
      <xdr:colOff>998136</xdr:colOff>
      <xdr:row>228</xdr:row>
      <xdr:rowOff>190205</xdr:rowOff>
    </xdr:to>
    <xdr:pic>
      <xdr:nvPicPr>
        <xdr:cNvPr id="57" name="Picture 56">
          <a:extLst>
            <a:ext uri="{FF2B5EF4-FFF2-40B4-BE49-F238E27FC236}">
              <a16:creationId xmlns="" xmlns:a16="http://schemas.microsoft.com/office/drawing/2014/main" id="{00000000-0008-0000-0300-000039000000}"/>
            </a:ext>
          </a:extLst>
        </xdr:cNvPr>
        <xdr:cNvPicPr>
          <a:picLocks noChangeAspect="1"/>
        </xdr:cNvPicPr>
      </xdr:nvPicPr>
      <xdr:blipFill>
        <a:blip xmlns:r="http://schemas.openxmlformats.org/officeDocument/2006/relationships" r:embed="rId39" cstate="print"/>
        <a:stretch>
          <a:fillRect/>
        </a:stretch>
      </xdr:blipFill>
      <xdr:spPr>
        <a:xfrm>
          <a:off x="5581015" y="69505195"/>
          <a:ext cx="1391920" cy="904875"/>
        </a:xfrm>
        <a:prstGeom prst="rect">
          <a:avLst/>
        </a:prstGeom>
      </xdr:spPr>
    </xdr:pic>
    <xdr:clientData/>
  </xdr:twoCellAnchor>
  <xdr:twoCellAnchor editAs="oneCell">
    <xdr:from>
      <xdr:col>10</xdr:col>
      <xdr:colOff>225295</xdr:colOff>
      <xdr:row>231</xdr:row>
      <xdr:rowOff>0</xdr:rowOff>
    </xdr:from>
    <xdr:to>
      <xdr:col>11</xdr:col>
      <xdr:colOff>136222</xdr:colOff>
      <xdr:row>233</xdr:row>
      <xdr:rowOff>235763</xdr:rowOff>
    </xdr:to>
    <xdr:pic>
      <xdr:nvPicPr>
        <xdr:cNvPr id="58" name="Picture 57">
          <a:extLst>
            <a:ext uri="{FF2B5EF4-FFF2-40B4-BE49-F238E27FC236}">
              <a16:creationId xmlns="" xmlns:a16="http://schemas.microsoft.com/office/drawing/2014/main" id="{00000000-0008-0000-0300-00003A000000}"/>
            </a:ext>
          </a:extLst>
        </xdr:cNvPr>
        <xdr:cNvPicPr>
          <a:picLocks noChangeAspect="1"/>
        </xdr:cNvPicPr>
      </xdr:nvPicPr>
      <xdr:blipFill>
        <a:blip xmlns:r="http://schemas.openxmlformats.org/officeDocument/2006/relationships" r:embed="rId40" cstate="print"/>
        <a:stretch>
          <a:fillRect/>
        </a:stretch>
      </xdr:blipFill>
      <xdr:spPr>
        <a:xfrm>
          <a:off x="4975860" y="71325105"/>
          <a:ext cx="1135380" cy="788035"/>
        </a:xfrm>
        <a:prstGeom prst="rect">
          <a:avLst/>
        </a:prstGeom>
      </xdr:spPr>
    </xdr:pic>
    <xdr:clientData/>
  </xdr:twoCellAnchor>
  <xdr:twoCellAnchor editAs="oneCell">
    <xdr:from>
      <xdr:col>10</xdr:col>
      <xdr:colOff>881991</xdr:colOff>
      <xdr:row>234</xdr:row>
      <xdr:rowOff>181668</xdr:rowOff>
    </xdr:from>
    <xdr:to>
      <xdr:col>11</xdr:col>
      <xdr:colOff>908232</xdr:colOff>
      <xdr:row>237</xdr:row>
      <xdr:rowOff>75223</xdr:rowOff>
    </xdr:to>
    <xdr:pic>
      <xdr:nvPicPr>
        <xdr:cNvPr id="59" name="Picture 58">
          <a:extLst>
            <a:ext uri="{FF2B5EF4-FFF2-40B4-BE49-F238E27FC236}">
              <a16:creationId xmlns="" xmlns:a16="http://schemas.microsoft.com/office/drawing/2014/main" id="{00000000-0008-0000-0300-00003B000000}"/>
            </a:ext>
          </a:extLst>
        </xdr:cNvPr>
        <xdr:cNvPicPr>
          <a:picLocks noChangeAspect="1"/>
        </xdr:cNvPicPr>
      </xdr:nvPicPr>
      <xdr:blipFill>
        <a:blip xmlns:r="http://schemas.openxmlformats.org/officeDocument/2006/relationships" r:embed="rId41" cstate="print"/>
        <a:stretch>
          <a:fillRect/>
        </a:stretch>
      </xdr:blipFill>
      <xdr:spPr>
        <a:xfrm>
          <a:off x="5632450" y="72335390"/>
          <a:ext cx="1250950" cy="721995"/>
        </a:xfrm>
        <a:prstGeom prst="rect">
          <a:avLst/>
        </a:prstGeom>
      </xdr:spPr>
    </xdr:pic>
    <xdr:clientData/>
  </xdr:twoCellAnchor>
  <xdr:twoCellAnchor editAs="oneCell">
    <xdr:from>
      <xdr:col>10</xdr:col>
      <xdr:colOff>738419</xdr:colOff>
      <xdr:row>240</xdr:row>
      <xdr:rowOff>63500</xdr:rowOff>
    </xdr:from>
    <xdr:to>
      <xdr:col>11</xdr:col>
      <xdr:colOff>734315</xdr:colOff>
      <xdr:row>243</xdr:row>
      <xdr:rowOff>144141</xdr:rowOff>
    </xdr:to>
    <xdr:pic>
      <xdr:nvPicPr>
        <xdr:cNvPr id="61" name="Picture 60">
          <a:extLst>
            <a:ext uri="{FF2B5EF4-FFF2-40B4-BE49-F238E27FC236}">
              <a16:creationId xmlns="" xmlns:a16="http://schemas.microsoft.com/office/drawing/2014/main" id="{00000000-0008-0000-0300-00003D000000}"/>
            </a:ext>
          </a:extLst>
        </xdr:cNvPr>
        <xdr:cNvPicPr>
          <a:picLocks noChangeAspect="1"/>
        </xdr:cNvPicPr>
      </xdr:nvPicPr>
      <xdr:blipFill>
        <a:blip xmlns:r="http://schemas.openxmlformats.org/officeDocument/2006/relationships" r:embed="rId42" cstate="print"/>
        <a:stretch>
          <a:fillRect/>
        </a:stretch>
      </xdr:blipFill>
      <xdr:spPr>
        <a:xfrm>
          <a:off x="5488940" y="74169905"/>
          <a:ext cx="1220470" cy="908685"/>
        </a:xfrm>
        <a:prstGeom prst="rect">
          <a:avLst/>
        </a:prstGeom>
      </xdr:spPr>
    </xdr:pic>
    <xdr:clientData/>
  </xdr:twoCellAnchor>
  <xdr:twoCellAnchor editAs="oneCell">
    <xdr:from>
      <xdr:col>10</xdr:col>
      <xdr:colOff>422980</xdr:colOff>
      <xdr:row>243</xdr:row>
      <xdr:rowOff>210384</xdr:rowOff>
    </xdr:from>
    <xdr:to>
      <xdr:col>11</xdr:col>
      <xdr:colOff>370323</xdr:colOff>
      <xdr:row>246</xdr:row>
      <xdr:rowOff>110008</xdr:rowOff>
    </xdr:to>
    <xdr:pic>
      <xdr:nvPicPr>
        <xdr:cNvPr id="62" name="Picture 61">
          <a:extLst>
            <a:ext uri="{FF2B5EF4-FFF2-40B4-BE49-F238E27FC236}">
              <a16:creationId xmlns="" xmlns:a16="http://schemas.microsoft.com/office/drawing/2014/main" id="{00000000-0008-0000-0300-00003E000000}"/>
            </a:ext>
          </a:extLst>
        </xdr:cNvPr>
        <xdr:cNvPicPr>
          <a:picLocks noChangeAspect="1"/>
        </xdr:cNvPicPr>
      </xdr:nvPicPr>
      <xdr:blipFill>
        <a:blip xmlns:r="http://schemas.openxmlformats.org/officeDocument/2006/relationships" r:embed="rId43" cstate="print"/>
        <a:stretch>
          <a:fillRect/>
        </a:stretch>
      </xdr:blipFill>
      <xdr:spPr>
        <a:xfrm>
          <a:off x="5173980" y="75145265"/>
          <a:ext cx="1171575" cy="728345"/>
        </a:xfrm>
        <a:prstGeom prst="rect">
          <a:avLst/>
        </a:prstGeom>
      </xdr:spPr>
    </xdr:pic>
    <xdr:clientData/>
  </xdr:twoCellAnchor>
  <xdr:twoCellAnchor editAs="oneCell">
    <xdr:from>
      <xdr:col>10</xdr:col>
      <xdr:colOff>493406</xdr:colOff>
      <xdr:row>249</xdr:row>
      <xdr:rowOff>227980</xdr:rowOff>
    </xdr:from>
    <xdr:to>
      <xdr:col>11</xdr:col>
      <xdr:colOff>772986</xdr:colOff>
      <xdr:row>254</xdr:row>
      <xdr:rowOff>228869</xdr:rowOff>
    </xdr:to>
    <xdr:pic>
      <xdr:nvPicPr>
        <xdr:cNvPr id="63" name="Picture 62">
          <a:extLst>
            <a:ext uri="{FF2B5EF4-FFF2-40B4-BE49-F238E27FC236}">
              <a16:creationId xmlns="" xmlns:a16="http://schemas.microsoft.com/office/drawing/2014/main" id="{00000000-0008-0000-0300-00003F000000}"/>
            </a:ext>
          </a:extLst>
        </xdr:cNvPr>
        <xdr:cNvPicPr>
          <a:picLocks noChangeAspect="1"/>
        </xdr:cNvPicPr>
      </xdr:nvPicPr>
      <xdr:blipFill>
        <a:blip xmlns:r="http://schemas.openxmlformats.org/officeDocument/2006/relationships" r:embed="rId44" cstate="print"/>
        <a:stretch>
          <a:fillRect/>
        </a:stretch>
      </xdr:blipFill>
      <xdr:spPr>
        <a:xfrm>
          <a:off x="5244465" y="77010895"/>
          <a:ext cx="1503680" cy="1191260"/>
        </a:xfrm>
        <a:prstGeom prst="rect">
          <a:avLst/>
        </a:prstGeom>
      </xdr:spPr>
    </xdr:pic>
    <xdr:clientData/>
  </xdr:twoCellAnchor>
  <xdr:twoCellAnchor editAs="oneCell">
    <xdr:from>
      <xdr:col>10</xdr:col>
      <xdr:colOff>137370</xdr:colOff>
      <xdr:row>256</xdr:row>
      <xdr:rowOff>363688</xdr:rowOff>
    </xdr:from>
    <xdr:to>
      <xdr:col>11</xdr:col>
      <xdr:colOff>90782</xdr:colOff>
      <xdr:row>259</xdr:row>
      <xdr:rowOff>226561</xdr:rowOff>
    </xdr:to>
    <xdr:pic>
      <xdr:nvPicPr>
        <xdr:cNvPr id="65" name="Picture 64">
          <a:extLst>
            <a:ext uri="{FF2B5EF4-FFF2-40B4-BE49-F238E27FC236}">
              <a16:creationId xmlns="" xmlns:a16="http://schemas.microsoft.com/office/drawing/2014/main" id="{00000000-0008-0000-0300-000041000000}"/>
            </a:ext>
          </a:extLst>
        </xdr:cNvPr>
        <xdr:cNvPicPr>
          <a:picLocks noChangeAspect="1"/>
        </xdr:cNvPicPr>
      </xdr:nvPicPr>
      <xdr:blipFill>
        <a:blip xmlns:r="http://schemas.openxmlformats.org/officeDocument/2006/relationships" r:embed="rId45" cstate="print"/>
        <a:stretch>
          <a:fillRect/>
        </a:stretch>
      </xdr:blipFill>
      <xdr:spPr>
        <a:xfrm>
          <a:off x="4888230" y="78813025"/>
          <a:ext cx="1177290" cy="767715"/>
        </a:xfrm>
        <a:prstGeom prst="rect">
          <a:avLst/>
        </a:prstGeom>
      </xdr:spPr>
    </xdr:pic>
    <xdr:clientData/>
  </xdr:twoCellAnchor>
  <xdr:twoCellAnchor editAs="oneCell">
    <xdr:from>
      <xdr:col>10</xdr:col>
      <xdr:colOff>1044445</xdr:colOff>
      <xdr:row>258</xdr:row>
      <xdr:rowOff>204172</xdr:rowOff>
    </xdr:from>
    <xdr:to>
      <xdr:col>11</xdr:col>
      <xdr:colOff>955372</xdr:colOff>
      <xdr:row>261</xdr:row>
      <xdr:rowOff>138440</xdr:rowOff>
    </xdr:to>
    <xdr:pic>
      <xdr:nvPicPr>
        <xdr:cNvPr id="66" name="Picture 65">
          <a:extLst>
            <a:ext uri="{FF2B5EF4-FFF2-40B4-BE49-F238E27FC236}">
              <a16:creationId xmlns="" xmlns:a16="http://schemas.microsoft.com/office/drawing/2014/main" id="{00000000-0008-0000-0300-000042000000}"/>
            </a:ext>
          </a:extLst>
        </xdr:cNvPr>
        <xdr:cNvPicPr>
          <a:picLocks noChangeAspect="1"/>
        </xdr:cNvPicPr>
      </xdr:nvPicPr>
      <xdr:blipFill>
        <a:blip xmlns:r="http://schemas.openxmlformats.org/officeDocument/2006/relationships" r:embed="rId46" cstate="print"/>
        <a:stretch>
          <a:fillRect/>
        </a:stretch>
      </xdr:blipFill>
      <xdr:spPr>
        <a:xfrm>
          <a:off x="5795010" y="79291815"/>
          <a:ext cx="1135380" cy="734695"/>
        </a:xfrm>
        <a:prstGeom prst="rect">
          <a:avLst/>
        </a:prstGeom>
      </xdr:spPr>
    </xdr:pic>
    <xdr:clientData/>
  </xdr:twoCellAnchor>
  <xdr:twoCellAnchor editAs="oneCell">
    <xdr:from>
      <xdr:col>10</xdr:col>
      <xdr:colOff>239736</xdr:colOff>
      <xdr:row>263</xdr:row>
      <xdr:rowOff>80765</xdr:rowOff>
    </xdr:from>
    <xdr:to>
      <xdr:col>11</xdr:col>
      <xdr:colOff>226527</xdr:colOff>
      <xdr:row>266</xdr:row>
      <xdr:rowOff>118965</xdr:rowOff>
    </xdr:to>
    <xdr:pic>
      <xdr:nvPicPr>
        <xdr:cNvPr id="67" name="Picture 66">
          <a:extLst>
            <a:ext uri="{FF2B5EF4-FFF2-40B4-BE49-F238E27FC236}">
              <a16:creationId xmlns="" xmlns:a16="http://schemas.microsoft.com/office/drawing/2014/main" id="{00000000-0008-0000-0300-000043000000}"/>
            </a:ext>
          </a:extLst>
        </xdr:cNvPr>
        <xdr:cNvPicPr>
          <a:picLocks noChangeAspect="1"/>
        </xdr:cNvPicPr>
      </xdr:nvPicPr>
      <xdr:blipFill>
        <a:blip xmlns:r="http://schemas.openxmlformats.org/officeDocument/2006/relationships" r:embed="rId47" cstate="print"/>
        <a:stretch>
          <a:fillRect/>
        </a:stretch>
      </xdr:blipFill>
      <xdr:spPr>
        <a:xfrm>
          <a:off x="4990465" y="80683100"/>
          <a:ext cx="1210945" cy="752475"/>
        </a:xfrm>
        <a:prstGeom prst="rect">
          <a:avLst/>
        </a:prstGeom>
      </xdr:spPr>
    </xdr:pic>
    <xdr:clientData/>
  </xdr:twoCellAnchor>
  <xdr:twoCellAnchor editAs="oneCell">
    <xdr:from>
      <xdr:col>10</xdr:col>
      <xdr:colOff>1049569</xdr:colOff>
      <xdr:row>265</xdr:row>
      <xdr:rowOff>49154</xdr:rowOff>
    </xdr:from>
    <xdr:to>
      <xdr:col>11</xdr:col>
      <xdr:colOff>1038225</xdr:colOff>
      <xdr:row>268</xdr:row>
      <xdr:rowOff>93424</xdr:rowOff>
    </xdr:to>
    <xdr:pic>
      <xdr:nvPicPr>
        <xdr:cNvPr id="68" name="Picture 67">
          <a:extLst>
            <a:ext uri="{FF2B5EF4-FFF2-40B4-BE49-F238E27FC236}">
              <a16:creationId xmlns="" xmlns:a16="http://schemas.microsoft.com/office/drawing/2014/main" id="{00000000-0008-0000-0300-000044000000}"/>
            </a:ext>
          </a:extLst>
        </xdr:cNvPr>
        <xdr:cNvPicPr>
          <a:picLocks noChangeAspect="1"/>
        </xdr:cNvPicPr>
      </xdr:nvPicPr>
      <xdr:blipFill>
        <a:blip xmlns:r="http://schemas.openxmlformats.org/officeDocument/2006/relationships" r:embed="rId48" cstate="print"/>
        <a:stretch>
          <a:fillRect/>
        </a:stretch>
      </xdr:blipFill>
      <xdr:spPr>
        <a:xfrm>
          <a:off x="5800090" y="81127600"/>
          <a:ext cx="1213485" cy="758825"/>
        </a:xfrm>
        <a:prstGeom prst="rect">
          <a:avLst/>
        </a:prstGeom>
      </xdr:spPr>
    </xdr:pic>
    <xdr:clientData/>
  </xdr:twoCellAnchor>
  <xdr:twoCellAnchor editAs="oneCell">
    <xdr:from>
      <xdr:col>10</xdr:col>
      <xdr:colOff>697790</xdr:colOff>
      <xdr:row>270</xdr:row>
      <xdr:rowOff>88190</xdr:rowOff>
    </xdr:from>
    <xdr:to>
      <xdr:col>11</xdr:col>
      <xdr:colOff>502359</xdr:colOff>
      <xdr:row>274</xdr:row>
      <xdr:rowOff>102310</xdr:rowOff>
    </xdr:to>
    <xdr:pic>
      <xdr:nvPicPr>
        <xdr:cNvPr id="69" name="Picture 68">
          <a:extLst>
            <a:ext uri="{FF2B5EF4-FFF2-40B4-BE49-F238E27FC236}">
              <a16:creationId xmlns="" xmlns:a16="http://schemas.microsoft.com/office/drawing/2014/main" id="{00000000-0008-0000-0300-000045000000}"/>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5448300" y="82433160"/>
          <a:ext cx="1029335" cy="995680"/>
        </a:xfrm>
        <a:prstGeom prst="rect">
          <a:avLst/>
        </a:prstGeom>
      </xdr:spPr>
    </xdr:pic>
    <xdr:clientData/>
  </xdr:twoCellAnchor>
  <xdr:twoCellAnchor editAs="oneCell">
    <xdr:from>
      <xdr:col>10</xdr:col>
      <xdr:colOff>532827</xdr:colOff>
      <xdr:row>276</xdr:row>
      <xdr:rowOff>153963</xdr:rowOff>
    </xdr:from>
    <xdr:to>
      <xdr:col>11</xdr:col>
      <xdr:colOff>657905</xdr:colOff>
      <xdr:row>279</xdr:row>
      <xdr:rowOff>27517</xdr:rowOff>
    </xdr:to>
    <xdr:pic>
      <xdr:nvPicPr>
        <xdr:cNvPr id="70" name="Picture 69">
          <a:extLst>
            <a:ext uri="{FF2B5EF4-FFF2-40B4-BE49-F238E27FC236}">
              <a16:creationId xmlns="" xmlns:a16="http://schemas.microsoft.com/office/drawing/2014/main" id="{00000000-0008-0000-0300-000046000000}"/>
            </a:ext>
          </a:extLst>
        </xdr:cNvPr>
        <xdr:cNvPicPr>
          <a:picLocks noChangeAspect="1"/>
        </xdr:cNvPicPr>
      </xdr:nvPicPr>
      <xdr:blipFill>
        <a:blip xmlns:r="http://schemas.openxmlformats.org/officeDocument/2006/relationships" r:embed="rId50" cstate="print"/>
        <a:stretch>
          <a:fillRect/>
        </a:stretch>
      </xdr:blipFill>
      <xdr:spPr>
        <a:xfrm>
          <a:off x="5283835" y="84156550"/>
          <a:ext cx="1349375" cy="826135"/>
        </a:xfrm>
        <a:prstGeom prst="rect">
          <a:avLst/>
        </a:prstGeom>
      </xdr:spPr>
    </xdr:pic>
    <xdr:clientData/>
  </xdr:twoCellAnchor>
  <xdr:twoCellAnchor editAs="oneCell">
    <xdr:from>
      <xdr:col>10</xdr:col>
      <xdr:colOff>462382</xdr:colOff>
      <xdr:row>282</xdr:row>
      <xdr:rowOff>22448</xdr:rowOff>
    </xdr:from>
    <xdr:to>
      <xdr:col>11</xdr:col>
      <xdr:colOff>794470</xdr:colOff>
      <xdr:row>285</xdr:row>
      <xdr:rowOff>28082</xdr:rowOff>
    </xdr:to>
    <xdr:pic>
      <xdr:nvPicPr>
        <xdr:cNvPr id="71" name="Picture 70">
          <a:extLst>
            <a:ext uri="{FF2B5EF4-FFF2-40B4-BE49-F238E27FC236}">
              <a16:creationId xmlns="" xmlns:a16="http://schemas.microsoft.com/office/drawing/2014/main" id="{00000000-0008-0000-0300-000047000000}"/>
            </a:ext>
          </a:extLst>
        </xdr:cNvPr>
        <xdr:cNvPicPr>
          <a:picLocks noChangeAspect="1"/>
        </xdr:cNvPicPr>
      </xdr:nvPicPr>
      <xdr:blipFill>
        <a:blip xmlns:r="http://schemas.openxmlformats.org/officeDocument/2006/relationships" r:embed="rId51" cstate="print"/>
        <a:stretch>
          <a:fillRect/>
        </a:stretch>
      </xdr:blipFill>
      <xdr:spPr>
        <a:xfrm>
          <a:off x="5213350" y="86044405"/>
          <a:ext cx="1556385" cy="920115"/>
        </a:xfrm>
        <a:prstGeom prst="rect">
          <a:avLst/>
        </a:prstGeom>
      </xdr:spPr>
    </xdr:pic>
    <xdr:clientData/>
  </xdr:twoCellAnchor>
  <xdr:twoCellAnchor editAs="oneCell">
    <xdr:from>
      <xdr:col>10</xdr:col>
      <xdr:colOff>462382</xdr:colOff>
      <xdr:row>288</xdr:row>
      <xdr:rowOff>71540</xdr:rowOff>
    </xdr:from>
    <xdr:to>
      <xdr:col>11</xdr:col>
      <xdr:colOff>794470</xdr:colOff>
      <xdr:row>292</xdr:row>
      <xdr:rowOff>202214</xdr:rowOff>
    </xdr:to>
    <xdr:pic>
      <xdr:nvPicPr>
        <xdr:cNvPr id="72" name="Picture 71">
          <a:extLst>
            <a:ext uri="{FF2B5EF4-FFF2-40B4-BE49-F238E27FC236}">
              <a16:creationId xmlns="" xmlns:a16="http://schemas.microsoft.com/office/drawing/2014/main" id="{00000000-0008-0000-0300-000048000000}"/>
            </a:ext>
          </a:extLst>
        </xdr:cNvPr>
        <xdr:cNvPicPr>
          <a:picLocks noChangeAspect="1"/>
        </xdr:cNvPicPr>
      </xdr:nvPicPr>
      <xdr:blipFill>
        <a:blip xmlns:r="http://schemas.openxmlformats.org/officeDocument/2006/relationships" r:embed="rId52" cstate="print"/>
        <a:stretch>
          <a:fillRect/>
        </a:stretch>
      </xdr:blipFill>
      <xdr:spPr>
        <a:xfrm>
          <a:off x="5213350" y="87884000"/>
          <a:ext cx="1556385" cy="1207135"/>
        </a:xfrm>
        <a:prstGeom prst="rect">
          <a:avLst/>
        </a:prstGeom>
      </xdr:spPr>
    </xdr:pic>
    <xdr:clientData/>
  </xdr:twoCellAnchor>
  <xdr:twoCellAnchor editAs="oneCell">
    <xdr:from>
      <xdr:col>10</xdr:col>
      <xdr:colOff>296709</xdr:colOff>
      <xdr:row>296</xdr:row>
      <xdr:rowOff>109943</xdr:rowOff>
    </xdr:from>
    <xdr:to>
      <xdr:col>11</xdr:col>
      <xdr:colOff>817161</xdr:colOff>
      <xdr:row>300</xdr:row>
      <xdr:rowOff>175451</xdr:rowOff>
    </xdr:to>
    <xdr:pic>
      <xdr:nvPicPr>
        <xdr:cNvPr id="73" name="Picture 72">
          <a:extLst>
            <a:ext uri="{FF2B5EF4-FFF2-40B4-BE49-F238E27FC236}">
              <a16:creationId xmlns="" xmlns:a16="http://schemas.microsoft.com/office/drawing/2014/main" id="{00000000-0008-0000-0300-000049000000}"/>
            </a:ext>
          </a:extLst>
        </xdr:cNvPr>
        <xdr:cNvPicPr>
          <a:picLocks noChangeAspect="1"/>
        </xdr:cNvPicPr>
      </xdr:nvPicPr>
      <xdr:blipFill>
        <a:blip xmlns:r="http://schemas.openxmlformats.org/officeDocument/2006/relationships" r:embed="rId53" cstate="print"/>
        <a:stretch>
          <a:fillRect/>
        </a:stretch>
      </xdr:blipFill>
      <xdr:spPr>
        <a:xfrm>
          <a:off x="5047615" y="90094435"/>
          <a:ext cx="1744345" cy="1094105"/>
        </a:xfrm>
        <a:prstGeom prst="rect">
          <a:avLst/>
        </a:prstGeom>
      </xdr:spPr>
    </xdr:pic>
    <xdr:clientData/>
  </xdr:twoCellAnchor>
  <xdr:twoCellAnchor editAs="oneCell">
    <xdr:from>
      <xdr:col>10</xdr:col>
      <xdr:colOff>619811</xdr:colOff>
      <xdr:row>306</xdr:row>
      <xdr:rowOff>4297</xdr:rowOff>
    </xdr:from>
    <xdr:to>
      <xdr:col>11</xdr:col>
      <xdr:colOff>589488</xdr:colOff>
      <xdr:row>309</xdr:row>
      <xdr:rowOff>273656</xdr:rowOff>
    </xdr:to>
    <xdr:pic>
      <xdr:nvPicPr>
        <xdr:cNvPr id="74" name="Picture 73">
          <a:extLst>
            <a:ext uri="{FF2B5EF4-FFF2-40B4-BE49-F238E27FC236}">
              <a16:creationId xmlns="" xmlns:a16="http://schemas.microsoft.com/office/drawing/2014/main" id="{00000000-0008-0000-0300-00004A000000}"/>
            </a:ext>
          </a:extLst>
        </xdr:cNvPr>
        <xdr:cNvPicPr>
          <a:picLocks noChangeAspect="1"/>
        </xdr:cNvPicPr>
      </xdr:nvPicPr>
      <xdr:blipFill>
        <a:blip xmlns:r="http://schemas.openxmlformats.org/officeDocument/2006/relationships" r:embed="rId54" cstate="print"/>
        <a:stretch>
          <a:fillRect/>
        </a:stretch>
      </xdr:blipFill>
      <xdr:spPr>
        <a:xfrm>
          <a:off x="5370830" y="92588715"/>
          <a:ext cx="1193800" cy="1202690"/>
        </a:xfrm>
        <a:prstGeom prst="rect">
          <a:avLst/>
        </a:prstGeom>
      </xdr:spPr>
    </xdr:pic>
    <xdr:clientData/>
  </xdr:twoCellAnchor>
  <xdr:twoCellAnchor editAs="oneCell">
    <xdr:from>
      <xdr:col>10</xdr:col>
      <xdr:colOff>323850</xdr:colOff>
      <xdr:row>314</xdr:row>
      <xdr:rowOff>85725</xdr:rowOff>
    </xdr:from>
    <xdr:to>
      <xdr:col>11</xdr:col>
      <xdr:colOff>844468</xdr:colOff>
      <xdr:row>318</xdr:row>
      <xdr:rowOff>87415</xdr:rowOff>
    </xdr:to>
    <xdr:pic>
      <xdr:nvPicPr>
        <xdr:cNvPr id="75" name="Picture 74">
          <a:extLst>
            <a:ext uri="{FF2B5EF4-FFF2-40B4-BE49-F238E27FC236}">
              <a16:creationId xmlns="" xmlns:a16="http://schemas.microsoft.com/office/drawing/2014/main" id="{00000000-0008-0000-0300-00004B000000}"/>
            </a:ext>
          </a:extLst>
        </xdr:cNvPr>
        <xdr:cNvPicPr>
          <a:picLocks noChangeAspect="1"/>
        </xdr:cNvPicPr>
      </xdr:nvPicPr>
      <xdr:blipFill>
        <a:blip xmlns:r="http://schemas.openxmlformats.org/officeDocument/2006/relationships" r:embed="rId55" cstate="print"/>
        <a:stretch>
          <a:fillRect/>
        </a:stretch>
      </xdr:blipFill>
      <xdr:spPr>
        <a:xfrm>
          <a:off x="5074920" y="94985205"/>
          <a:ext cx="1744345" cy="877570"/>
        </a:xfrm>
        <a:prstGeom prst="rect">
          <a:avLst/>
        </a:prstGeom>
      </xdr:spPr>
    </xdr:pic>
    <xdr:clientData/>
  </xdr:twoCellAnchor>
  <xdr:twoCellAnchor editAs="oneCell">
    <xdr:from>
      <xdr:col>10</xdr:col>
      <xdr:colOff>958764</xdr:colOff>
      <xdr:row>319</xdr:row>
      <xdr:rowOff>206008</xdr:rowOff>
    </xdr:from>
    <xdr:to>
      <xdr:col>11</xdr:col>
      <xdr:colOff>927979</xdr:colOff>
      <xdr:row>326</xdr:row>
      <xdr:rowOff>114301</xdr:rowOff>
    </xdr:to>
    <xdr:pic>
      <xdr:nvPicPr>
        <xdr:cNvPr id="76" name="Picture 75">
          <a:extLst>
            <a:ext uri="{FF2B5EF4-FFF2-40B4-BE49-F238E27FC236}">
              <a16:creationId xmlns="" xmlns:a16="http://schemas.microsoft.com/office/drawing/2014/main" id="{00000000-0008-0000-0300-00004C000000}"/>
            </a:ext>
          </a:extLst>
        </xdr:cNvPr>
        <xdr:cNvPicPr>
          <a:picLocks noChangeAspect="1"/>
        </xdr:cNvPicPr>
      </xdr:nvPicPr>
      <xdr:blipFill>
        <a:blip xmlns:r="http://schemas.openxmlformats.org/officeDocument/2006/relationships" r:embed="rId56" cstate="print"/>
        <a:stretch>
          <a:fillRect/>
        </a:stretch>
      </xdr:blipFill>
      <xdr:spPr>
        <a:xfrm>
          <a:off x="5709285" y="96200595"/>
          <a:ext cx="1193800" cy="1442085"/>
        </a:xfrm>
        <a:prstGeom prst="rect">
          <a:avLst/>
        </a:prstGeom>
      </xdr:spPr>
    </xdr:pic>
    <xdr:clientData/>
  </xdr:twoCellAnchor>
  <xdr:twoCellAnchor editAs="oneCell">
    <xdr:from>
      <xdr:col>10</xdr:col>
      <xdr:colOff>1111250</xdr:colOff>
      <xdr:row>327</xdr:row>
      <xdr:rowOff>158968</xdr:rowOff>
    </xdr:from>
    <xdr:to>
      <xdr:col>11</xdr:col>
      <xdr:colOff>938309</xdr:colOff>
      <xdr:row>333</xdr:row>
      <xdr:rowOff>88715</xdr:rowOff>
    </xdr:to>
    <xdr:pic>
      <xdr:nvPicPr>
        <xdr:cNvPr id="77" name="Picture 76">
          <a:extLst>
            <a:ext uri="{FF2B5EF4-FFF2-40B4-BE49-F238E27FC236}">
              <a16:creationId xmlns="" xmlns:a16="http://schemas.microsoft.com/office/drawing/2014/main" id="{00000000-0008-0000-0300-00004D000000}"/>
            </a:ext>
          </a:extLst>
        </xdr:cNvPr>
        <xdr:cNvPicPr>
          <a:picLocks noChangeAspect="1"/>
        </xdr:cNvPicPr>
      </xdr:nvPicPr>
      <xdr:blipFill>
        <a:blip xmlns:r="http://schemas.openxmlformats.org/officeDocument/2006/relationships" r:embed="rId57" cstate="print"/>
        <a:stretch>
          <a:fillRect/>
        </a:stretch>
      </xdr:blipFill>
      <xdr:spPr>
        <a:xfrm>
          <a:off x="5862320" y="97877630"/>
          <a:ext cx="1050925" cy="1520190"/>
        </a:xfrm>
        <a:prstGeom prst="rect">
          <a:avLst/>
        </a:prstGeom>
      </xdr:spPr>
    </xdr:pic>
    <xdr:clientData/>
  </xdr:twoCellAnchor>
  <xdr:twoCellAnchor>
    <xdr:from>
      <xdr:col>10</xdr:col>
      <xdr:colOff>275166</xdr:colOff>
      <xdr:row>329</xdr:row>
      <xdr:rowOff>179917</xdr:rowOff>
    </xdr:from>
    <xdr:to>
      <xdr:col>10</xdr:col>
      <xdr:colOff>942975</xdr:colOff>
      <xdr:row>332</xdr:row>
      <xdr:rowOff>84667</xdr:rowOff>
    </xdr:to>
    <xdr:grpSp>
      <xdr:nvGrpSpPr>
        <xdr:cNvPr id="78" name="Group 8">
          <a:extLst>
            <a:ext uri="{FF2B5EF4-FFF2-40B4-BE49-F238E27FC236}">
              <a16:creationId xmlns="" xmlns:a16="http://schemas.microsoft.com/office/drawing/2014/main" id="{00000000-0008-0000-0300-00004E000000}"/>
            </a:ext>
          </a:extLst>
        </xdr:cNvPr>
        <xdr:cNvGrpSpPr/>
      </xdr:nvGrpSpPr>
      <xdr:grpSpPr>
        <a:xfrm>
          <a:off x="4900083" y="98647250"/>
          <a:ext cx="667809" cy="635000"/>
          <a:chOff x="4051" y="973"/>
          <a:chExt cx="1209" cy="1196"/>
        </a:xfrm>
      </xdr:grpSpPr>
      <xdr:pic>
        <xdr:nvPicPr>
          <xdr:cNvPr id="79" name="Picture 78">
            <a:extLst>
              <a:ext uri="{FF2B5EF4-FFF2-40B4-BE49-F238E27FC236}">
                <a16:creationId xmlns="" xmlns:a16="http://schemas.microsoft.com/office/drawing/2014/main" id="{00000000-0008-0000-0300-00004F000000}"/>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a:xfrm>
            <a:off x="4151" y="1060"/>
            <a:ext cx="1103" cy="11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80" name="Picture 79">
            <a:extLst>
              <a:ext uri="{FF2B5EF4-FFF2-40B4-BE49-F238E27FC236}">
                <a16:creationId xmlns="" xmlns:a16="http://schemas.microsoft.com/office/drawing/2014/main" id="{00000000-0008-0000-0300-000050000000}"/>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a:xfrm>
            <a:off x="4050" y="972"/>
            <a:ext cx="1209" cy="1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10</xdr:col>
      <xdr:colOff>996616</xdr:colOff>
      <xdr:row>334</xdr:row>
      <xdr:rowOff>238125</xdr:rowOff>
    </xdr:from>
    <xdr:to>
      <xdr:col>11</xdr:col>
      <xdr:colOff>878267</xdr:colOff>
      <xdr:row>339</xdr:row>
      <xdr:rowOff>190500</xdr:rowOff>
    </xdr:to>
    <xdr:pic>
      <xdr:nvPicPr>
        <xdr:cNvPr id="81" name="Picture 80">
          <a:extLst>
            <a:ext uri="{FF2B5EF4-FFF2-40B4-BE49-F238E27FC236}">
              <a16:creationId xmlns="" xmlns:a16="http://schemas.microsoft.com/office/drawing/2014/main" id="{00000000-0008-0000-0300-000051000000}"/>
            </a:ext>
          </a:extLst>
        </xdr:cNvPr>
        <xdr:cNvPicPr>
          <a:picLocks noChangeAspect="1"/>
        </xdr:cNvPicPr>
      </xdr:nvPicPr>
      <xdr:blipFill>
        <a:blip xmlns:r="http://schemas.openxmlformats.org/officeDocument/2006/relationships" r:embed="rId57" cstate="print"/>
        <a:stretch>
          <a:fillRect/>
        </a:stretch>
      </xdr:blipFill>
      <xdr:spPr>
        <a:xfrm>
          <a:off x="5747385" y="99766755"/>
          <a:ext cx="1106170" cy="1590675"/>
        </a:xfrm>
        <a:prstGeom prst="rect">
          <a:avLst/>
        </a:prstGeom>
      </xdr:spPr>
    </xdr:pic>
    <xdr:clientData/>
  </xdr:twoCellAnchor>
  <xdr:twoCellAnchor>
    <xdr:from>
      <xdr:col>10</xdr:col>
      <xdr:colOff>180975</xdr:colOff>
      <xdr:row>336</xdr:row>
      <xdr:rowOff>88682</xdr:rowOff>
    </xdr:from>
    <xdr:to>
      <xdr:col>10</xdr:col>
      <xdr:colOff>952500</xdr:colOff>
      <xdr:row>338</xdr:row>
      <xdr:rowOff>200025</xdr:rowOff>
    </xdr:to>
    <xdr:grpSp>
      <xdr:nvGrpSpPr>
        <xdr:cNvPr id="82" name="Group 8">
          <a:extLst>
            <a:ext uri="{FF2B5EF4-FFF2-40B4-BE49-F238E27FC236}">
              <a16:creationId xmlns="" xmlns:a16="http://schemas.microsoft.com/office/drawing/2014/main" id="{00000000-0008-0000-0300-000052000000}"/>
            </a:ext>
          </a:extLst>
        </xdr:cNvPr>
        <xdr:cNvGrpSpPr/>
      </xdr:nvGrpSpPr>
      <xdr:grpSpPr>
        <a:xfrm>
          <a:off x="4805892" y="100450432"/>
          <a:ext cx="771525" cy="746343"/>
          <a:chOff x="4051" y="973"/>
          <a:chExt cx="1209" cy="1196"/>
        </a:xfrm>
      </xdr:grpSpPr>
      <xdr:pic>
        <xdr:nvPicPr>
          <xdr:cNvPr id="83" name="Picture 82">
            <a:extLst>
              <a:ext uri="{FF2B5EF4-FFF2-40B4-BE49-F238E27FC236}">
                <a16:creationId xmlns="" xmlns:a16="http://schemas.microsoft.com/office/drawing/2014/main" id="{00000000-0008-0000-0300-000053000000}"/>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a:xfrm>
            <a:off x="4151" y="1060"/>
            <a:ext cx="1103" cy="11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84" name="Picture 83">
            <a:extLst>
              <a:ext uri="{FF2B5EF4-FFF2-40B4-BE49-F238E27FC236}">
                <a16:creationId xmlns="" xmlns:a16="http://schemas.microsoft.com/office/drawing/2014/main" id="{00000000-0008-0000-0300-000054000000}"/>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a:xfrm>
            <a:off x="4050" y="972"/>
            <a:ext cx="1209" cy="1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10</xdr:col>
      <xdr:colOff>1143000</xdr:colOff>
      <xdr:row>340</xdr:row>
      <xdr:rowOff>95035</xdr:rowOff>
    </xdr:from>
    <xdr:to>
      <xdr:col>11</xdr:col>
      <xdr:colOff>995459</xdr:colOff>
      <xdr:row>346</xdr:row>
      <xdr:rowOff>70781</xdr:rowOff>
    </xdr:to>
    <xdr:pic>
      <xdr:nvPicPr>
        <xdr:cNvPr id="85" name="Picture 84">
          <a:extLst>
            <a:ext uri="{FF2B5EF4-FFF2-40B4-BE49-F238E27FC236}">
              <a16:creationId xmlns="" xmlns:a16="http://schemas.microsoft.com/office/drawing/2014/main" id="{00000000-0008-0000-0300-000055000000}"/>
            </a:ext>
          </a:extLst>
        </xdr:cNvPr>
        <xdr:cNvPicPr>
          <a:picLocks noChangeAspect="1"/>
        </xdr:cNvPicPr>
      </xdr:nvPicPr>
      <xdr:blipFill>
        <a:blip xmlns:r="http://schemas.openxmlformats.org/officeDocument/2006/relationships" r:embed="rId57" cstate="print"/>
        <a:stretch>
          <a:fillRect/>
        </a:stretch>
      </xdr:blipFill>
      <xdr:spPr>
        <a:xfrm>
          <a:off x="5894070" y="101547295"/>
          <a:ext cx="1076325" cy="1547495"/>
        </a:xfrm>
        <a:prstGeom prst="rect">
          <a:avLst/>
        </a:prstGeom>
      </xdr:spPr>
    </xdr:pic>
    <xdr:clientData/>
  </xdr:twoCellAnchor>
  <xdr:twoCellAnchor>
    <xdr:from>
      <xdr:col>10</xdr:col>
      <xdr:colOff>200025</xdr:colOff>
      <xdr:row>343</xdr:row>
      <xdr:rowOff>2742</xdr:rowOff>
    </xdr:from>
    <xdr:to>
      <xdr:col>10</xdr:col>
      <xdr:colOff>914400</xdr:colOff>
      <xdr:row>345</xdr:row>
      <xdr:rowOff>209550</xdr:rowOff>
    </xdr:to>
    <xdr:grpSp>
      <xdr:nvGrpSpPr>
        <xdr:cNvPr id="86" name="Group 8">
          <a:extLst>
            <a:ext uri="{FF2B5EF4-FFF2-40B4-BE49-F238E27FC236}">
              <a16:creationId xmlns="" xmlns:a16="http://schemas.microsoft.com/office/drawing/2014/main" id="{00000000-0008-0000-0300-000056000000}"/>
            </a:ext>
          </a:extLst>
        </xdr:cNvPr>
        <xdr:cNvGrpSpPr/>
      </xdr:nvGrpSpPr>
      <xdr:grpSpPr>
        <a:xfrm>
          <a:off x="4824942" y="102459992"/>
          <a:ext cx="714375" cy="683058"/>
          <a:chOff x="4051" y="973"/>
          <a:chExt cx="1209" cy="1196"/>
        </a:xfrm>
      </xdr:grpSpPr>
      <xdr:pic>
        <xdr:nvPicPr>
          <xdr:cNvPr id="87" name="Picture 86">
            <a:extLst>
              <a:ext uri="{FF2B5EF4-FFF2-40B4-BE49-F238E27FC236}">
                <a16:creationId xmlns="" xmlns:a16="http://schemas.microsoft.com/office/drawing/2014/main" id="{00000000-0008-0000-0300-000057000000}"/>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a:xfrm>
            <a:off x="4151" y="1060"/>
            <a:ext cx="1103" cy="11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88" name="Picture 87">
            <a:extLst>
              <a:ext uri="{FF2B5EF4-FFF2-40B4-BE49-F238E27FC236}">
                <a16:creationId xmlns="" xmlns:a16="http://schemas.microsoft.com/office/drawing/2014/main" id="{00000000-0008-0000-0300-000058000000}"/>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a:xfrm>
            <a:off x="4050" y="972"/>
            <a:ext cx="1209" cy="1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10</xdr:col>
      <xdr:colOff>904443</xdr:colOff>
      <xdr:row>347</xdr:row>
      <xdr:rowOff>85725</xdr:rowOff>
    </xdr:from>
    <xdr:to>
      <xdr:col>11</xdr:col>
      <xdr:colOff>625792</xdr:colOff>
      <xdr:row>353</xdr:row>
      <xdr:rowOff>135398</xdr:rowOff>
    </xdr:to>
    <xdr:pic>
      <xdr:nvPicPr>
        <xdr:cNvPr id="89" name="Picture 88">
          <a:extLst>
            <a:ext uri="{FF2B5EF4-FFF2-40B4-BE49-F238E27FC236}">
              <a16:creationId xmlns="" xmlns:a16="http://schemas.microsoft.com/office/drawing/2014/main" id="{00000000-0008-0000-0300-000059000000}"/>
            </a:ext>
          </a:extLst>
        </xdr:cNvPr>
        <xdr:cNvPicPr>
          <a:picLocks noChangeAspect="1"/>
        </xdr:cNvPicPr>
      </xdr:nvPicPr>
      <xdr:blipFill>
        <a:blip xmlns:r="http://schemas.openxmlformats.org/officeDocument/2006/relationships" r:embed="rId61" cstate="print"/>
        <a:stretch>
          <a:fillRect/>
        </a:stretch>
      </xdr:blipFill>
      <xdr:spPr>
        <a:xfrm>
          <a:off x="5655310" y="103310055"/>
          <a:ext cx="945515" cy="1554480"/>
        </a:xfrm>
        <a:prstGeom prst="rect">
          <a:avLst/>
        </a:prstGeom>
      </xdr:spPr>
    </xdr:pic>
    <xdr:clientData/>
  </xdr:twoCellAnchor>
  <xdr:twoCellAnchor editAs="oneCell">
    <xdr:from>
      <xdr:col>10</xdr:col>
      <xdr:colOff>907753</xdr:colOff>
      <xdr:row>354</xdr:row>
      <xdr:rowOff>110434</xdr:rowOff>
    </xdr:from>
    <xdr:to>
      <xdr:col>11</xdr:col>
      <xdr:colOff>800100</xdr:colOff>
      <xdr:row>360</xdr:row>
      <xdr:rowOff>124065</xdr:rowOff>
    </xdr:to>
    <xdr:pic>
      <xdr:nvPicPr>
        <xdr:cNvPr id="93" name="Picture 92">
          <a:extLst>
            <a:ext uri="{FF2B5EF4-FFF2-40B4-BE49-F238E27FC236}">
              <a16:creationId xmlns="" xmlns:a16="http://schemas.microsoft.com/office/drawing/2014/main" id="{00000000-0008-0000-0300-00005D000000}"/>
            </a:ext>
          </a:extLst>
        </xdr:cNvPr>
        <xdr:cNvPicPr>
          <a:picLocks noChangeAspect="1"/>
        </xdr:cNvPicPr>
      </xdr:nvPicPr>
      <xdr:blipFill>
        <a:blip xmlns:r="http://schemas.openxmlformats.org/officeDocument/2006/relationships" r:embed="rId62" cstate="print"/>
        <a:stretch>
          <a:fillRect/>
        </a:stretch>
      </xdr:blipFill>
      <xdr:spPr>
        <a:xfrm>
          <a:off x="5658485" y="105039160"/>
          <a:ext cx="1116965" cy="2004695"/>
        </a:xfrm>
        <a:prstGeom prst="rect">
          <a:avLst/>
        </a:prstGeom>
      </xdr:spPr>
    </xdr:pic>
    <xdr:clientData/>
  </xdr:twoCellAnchor>
  <xdr:twoCellAnchor editAs="oneCell">
    <xdr:from>
      <xdr:col>10</xdr:col>
      <xdr:colOff>917922</xdr:colOff>
      <xdr:row>361</xdr:row>
      <xdr:rowOff>121911</xdr:rowOff>
    </xdr:from>
    <xdr:to>
      <xdr:col>11</xdr:col>
      <xdr:colOff>641811</xdr:colOff>
      <xdr:row>366</xdr:row>
      <xdr:rowOff>114300</xdr:rowOff>
    </xdr:to>
    <xdr:pic>
      <xdr:nvPicPr>
        <xdr:cNvPr id="94" name="Picture 93">
          <a:extLst>
            <a:ext uri="{FF2B5EF4-FFF2-40B4-BE49-F238E27FC236}">
              <a16:creationId xmlns="" xmlns:a16="http://schemas.microsoft.com/office/drawing/2014/main" id="{00000000-0008-0000-0300-00005E000000}"/>
            </a:ext>
          </a:extLst>
        </xdr:cNvPr>
        <xdr:cNvPicPr>
          <a:picLocks noChangeAspect="1"/>
        </xdr:cNvPicPr>
      </xdr:nvPicPr>
      <xdr:blipFill>
        <a:blip xmlns:r="http://schemas.openxmlformats.org/officeDocument/2006/relationships" r:embed="rId63" cstate="print"/>
        <a:stretch>
          <a:fillRect/>
        </a:stretch>
      </xdr:blipFill>
      <xdr:spPr>
        <a:xfrm>
          <a:off x="5668645" y="107365165"/>
          <a:ext cx="948055" cy="1469390"/>
        </a:xfrm>
        <a:prstGeom prst="rect">
          <a:avLst/>
        </a:prstGeom>
      </xdr:spPr>
    </xdr:pic>
    <xdr:clientData/>
  </xdr:twoCellAnchor>
  <xdr:twoCellAnchor editAs="oneCell">
    <xdr:from>
      <xdr:col>10</xdr:col>
      <xdr:colOff>657225</xdr:colOff>
      <xdr:row>367</xdr:row>
      <xdr:rowOff>171802</xdr:rowOff>
    </xdr:from>
    <xdr:to>
      <xdr:col>11</xdr:col>
      <xdr:colOff>755539</xdr:colOff>
      <xdr:row>374</xdr:row>
      <xdr:rowOff>50103</xdr:rowOff>
    </xdr:to>
    <xdr:pic>
      <xdr:nvPicPr>
        <xdr:cNvPr id="95" name="Picture 94">
          <a:extLst>
            <a:ext uri="{FF2B5EF4-FFF2-40B4-BE49-F238E27FC236}">
              <a16:creationId xmlns="" xmlns:a16="http://schemas.microsoft.com/office/drawing/2014/main" id="{00000000-0008-0000-0300-00005F000000}"/>
            </a:ext>
          </a:extLst>
        </xdr:cNvPr>
        <xdr:cNvPicPr>
          <a:picLocks noChangeAspect="1"/>
        </xdr:cNvPicPr>
      </xdr:nvPicPr>
      <xdr:blipFill>
        <a:blip xmlns:r="http://schemas.openxmlformats.org/officeDocument/2006/relationships" r:embed="rId64" cstate="print"/>
        <a:stretch>
          <a:fillRect/>
        </a:stretch>
      </xdr:blipFill>
      <xdr:spPr>
        <a:xfrm>
          <a:off x="5408295" y="109158405"/>
          <a:ext cx="1322070" cy="1897380"/>
        </a:xfrm>
        <a:prstGeom prst="rect">
          <a:avLst/>
        </a:prstGeom>
      </xdr:spPr>
    </xdr:pic>
    <xdr:clientData/>
  </xdr:twoCellAnchor>
  <xdr:twoCellAnchor>
    <xdr:from>
      <xdr:col>10</xdr:col>
      <xdr:colOff>819150</xdr:colOff>
      <xdr:row>384</xdr:row>
      <xdr:rowOff>9525</xdr:rowOff>
    </xdr:from>
    <xdr:to>
      <xdr:col>11</xdr:col>
      <xdr:colOff>371475</xdr:colOff>
      <xdr:row>386</xdr:row>
      <xdr:rowOff>57150</xdr:rowOff>
    </xdr:to>
    <xdr:grpSp>
      <xdr:nvGrpSpPr>
        <xdr:cNvPr id="102" name="Group 6">
          <a:extLst>
            <a:ext uri="{FF2B5EF4-FFF2-40B4-BE49-F238E27FC236}">
              <a16:creationId xmlns="" xmlns:a16="http://schemas.microsoft.com/office/drawing/2014/main" id="{00000000-0008-0000-0300-000066000000}"/>
            </a:ext>
          </a:extLst>
        </xdr:cNvPr>
        <xdr:cNvGrpSpPr/>
      </xdr:nvGrpSpPr>
      <xdr:grpSpPr>
        <a:xfrm>
          <a:off x="5444067" y="115124442"/>
          <a:ext cx="748241" cy="724958"/>
          <a:chOff x="966" y="163"/>
          <a:chExt cx="1215" cy="794"/>
        </a:xfrm>
      </xdr:grpSpPr>
      <xdr:sp macro="" textlink="">
        <xdr:nvSpPr>
          <xdr:cNvPr id="103" name="Rectangle 7">
            <a:extLst>
              <a:ext uri="{FF2B5EF4-FFF2-40B4-BE49-F238E27FC236}">
                <a16:creationId xmlns="" xmlns:a16="http://schemas.microsoft.com/office/drawing/2014/main" id="{00000000-0008-0000-0300-000067000000}"/>
              </a:ext>
            </a:extLst>
          </xdr:cNvPr>
          <xdr:cNvSpPr>
            <a:spLocks noChangeArrowheads="1"/>
          </xdr:cNvSpPr>
        </xdr:nvSpPr>
        <xdr:spPr>
          <a:xfrm>
            <a:off x="966" y="162"/>
            <a:ext cx="1215" cy="794"/>
          </a:xfrm>
          <a:prstGeom prst="rect">
            <a:avLst/>
          </a:prstGeom>
          <a:solidFill>
            <a:srgbClr val="00A9E2"/>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4" name="AutoShape 8">
            <a:extLst>
              <a:ext uri="{FF2B5EF4-FFF2-40B4-BE49-F238E27FC236}">
                <a16:creationId xmlns="" xmlns:a16="http://schemas.microsoft.com/office/drawing/2014/main" id="{00000000-0008-0000-0300-000068000000}"/>
              </a:ext>
            </a:extLst>
          </xdr:cNvPr>
          <xdr:cNvSpPr/>
        </xdr:nvSpPr>
        <xdr:spPr>
          <a:xfrm>
            <a:off x="1424" y="236"/>
            <a:ext cx="298" cy="482"/>
          </a:xfrm>
          <a:custGeom>
            <a:avLst/>
            <a:gdLst>
              <a:gd name="T0" fmla="+- 0 1688 1425"/>
              <a:gd name="T1" fmla="*/ T0 w 298"/>
              <a:gd name="T2" fmla="+- 0 633 236"/>
              <a:gd name="T3" fmla="*/ 633 h 482"/>
              <a:gd name="T4" fmla="+- 0 1568 1425"/>
              <a:gd name="T5" fmla="*/ T4 w 298"/>
              <a:gd name="T6" fmla="+- 0 633 236"/>
              <a:gd name="T7" fmla="*/ 633 h 482"/>
              <a:gd name="T8" fmla="+- 0 1568 1425"/>
              <a:gd name="T9" fmla="*/ T8 w 298"/>
              <a:gd name="T10" fmla="+- 0 718 236"/>
              <a:gd name="T11" fmla="*/ 718 h 482"/>
              <a:gd name="T12" fmla="+- 0 1688 1425"/>
              <a:gd name="T13" fmla="*/ T12 w 298"/>
              <a:gd name="T14" fmla="+- 0 718 236"/>
              <a:gd name="T15" fmla="*/ 718 h 482"/>
              <a:gd name="T16" fmla="+- 0 1688 1425"/>
              <a:gd name="T17" fmla="*/ T16 w 298"/>
              <a:gd name="T18" fmla="+- 0 633 236"/>
              <a:gd name="T19" fmla="*/ 633 h 482"/>
              <a:gd name="T20" fmla="+- 0 1688 1425"/>
              <a:gd name="T21" fmla="*/ T20 w 298"/>
              <a:gd name="T22" fmla="+- 0 236 236"/>
              <a:gd name="T23" fmla="*/ 236 h 482"/>
              <a:gd name="T24" fmla="+- 0 1529 1425"/>
              <a:gd name="T25" fmla="*/ T24 w 298"/>
              <a:gd name="T26" fmla="+- 0 236 236"/>
              <a:gd name="T27" fmla="*/ 236 h 482"/>
              <a:gd name="T28" fmla="+- 0 1425 1425"/>
              <a:gd name="T29" fmla="*/ T28 w 298"/>
              <a:gd name="T30" fmla="+- 0 551 236"/>
              <a:gd name="T31" fmla="*/ 551 h 482"/>
              <a:gd name="T32" fmla="+- 0 1425 1425"/>
              <a:gd name="T33" fmla="*/ T32 w 298"/>
              <a:gd name="T34" fmla="+- 0 633 236"/>
              <a:gd name="T35" fmla="*/ 633 h 482"/>
              <a:gd name="T36" fmla="+- 0 1722 1425"/>
              <a:gd name="T37" fmla="*/ T36 w 298"/>
              <a:gd name="T38" fmla="+- 0 633 236"/>
              <a:gd name="T39" fmla="*/ 633 h 482"/>
              <a:gd name="T40" fmla="+- 0 1722 1425"/>
              <a:gd name="T41" fmla="*/ T40 w 298"/>
              <a:gd name="T42" fmla="+- 0 551 236"/>
              <a:gd name="T43" fmla="*/ 551 h 482"/>
              <a:gd name="T44" fmla="+- 0 1515 1425"/>
              <a:gd name="T45" fmla="*/ T44 w 298"/>
              <a:gd name="T46" fmla="+- 0 551 236"/>
              <a:gd name="T47" fmla="*/ 551 h 482"/>
              <a:gd name="T48" fmla="+- 0 1568 1425"/>
              <a:gd name="T49" fmla="*/ T48 w 298"/>
              <a:gd name="T50" fmla="+- 0 346 236"/>
              <a:gd name="T51" fmla="*/ 346 h 482"/>
              <a:gd name="T52" fmla="+- 0 1688 1425"/>
              <a:gd name="T53" fmla="*/ T52 w 298"/>
              <a:gd name="T54" fmla="+- 0 346 236"/>
              <a:gd name="T55" fmla="*/ 346 h 482"/>
              <a:gd name="T56" fmla="+- 0 1688 1425"/>
              <a:gd name="T57" fmla="*/ T56 w 298"/>
              <a:gd name="T58" fmla="+- 0 236 236"/>
              <a:gd name="T59" fmla="*/ 236 h 482"/>
              <a:gd name="T60" fmla="+- 0 1688 1425"/>
              <a:gd name="T61" fmla="*/ T60 w 298"/>
              <a:gd name="T62" fmla="+- 0 346 236"/>
              <a:gd name="T63" fmla="*/ 346 h 482"/>
              <a:gd name="T64" fmla="+- 0 1568 1425"/>
              <a:gd name="T65" fmla="*/ T64 w 298"/>
              <a:gd name="T66" fmla="+- 0 346 236"/>
              <a:gd name="T67" fmla="*/ 346 h 482"/>
              <a:gd name="T68" fmla="+- 0 1568 1425"/>
              <a:gd name="T69" fmla="*/ T68 w 298"/>
              <a:gd name="T70" fmla="+- 0 551 236"/>
              <a:gd name="T71" fmla="*/ 551 h 482"/>
              <a:gd name="T72" fmla="+- 0 1688 1425"/>
              <a:gd name="T73" fmla="*/ T72 w 298"/>
              <a:gd name="T74" fmla="+- 0 551 236"/>
              <a:gd name="T75" fmla="*/ 551 h 482"/>
              <a:gd name="T76" fmla="+- 0 1688 1425"/>
              <a:gd name="T77" fmla="*/ T76 w 298"/>
              <a:gd name="T78" fmla="+- 0 346 236"/>
              <a:gd name="T79" fmla="*/ 346 h 482"/>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298" h="482">
                <a:moveTo>
                  <a:pt x="263" y="397"/>
                </a:moveTo>
                <a:lnTo>
                  <a:pt x="143" y="397"/>
                </a:lnTo>
                <a:lnTo>
                  <a:pt x="143" y="482"/>
                </a:lnTo>
                <a:lnTo>
                  <a:pt x="263" y="482"/>
                </a:lnTo>
                <a:lnTo>
                  <a:pt x="263" y="397"/>
                </a:lnTo>
                <a:close/>
                <a:moveTo>
                  <a:pt x="263" y="0"/>
                </a:moveTo>
                <a:lnTo>
                  <a:pt x="104" y="0"/>
                </a:lnTo>
                <a:lnTo>
                  <a:pt x="0" y="315"/>
                </a:lnTo>
                <a:lnTo>
                  <a:pt x="0" y="397"/>
                </a:lnTo>
                <a:lnTo>
                  <a:pt x="297" y="397"/>
                </a:lnTo>
                <a:lnTo>
                  <a:pt x="297" y="315"/>
                </a:lnTo>
                <a:lnTo>
                  <a:pt x="90" y="315"/>
                </a:lnTo>
                <a:lnTo>
                  <a:pt x="143" y="110"/>
                </a:lnTo>
                <a:lnTo>
                  <a:pt x="263" y="110"/>
                </a:lnTo>
                <a:lnTo>
                  <a:pt x="263" y="0"/>
                </a:lnTo>
                <a:close/>
                <a:moveTo>
                  <a:pt x="263" y="110"/>
                </a:moveTo>
                <a:lnTo>
                  <a:pt x="143" y="110"/>
                </a:lnTo>
                <a:lnTo>
                  <a:pt x="143" y="315"/>
                </a:lnTo>
                <a:lnTo>
                  <a:pt x="263" y="315"/>
                </a:lnTo>
                <a:lnTo>
                  <a:pt x="263" y="110"/>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05" name="AutoShape 9">
            <a:extLst>
              <a:ext uri="{FF2B5EF4-FFF2-40B4-BE49-F238E27FC236}">
                <a16:creationId xmlns="" xmlns:a16="http://schemas.microsoft.com/office/drawing/2014/main" id="{00000000-0008-0000-0300-000069000000}"/>
              </a:ext>
            </a:extLst>
          </xdr:cNvPr>
          <xdr:cNvSpPr/>
        </xdr:nvSpPr>
        <xdr:spPr>
          <a:xfrm>
            <a:off x="1424" y="236"/>
            <a:ext cx="756" cy="721"/>
          </a:xfrm>
          <a:custGeom>
            <a:avLst/>
            <a:gdLst>
              <a:gd name="T0" fmla="+- 0 1568 1425"/>
              <a:gd name="T1" fmla="*/ T0 w 756"/>
              <a:gd name="T2" fmla="+- 0 633 236"/>
              <a:gd name="T3" fmla="*/ 633 h 721"/>
              <a:gd name="T4" fmla="+- 0 1425 1425"/>
              <a:gd name="T5" fmla="*/ T4 w 756"/>
              <a:gd name="T6" fmla="+- 0 633 236"/>
              <a:gd name="T7" fmla="*/ 633 h 721"/>
              <a:gd name="T8" fmla="+- 0 1749 1425"/>
              <a:gd name="T9" fmla="*/ T8 w 756"/>
              <a:gd name="T10" fmla="+- 0 957 236"/>
              <a:gd name="T11" fmla="*/ 957 h 721"/>
              <a:gd name="T12" fmla="+- 0 2180 1425"/>
              <a:gd name="T13" fmla="*/ T12 w 756"/>
              <a:gd name="T14" fmla="+- 0 957 236"/>
              <a:gd name="T15" fmla="*/ 957 h 721"/>
              <a:gd name="T16" fmla="+- 0 2180 1425"/>
              <a:gd name="T17" fmla="*/ T16 w 756"/>
              <a:gd name="T18" fmla="+- 0 729 236"/>
              <a:gd name="T19" fmla="*/ 729 h 721"/>
              <a:gd name="T20" fmla="+- 0 2169 1425"/>
              <a:gd name="T21" fmla="*/ T20 w 756"/>
              <a:gd name="T22" fmla="+- 0 718 236"/>
              <a:gd name="T23" fmla="*/ 718 h 721"/>
              <a:gd name="T24" fmla="+- 0 1568 1425"/>
              <a:gd name="T25" fmla="*/ T24 w 756"/>
              <a:gd name="T26" fmla="+- 0 718 236"/>
              <a:gd name="T27" fmla="*/ 718 h 721"/>
              <a:gd name="T28" fmla="+- 0 1568 1425"/>
              <a:gd name="T29" fmla="*/ T28 w 756"/>
              <a:gd name="T30" fmla="+- 0 633 236"/>
              <a:gd name="T31" fmla="*/ 633 h 721"/>
              <a:gd name="T32" fmla="+- 0 1688 1425"/>
              <a:gd name="T33" fmla="*/ T32 w 756"/>
              <a:gd name="T34" fmla="+- 0 236 236"/>
              <a:gd name="T35" fmla="*/ 236 h 721"/>
              <a:gd name="T36" fmla="+- 0 1688 1425"/>
              <a:gd name="T37" fmla="*/ T36 w 756"/>
              <a:gd name="T38" fmla="+- 0 551 236"/>
              <a:gd name="T39" fmla="*/ 551 h 721"/>
              <a:gd name="T40" fmla="+- 0 1722 1425"/>
              <a:gd name="T41" fmla="*/ T40 w 756"/>
              <a:gd name="T42" fmla="+- 0 551 236"/>
              <a:gd name="T43" fmla="*/ 551 h 721"/>
              <a:gd name="T44" fmla="+- 0 1722 1425"/>
              <a:gd name="T45" fmla="*/ T44 w 756"/>
              <a:gd name="T46" fmla="+- 0 633 236"/>
              <a:gd name="T47" fmla="*/ 633 h 721"/>
              <a:gd name="T48" fmla="+- 0 1688 1425"/>
              <a:gd name="T49" fmla="*/ T48 w 756"/>
              <a:gd name="T50" fmla="+- 0 633 236"/>
              <a:gd name="T51" fmla="*/ 633 h 721"/>
              <a:gd name="T52" fmla="+- 0 1688 1425"/>
              <a:gd name="T53" fmla="*/ T52 w 756"/>
              <a:gd name="T54" fmla="+- 0 718 236"/>
              <a:gd name="T55" fmla="*/ 718 h 721"/>
              <a:gd name="T56" fmla="+- 0 2169 1425"/>
              <a:gd name="T57" fmla="*/ T56 w 756"/>
              <a:gd name="T58" fmla="+- 0 718 236"/>
              <a:gd name="T59" fmla="*/ 718 h 721"/>
              <a:gd name="T60" fmla="+- 0 1688 1425"/>
              <a:gd name="T61" fmla="*/ T60 w 756"/>
              <a:gd name="T62" fmla="+- 0 236 236"/>
              <a:gd name="T63" fmla="*/ 236 h 721"/>
              <a:gd name="T64" fmla="+- 0 1568 1425"/>
              <a:gd name="T65" fmla="*/ T64 w 756"/>
              <a:gd name="T66" fmla="+- 0 346 236"/>
              <a:gd name="T67" fmla="*/ 346 h 721"/>
              <a:gd name="T68" fmla="+- 0 1515 1425"/>
              <a:gd name="T69" fmla="*/ T68 w 756"/>
              <a:gd name="T70" fmla="+- 0 551 236"/>
              <a:gd name="T71" fmla="*/ 551 h 721"/>
              <a:gd name="T72" fmla="+- 0 1568 1425"/>
              <a:gd name="T73" fmla="*/ T72 w 756"/>
              <a:gd name="T74" fmla="+- 0 551 236"/>
              <a:gd name="T75" fmla="*/ 551 h 721"/>
              <a:gd name="T76" fmla="+- 0 1568 1425"/>
              <a:gd name="T77" fmla="*/ T76 w 756"/>
              <a:gd name="T78" fmla="+- 0 346 236"/>
              <a:gd name="T79" fmla="*/ 346 h 72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756" h="721">
                <a:moveTo>
                  <a:pt x="143" y="397"/>
                </a:moveTo>
                <a:lnTo>
                  <a:pt x="0" y="397"/>
                </a:lnTo>
                <a:lnTo>
                  <a:pt x="324" y="721"/>
                </a:lnTo>
                <a:lnTo>
                  <a:pt x="755" y="721"/>
                </a:lnTo>
                <a:lnTo>
                  <a:pt x="755" y="493"/>
                </a:lnTo>
                <a:lnTo>
                  <a:pt x="744" y="482"/>
                </a:lnTo>
                <a:lnTo>
                  <a:pt x="143" y="482"/>
                </a:lnTo>
                <a:lnTo>
                  <a:pt x="143" y="397"/>
                </a:lnTo>
                <a:close/>
                <a:moveTo>
                  <a:pt x="263" y="0"/>
                </a:moveTo>
                <a:lnTo>
                  <a:pt x="263" y="315"/>
                </a:lnTo>
                <a:lnTo>
                  <a:pt x="297" y="315"/>
                </a:lnTo>
                <a:lnTo>
                  <a:pt x="297" y="397"/>
                </a:lnTo>
                <a:lnTo>
                  <a:pt x="263" y="397"/>
                </a:lnTo>
                <a:lnTo>
                  <a:pt x="263" y="482"/>
                </a:lnTo>
                <a:lnTo>
                  <a:pt x="744" y="482"/>
                </a:lnTo>
                <a:lnTo>
                  <a:pt x="263" y="0"/>
                </a:lnTo>
                <a:close/>
                <a:moveTo>
                  <a:pt x="143" y="110"/>
                </a:moveTo>
                <a:lnTo>
                  <a:pt x="90" y="315"/>
                </a:lnTo>
                <a:lnTo>
                  <a:pt x="143" y="315"/>
                </a:lnTo>
                <a:lnTo>
                  <a:pt x="143" y="110"/>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06" name="AutoShape 10">
            <a:extLst>
              <a:ext uri="{FF2B5EF4-FFF2-40B4-BE49-F238E27FC236}">
                <a16:creationId xmlns="" xmlns:a16="http://schemas.microsoft.com/office/drawing/2014/main" id="{00000000-0008-0000-0300-00006A000000}"/>
              </a:ext>
            </a:extLst>
          </xdr:cNvPr>
          <xdr:cNvSpPr/>
        </xdr:nvSpPr>
        <xdr:spPr>
          <a:xfrm>
            <a:off x="1095" y="784"/>
            <a:ext cx="956" cy="109"/>
          </a:xfrm>
          <a:custGeom>
            <a:avLst/>
            <a:gdLst>
              <a:gd name="T0" fmla="+- 0 1139 1096"/>
              <a:gd name="T1" fmla="*/ T0 w 956"/>
              <a:gd name="T2" fmla="+- 0 785 784"/>
              <a:gd name="T3" fmla="*/ 785 h 109"/>
              <a:gd name="T4" fmla="+- 0 1111 1096"/>
              <a:gd name="T5" fmla="*/ T4 w 956"/>
              <a:gd name="T6" fmla="+- 0 800 784"/>
              <a:gd name="T7" fmla="*/ 800 h 109"/>
              <a:gd name="T8" fmla="+- 0 1097 1096"/>
              <a:gd name="T9" fmla="*/ T8 w 956"/>
              <a:gd name="T10" fmla="+- 0 827 784"/>
              <a:gd name="T11" fmla="*/ 827 h 109"/>
              <a:gd name="T12" fmla="+- 0 1100 1096"/>
              <a:gd name="T13" fmla="*/ T12 w 956"/>
              <a:gd name="T14" fmla="+- 0 859 784"/>
              <a:gd name="T15" fmla="*/ 859 h 109"/>
              <a:gd name="T16" fmla="+- 0 1120 1096"/>
              <a:gd name="T17" fmla="*/ T16 w 956"/>
              <a:gd name="T18" fmla="+- 0 884 784"/>
              <a:gd name="T19" fmla="*/ 884 h 109"/>
              <a:gd name="T20" fmla="+- 0 1150 1096"/>
              <a:gd name="T21" fmla="*/ T20 w 956"/>
              <a:gd name="T22" fmla="+- 0 893 784"/>
              <a:gd name="T23" fmla="*/ 893 h 109"/>
              <a:gd name="T24" fmla="+- 0 1187 1096"/>
              <a:gd name="T25" fmla="*/ T24 w 956"/>
              <a:gd name="T26" fmla="+- 0 878 784"/>
              <a:gd name="T27" fmla="*/ 878 h 109"/>
              <a:gd name="T28" fmla="+- 0 1132 1096"/>
              <a:gd name="T29" fmla="*/ T28 w 956"/>
              <a:gd name="T30" fmla="+- 0 870 784"/>
              <a:gd name="T31" fmla="*/ 870 h 109"/>
              <a:gd name="T32" fmla="+- 0 1115 1096"/>
              <a:gd name="T33" fmla="*/ T32 w 956"/>
              <a:gd name="T34" fmla="+- 0 829 784"/>
              <a:gd name="T35" fmla="*/ 829 h 109"/>
              <a:gd name="T36" fmla="+- 0 1140 1096"/>
              <a:gd name="T37" fmla="*/ T36 w 956"/>
              <a:gd name="T38" fmla="+- 0 803 784"/>
              <a:gd name="T39" fmla="*/ 803 h 109"/>
              <a:gd name="T40" fmla="+- 0 1170 1096"/>
              <a:gd name="T41" fmla="*/ T40 w 956"/>
              <a:gd name="T42" fmla="+- 0 787 784"/>
              <a:gd name="T43" fmla="*/ 787 h 109"/>
              <a:gd name="T44" fmla="+- 0 1175 1096"/>
              <a:gd name="T45" fmla="*/ T44 w 956"/>
              <a:gd name="T46" fmla="+- 0 862 784"/>
              <a:gd name="T47" fmla="*/ 862 h 109"/>
              <a:gd name="T48" fmla="+- 0 1159 1096"/>
              <a:gd name="T49" fmla="*/ T48 w 956"/>
              <a:gd name="T50" fmla="+- 0 873 784"/>
              <a:gd name="T51" fmla="*/ 873 h 109"/>
              <a:gd name="T52" fmla="+- 0 1194 1096"/>
              <a:gd name="T53" fmla="*/ T52 w 956"/>
              <a:gd name="T54" fmla="+- 0 871 784"/>
              <a:gd name="T55" fmla="*/ 871 h 109"/>
              <a:gd name="T56" fmla="+- 0 1154 1096"/>
              <a:gd name="T57" fmla="*/ T56 w 956"/>
              <a:gd name="T58" fmla="+- 0 803 784"/>
              <a:gd name="T59" fmla="*/ 803 h 109"/>
              <a:gd name="T60" fmla="+- 0 1173 1096"/>
              <a:gd name="T61" fmla="*/ T60 w 956"/>
              <a:gd name="T62" fmla="+- 0 812 784"/>
              <a:gd name="T63" fmla="*/ 812 h 109"/>
              <a:gd name="T64" fmla="+- 0 1194 1096"/>
              <a:gd name="T65" fmla="*/ T64 w 956"/>
              <a:gd name="T66" fmla="+- 0 806 784"/>
              <a:gd name="T67" fmla="*/ 806 h 109"/>
              <a:gd name="T68" fmla="+- 0 1259 1096"/>
              <a:gd name="T69" fmla="*/ T68 w 956"/>
              <a:gd name="T70" fmla="+- 0 786 784"/>
              <a:gd name="T71" fmla="*/ 786 h 109"/>
              <a:gd name="T72" fmla="+- 0 1279 1096"/>
              <a:gd name="T73" fmla="*/ T72 w 956"/>
              <a:gd name="T74" fmla="+- 0 847 784"/>
              <a:gd name="T75" fmla="*/ 847 h 109"/>
              <a:gd name="T76" fmla="+- 0 1279 1096"/>
              <a:gd name="T77" fmla="*/ T76 w 956"/>
              <a:gd name="T78" fmla="+- 0 828 784"/>
              <a:gd name="T79" fmla="*/ 828 h 109"/>
              <a:gd name="T80" fmla="+- 0 1316 1096"/>
              <a:gd name="T81" fmla="*/ T80 w 956"/>
              <a:gd name="T82" fmla="+- 0 847 784"/>
              <a:gd name="T83" fmla="*/ 847 h 109"/>
              <a:gd name="T84" fmla="+- 0 1335 1096"/>
              <a:gd name="T85" fmla="*/ T84 w 956"/>
              <a:gd name="T86" fmla="+- 0 847 784"/>
              <a:gd name="T87" fmla="*/ 847 h 109"/>
              <a:gd name="T88" fmla="+- 0 1316 1096"/>
              <a:gd name="T89" fmla="*/ T88 w 956"/>
              <a:gd name="T90" fmla="+- 0 828 784"/>
              <a:gd name="T91" fmla="*/ 828 h 109"/>
              <a:gd name="T92" fmla="+- 0 1453 1096"/>
              <a:gd name="T93" fmla="*/ T92 w 956"/>
              <a:gd name="T94" fmla="+- 0 786 784"/>
              <a:gd name="T95" fmla="*/ 786 h 109"/>
              <a:gd name="T96" fmla="+- 0 1416 1096"/>
              <a:gd name="T97" fmla="*/ T96 w 956"/>
              <a:gd name="T98" fmla="+- 0 890 784"/>
              <a:gd name="T99" fmla="*/ 890 h 109"/>
              <a:gd name="T100" fmla="+- 0 1477 1096"/>
              <a:gd name="T101" fmla="*/ T100 w 956"/>
              <a:gd name="T102" fmla="+- 0 845 784"/>
              <a:gd name="T103" fmla="*/ 845 h 109"/>
              <a:gd name="T104" fmla="+- 0 1464 1096"/>
              <a:gd name="T105" fmla="*/ T104 w 956"/>
              <a:gd name="T106" fmla="+- 0 813 784"/>
              <a:gd name="T107" fmla="*/ 813 h 109"/>
              <a:gd name="T108" fmla="+- 0 1464 1096"/>
              <a:gd name="T109" fmla="*/ T108 w 956"/>
              <a:gd name="T110" fmla="+- 0 863 784"/>
              <a:gd name="T111" fmla="*/ 863 h 109"/>
              <a:gd name="T112" fmla="+- 0 1485 1096"/>
              <a:gd name="T113" fmla="*/ T112 w 956"/>
              <a:gd name="T114" fmla="+- 0 863 784"/>
              <a:gd name="T115" fmla="*/ 863 h 109"/>
              <a:gd name="T116" fmla="+- 0 1457 1096"/>
              <a:gd name="T117" fmla="*/ T116 w 956"/>
              <a:gd name="T118" fmla="+- 0 845 784"/>
              <a:gd name="T119" fmla="*/ 845 h 109"/>
              <a:gd name="T120" fmla="+- 0 1593 1096"/>
              <a:gd name="T121" fmla="*/ T120 w 956"/>
              <a:gd name="T122" fmla="+- 0 815 784"/>
              <a:gd name="T123" fmla="*/ 815 h 109"/>
              <a:gd name="T124" fmla="+- 0 1639 1096"/>
              <a:gd name="T125" fmla="*/ T124 w 956"/>
              <a:gd name="T126" fmla="+- 0 890 784"/>
              <a:gd name="T127" fmla="*/ 890 h 109"/>
              <a:gd name="T128" fmla="+- 0 1593 1096"/>
              <a:gd name="T129" fmla="*/ T128 w 956"/>
              <a:gd name="T130" fmla="+- 0 815 784"/>
              <a:gd name="T131" fmla="*/ 815 h 109"/>
              <a:gd name="T132" fmla="+- 0 1555 1096"/>
              <a:gd name="T133" fmla="*/ T132 w 956"/>
              <a:gd name="T134" fmla="+- 0 890 784"/>
              <a:gd name="T135" fmla="*/ 890 h 109"/>
              <a:gd name="T136" fmla="+- 0 1593 1096"/>
              <a:gd name="T137" fmla="*/ T136 w 956"/>
              <a:gd name="T138" fmla="+- 0 815 784"/>
              <a:gd name="T139" fmla="*/ 815 h 109"/>
              <a:gd name="T140" fmla="+- 0 1620 1096"/>
              <a:gd name="T141" fmla="*/ T140 w 956"/>
              <a:gd name="T142" fmla="+- 0 786 784"/>
              <a:gd name="T143" fmla="*/ 786 h 109"/>
              <a:gd name="T144" fmla="+- 0 1639 1096"/>
              <a:gd name="T145" fmla="*/ T144 w 956"/>
              <a:gd name="T146" fmla="+- 0 786 784"/>
              <a:gd name="T147" fmla="*/ 786 h 109"/>
              <a:gd name="T148" fmla="+- 0 1769 1096"/>
              <a:gd name="T149" fmla="*/ T148 w 956"/>
              <a:gd name="T150" fmla="+- 0 890 784"/>
              <a:gd name="T151" fmla="*/ 890 h 109"/>
              <a:gd name="T152" fmla="+- 0 1771 1096"/>
              <a:gd name="T153" fmla="*/ T152 w 956"/>
              <a:gd name="T154" fmla="+- 0 862 784"/>
              <a:gd name="T155" fmla="*/ 862 h 109"/>
              <a:gd name="T156" fmla="+- 0 1706 1096"/>
              <a:gd name="T157" fmla="*/ T156 w 956"/>
              <a:gd name="T158" fmla="+- 0 786 784"/>
              <a:gd name="T159" fmla="*/ 786 h 109"/>
              <a:gd name="T160" fmla="+- 0 1726 1096"/>
              <a:gd name="T161" fmla="*/ T160 w 956"/>
              <a:gd name="T162" fmla="+- 0 815 784"/>
              <a:gd name="T163" fmla="*/ 815 h 109"/>
              <a:gd name="T164" fmla="+- 0 1791 1096"/>
              <a:gd name="T165" fmla="*/ T164 w 956"/>
              <a:gd name="T166" fmla="+- 0 786 784"/>
              <a:gd name="T167" fmla="*/ 786 h 109"/>
              <a:gd name="T168" fmla="+- 0 1791 1096"/>
              <a:gd name="T169" fmla="*/ T168 w 956"/>
              <a:gd name="T170" fmla="+- 0 862 784"/>
              <a:gd name="T171" fmla="*/ 862 h 109"/>
              <a:gd name="T172" fmla="+- 0 1858 1096"/>
              <a:gd name="T173" fmla="*/ T172 w 956"/>
              <a:gd name="T174" fmla="+- 0 786 784"/>
              <a:gd name="T175" fmla="*/ 786 h 109"/>
              <a:gd name="T176" fmla="+- 0 1933 1096"/>
              <a:gd name="T177" fmla="*/ T176 w 956"/>
              <a:gd name="T178" fmla="+- 0 871 784"/>
              <a:gd name="T179" fmla="*/ 871 h 109"/>
              <a:gd name="T180" fmla="+- 0 1933 1096"/>
              <a:gd name="T181" fmla="*/ T180 w 956"/>
              <a:gd name="T182" fmla="+- 0 847 784"/>
              <a:gd name="T183" fmla="*/ 847 h 109"/>
              <a:gd name="T184" fmla="+- 0 1877 1096"/>
              <a:gd name="T185" fmla="*/ T184 w 956"/>
              <a:gd name="T186" fmla="+- 0 805 784"/>
              <a:gd name="T187" fmla="*/ 805 h 109"/>
              <a:gd name="T188" fmla="+- 0 2019 1096"/>
              <a:gd name="T189" fmla="*/ T188 w 956"/>
              <a:gd name="T190" fmla="+- 0 786 784"/>
              <a:gd name="T191" fmla="*/ 786 h 109"/>
              <a:gd name="T192" fmla="+- 0 2051 1096"/>
              <a:gd name="T193" fmla="*/ T192 w 956"/>
              <a:gd name="T194" fmla="+- 0 890 784"/>
              <a:gd name="T195" fmla="*/ 890 h 109"/>
              <a:gd name="T196" fmla="+- 0 2019 1096"/>
              <a:gd name="T197" fmla="*/ T196 w 956"/>
              <a:gd name="T198" fmla="+- 0 786 784"/>
              <a:gd name="T199" fmla="*/ 786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3" y="1"/>
                </a:lnTo>
                <a:lnTo>
                  <a:pt x="33" y="4"/>
                </a:lnTo>
                <a:lnTo>
                  <a:pt x="24" y="9"/>
                </a:lnTo>
                <a:lnTo>
                  <a:pt x="15" y="16"/>
                </a:lnTo>
                <a:lnTo>
                  <a:pt x="9" y="24"/>
                </a:lnTo>
                <a:lnTo>
                  <a:pt x="4" y="34"/>
                </a:lnTo>
                <a:lnTo>
                  <a:pt x="1" y="43"/>
                </a:lnTo>
                <a:lnTo>
                  <a:pt x="0" y="54"/>
                </a:lnTo>
                <a:lnTo>
                  <a:pt x="1" y="65"/>
                </a:lnTo>
                <a:lnTo>
                  <a:pt x="4" y="75"/>
                </a:lnTo>
                <a:lnTo>
                  <a:pt x="9" y="84"/>
                </a:lnTo>
                <a:lnTo>
                  <a:pt x="16" y="92"/>
                </a:lnTo>
                <a:lnTo>
                  <a:pt x="24" y="100"/>
                </a:lnTo>
                <a:lnTo>
                  <a:pt x="33" y="105"/>
                </a:lnTo>
                <a:lnTo>
                  <a:pt x="43" y="108"/>
                </a:lnTo>
                <a:lnTo>
                  <a:pt x="54" y="109"/>
                </a:lnTo>
                <a:lnTo>
                  <a:pt x="64" y="109"/>
                </a:lnTo>
                <a:lnTo>
                  <a:pt x="73" y="106"/>
                </a:lnTo>
                <a:lnTo>
                  <a:pt x="91" y="94"/>
                </a:lnTo>
                <a:lnTo>
                  <a:pt x="95" y="90"/>
                </a:lnTo>
                <a:lnTo>
                  <a:pt x="44" y="90"/>
                </a:lnTo>
                <a:lnTo>
                  <a:pt x="36" y="86"/>
                </a:lnTo>
                <a:lnTo>
                  <a:pt x="23"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1"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3"/>
                </a:lnTo>
                <a:lnTo>
                  <a:pt x="837" y="63"/>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733425</xdr:colOff>
      <xdr:row>377</xdr:row>
      <xdr:rowOff>360892</xdr:rowOff>
    </xdr:from>
    <xdr:to>
      <xdr:col>11</xdr:col>
      <xdr:colOff>328084</xdr:colOff>
      <xdr:row>378</xdr:row>
      <xdr:rowOff>391583</xdr:rowOff>
    </xdr:to>
    <xdr:grpSp>
      <xdr:nvGrpSpPr>
        <xdr:cNvPr id="107" name="Group 13">
          <a:extLst>
            <a:ext uri="{FF2B5EF4-FFF2-40B4-BE49-F238E27FC236}">
              <a16:creationId xmlns="" xmlns:a16="http://schemas.microsoft.com/office/drawing/2014/main" id="{00000000-0008-0000-0300-00006B000000}"/>
            </a:ext>
          </a:extLst>
        </xdr:cNvPr>
        <xdr:cNvGrpSpPr/>
      </xdr:nvGrpSpPr>
      <xdr:grpSpPr>
        <a:xfrm>
          <a:off x="5358342" y="112597142"/>
          <a:ext cx="790575" cy="570441"/>
          <a:chOff x="966" y="7034"/>
          <a:chExt cx="1215" cy="794"/>
        </a:xfrm>
      </xdr:grpSpPr>
      <xdr:sp macro="" textlink="">
        <xdr:nvSpPr>
          <xdr:cNvPr id="108" name="Rectangle 14">
            <a:extLst>
              <a:ext uri="{FF2B5EF4-FFF2-40B4-BE49-F238E27FC236}">
                <a16:creationId xmlns="" xmlns:a16="http://schemas.microsoft.com/office/drawing/2014/main" id="{00000000-0008-0000-0300-00006C000000}"/>
              </a:ext>
            </a:extLst>
          </xdr:cNvPr>
          <xdr:cNvSpPr>
            <a:spLocks noChangeArrowheads="1"/>
          </xdr:cNvSpPr>
        </xdr:nvSpPr>
        <xdr:spPr>
          <a:xfrm>
            <a:off x="966" y="7034"/>
            <a:ext cx="1215" cy="794"/>
          </a:xfrm>
          <a:prstGeom prst="rect">
            <a:avLst/>
          </a:prstGeom>
          <a:solidFill>
            <a:srgbClr val="F08126"/>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9" name="AutoShape 15">
            <a:extLst>
              <a:ext uri="{FF2B5EF4-FFF2-40B4-BE49-F238E27FC236}">
                <a16:creationId xmlns="" xmlns:a16="http://schemas.microsoft.com/office/drawing/2014/main" id="{00000000-0008-0000-0300-00006D000000}"/>
              </a:ext>
            </a:extLst>
          </xdr:cNvPr>
          <xdr:cNvSpPr/>
        </xdr:nvSpPr>
        <xdr:spPr>
          <a:xfrm>
            <a:off x="1277" y="7098"/>
            <a:ext cx="592" cy="501"/>
          </a:xfrm>
          <a:custGeom>
            <a:avLst/>
            <a:gdLst>
              <a:gd name="T0" fmla="+- 0 1385 1278"/>
              <a:gd name="T1" fmla="*/ T0 w 592"/>
              <a:gd name="T2" fmla="+- 0 7135 7099"/>
              <a:gd name="T3" fmla="*/ 7135 h 501"/>
              <a:gd name="T4" fmla="+- 0 1278 1278"/>
              <a:gd name="T5" fmla="*/ T4 w 592"/>
              <a:gd name="T6" fmla="+- 0 7185 7099"/>
              <a:gd name="T7" fmla="*/ 7185 h 501"/>
              <a:gd name="T8" fmla="+- 0 1308 1278"/>
              <a:gd name="T9" fmla="*/ T8 w 592"/>
              <a:gd name="T10" fmla="+- 0 7242 7099"/>
              <a:gd name="T11" fmla="*/ 7242 h 501"/>
              <a:gd name="T12" fmla="+- 0 1343 1278"/>
              <a:gd name="T13" fmla="*/ T12 w 592"/>
              <a:gd name="T14" fmla="+- 0 7247 7099"/>
              <a:gd name="T15" fmla="*/ 7247 h 501"/>
              <a:gd name="T16" fmla="+- 0 1358 1278"/>
              <a:gd name="T17" fmla="*/ T16 w 592"/>
              <a:gd name="T18" fmla="+- 0 7264 7099"/>
              <a:gd name="T19" fmla="*/ 7264 h 501"/>
              <a:gd name="T20" fmla="+- 0 1360 1278"/>
              <a:gd name="T21" fmla="*/ T20 w 592"/>
              <a:gd name="T22" fmla="+- 0 7306 7099"/>
              <a:gd name="T23" fmla="*/ 7306 h 501"/>
              <a:gd name="T24" fmla="+- 0 1481 1278"/>
              <a:gd name="T25" fmla="*/ T24 w 592"/>
              <a:gd name="T26" fmla="+- 0 7108 7099"/>
              <a:gd name="T27" fmla="*/ 7108 h 501"/>
              <a:gd name="T28" fmla="+- 0 1687 1278"/>
              <a:gd name="T29" fmla="*/ T28 w 592"/>
              <a:gd name="T30" fmla="+- 0 7102 7099"/>
              <a:gd name="T31" fmla="*/ 7102 h 501"/>
              <a:gd name="T32" fmla="+- 0 1639 1278"/>
              <a:gd name="T33" fmla="*/ T32 w 592"/>
              <a:gd name="T34" fmla="+- 0 7119 7099"/>
              <a:gd name="T35" fmla="*/ 7119 h 501"/>
              <a:gd name="T36" fmla="+- 0 1604 1278"/>
              <a:gd name="T37" fmla="*/ T36 w 592"/>
              <a:gd name="T38" fmla="+- 0 7151 7099"/>
              <a:gd name="T39" fmla="*/ 7151 h 501"/>
              <a:gd name="T40" fmla="+- 0 1585 1278"/>
              <a:gd name="T41" fmla="*/ T40 w 592"/>
              <a:gd name="T42" fmla="+- 0 7191 7099"/>
              <a:gd name="T43" fmla="*/ 7191 h 501"/>
              <a:gd name="T44" fmla="+- 0 1581 1278"/>
              <a:gd name="T45" fmla="*/ T44 w 592"/>
              <a:gd name="T46" fmla="+- 0 7249 7099"/>
              <a:gd name="T47" fmla="*/ 7249 h 501"/>
              <a:gd name="T48" fmla="+- 0 1581 1278"/>
              <a:gd name="T49" fmla="*/ T48 w 592"/>
              <a:gd name="T50" fmla="+- 0 7454 7099"/>
              <a:gd name="T51" fmla="*/ 7454 h 501"/>
              <a:gd name="T52" fmla="+- 0 1584 1278"/>
              <a:gd name="T53" fmla="*/ T52 w 592"/>
              <a:gd name="T54" fmla="+- 0 7494 7099"/>
              <a:gd name="T55" fmla="*/ 7494 h 501"/>
              <a:gd name="T56" fmla="+- 0 1596 1278"/>
              <a:gd name="T57" fmla="*/ T56 w 592"/>
              <a:gd name="T58" fmla="+- 0 7534 7099"/>
              <a:gd name="T59" fmla="*/ 7534 h 501"/>
              <a:gd name="T60" fmla="+- 0 1623 1278"/>
              <a:gd name="T61" fmla="*/ T60 w 592"/>
              <a:gd name="T62" fmla="+- 0 7569 7099"/>
              <a:gd name="T63" fmla="*/ 7569 h 501"/>
              <a:gd name="T64" fmla="+- 0 1667 1278"/>
              <a:gd name="T65" fmla="*/ T64 w 592"/>
              <a:gd name="T66" fmla="+- 0 7591 7099"/>
              <a:gd name="T67" fmla="*/ 7591 h 501"/>
              <a:gd name="T68" fmla="+- 0 1730 1278"/>
              <a:gd name="T69" fmla="*/ T68 w 592"/>
              <a:gd name="T70" fmla="+- 0 7599 7099"/>
              <a:gd name="T71" fmla="*/ 7599 h 501"/>
              <a:gd name="T72" fmla="+- 0 1783 1278"/>
              <a:gd name="T73" fmla="*/ T72 w 592"/>
              <a:gd name="T74" fmla="+- 0 7592 7099"/>
              <a:gd name="T75" fmla="*/ 7592 h 501"/>
              <a:gd name="T76" fmla="+- 0 1825 1278"/>
              <a:gd name="T77" fmla="*/ T76 w 592"/>
              <a:gd name="T78" fmla="+- 0 7573 7099"/>
              <a:gd name="T79" fmla="*/ 7573 h 501"/>
              <a:gd name="T80" fmla="+- 0 1852 1278"/>
              <a:gd name="T81" fmla="*/ T80 w 592"/>
              <a:gd name="T82" fmla="+- 0 7544 7099"/>
              <a:gd name="T83" fmla="*/ 7544 h 501"/>
              <a:gd name="T84" fmla="+- 0 1716 1278"/>
              <a:gd name="T85" fmla="*/ T84 w 592"/>
              <a:gd name="T86" fmla="+- 0 7525 7099"/>
              <a:gd name="T87" fmla="*/ 7525 h 501"/>
              <a:gd name="T88" fmla="+- 0 1704 1278"/>
              <a:gd name="T89" fmla="*/ T88 w 592"/>
              <a:gd name="T90" fmla="+- 0 7509 7099"/>
              <a:gd name="T91" fmla="*/ 7509 h 501"/>
              <a:gd name="T92" fmla="+- 0 1701 1278"/>
              <a:gd name="T93" fmla="*/ T92 w 592"/>
              <a:gd name="T94" fmla="+- 0 7478 7099"/>
              <a:gd name="T95" fmla="*/ 7478 h 501"/>
              <a:gd name="T96" fmla="+- 0 1711 1278"/>
              <a:gd name="T97" fmla="*/ T96 w 592"/>
              <a:gd name="T98" fmla="+- 0 7345 7099"/>
              <a:gd name="T99" fmla="*/ 7345 h 501"/>
              <a:gd name="T100" fmla="+- 0 1862 1278"/>
              <a:gd name="T101" fmla="*/ T100 w 592"/>
              <a:gd name="T102" fmla="+- 0 7328 7099"/>
              <a:gd name="T103" fmla="*/ 7328 h 501"/>
              <a:gd name="T104" fmla="+- 0 1701 1278"/>
              <a:gd name="T105" fmla="*/ T104 w 592"/>
              <a:gd name="T106" fmla="+- 0 7306 7099"/>
              <a:gd name="T107" fmla="*/ 7306 h 501"/>
              <a:gd name="T108" fmla="+- 0 1705 1278"/>
              <a:gd name="T109" fmla="*/ T108 w 592"/>
              <a:gd name="T110" fmla="+- 0 7183 7099"/>
              <a:gd name="T111" fmla="*/ 7183 h 501"/>
              <a:gd name="T112" fmla="+- 0 1860 1278"/>
              <a:gd name="T113" fmla="*/ T112 w 592"/>
              <a:gd name="T114" fmla="+- 0 7173 7099"/>
              <a:gd name="T115" fmla="*/ 7173 h 501"/>
              <a:gd name="T116" fmla="+- 0 1837 1278"/>
              <a:gd name="T117" fmla="*/ T116 w 592"/>
              <a:gd name="T118" fmla="+- 0 7135 7099"/>
              <a:gd name="T119" fmla="*/ 7135 h 501"/>
              <a:gd name="T120" fmla="+- 0 1791 1278"/>
              <a:gd name="T121" fmla="*/ T120 w 592"/>
              <a:gd name="T122" fmla="+- 0 7108 7099"/>
              <a:gd name="T123" fmla="*/ 7108 h 501"/>
              <a:gd name="T124" fmla="+- 0 1726 1278"/>
              <a:gd name="T125" fmla="*/ T124 w 592"/>
              <a:gd name="T126" fmla="+- 0 7099 7099"/>
              <a:gd name="T127" fmla="*/ 7099 h 501"/>
              <a:gd name="T128" fmla="+- 0 1740 1278"/>
              <a:gd name="T129" fmla="*/ T128 w 592"/>
              <a:gd name="T130" fmla="+- 0 7345 7099"/>
              <a:gd name="T131" fmla="*/ 7345 h 501"/>
              <a:gd name="T132" fmla="+- 0 1749 1278"/>
              <a:gd name="T133" fmla="*/ T132 w 592"/>
              <a:gd name="T134" fmla="+- 0 7478 7099"/>
              <a:gd name="T135" fmla="*/ 7478 h 501"/>
              <a:gd name="T136" fmla="+- 0 1744 1278"/>
              <a:gd name="T137" fmla="*/ T136 w 592"/>
              <a:gd name="T138" fmla="+- 0 7512 7099"/>
              <a:gd name="T139" fmla="*/ 7512 h 501"/>
              <a:gd name="T140" fmla="+- 0 1730 1278"/>
              <a:gd name="T141" fmla="*/ T140 w 592"/>
              <a:gd name="T142" fmla="+- 0 7525 7099"/>
              <a:gd name="T143" fmla="*/ 7525 h 501"/>
              <a:gd name="T144" fmla="+- 0 1865 1278"/>
              <a:gd name="T145" fmla="*/ T144 w 592"/>
              <a:gd name="T146" fmla="+- 0 7509 7099"/>
              <a:gd name="T147" fmla="*/ 7509 h 501"/>
              <a:gd name="T148" fmla="+- 0 1869 1278"/>
              <a:gd name="T149" fmla="*/ T148 w 592"/>
              <a:gd name="T150" fmla="+- 0 7458 7099"/>
              <a:gd name="T151" fmla="*/ 7458 h 501"/>
              <a:gd name="T152" fmla="+- 0 1869 1278"/>
              <a:gd name="T153" fmla="*/ T152 w 592"/>
              <a:gd name="T154" fmla="+- 0 7375 7099"/>
              <a:gd name="T155" fmla="*/ 7375 h 501"/>
              <a:gd name="T156" fmla="+- 0 1772 1278"/>
              <a:gd name="T157" fmla="*/ T156 w 592"/>
              <a:gd name="T158" fmla="+- 0 7267 7099"/>
              <a:gd name="T159" fmla="*/ 7267 h 501"/>
              <a:gd name="T160" fmla="+- 0 1737 1278"/>
              <a:gd name="T161" fmla="*/ T160 w 592"/>
              <a:gd name="T162" fmla="+- 0 7273 7099"/>
              <a:gd name="T163" fmla="*/ 7273 h 501"/>
              <a:gd name="T164" fmla="+- 0 1707 1278"/>
              <a:gd name="T165" fmla="*/ T164 w 592"/>
              <a:gd name="T166" fmla="+- 0 7293 7099"/>
              <a:gd name="T167" fmla="*/ 7293 h 501"/>
              <a:gd name="T168" fmla="+- 0 1851 1278"/>
              <a:gd name="T169" fmla="*/ T168 w 592"/>
              <a:gd name="T170" fmla="+- 0 7305 7099"/>
              <a:gd name="T171" fmla="*/ 7305 h 501"/>
              <a:gd name="T172" fmla="+- 0 1817 1278"/>
              <a:gd name="T173" fmla="*/ T172 w 592"/>
              <a:gd name="T174" fmla="+- 0 7277 7099"/>
              <a:gd name="T175" fmla="*/ 7277 h 501"/>
              <a:gd name="T176" fmla="+- 0 1772 1278"/>
              <a:gd name="T177" fmla="*/ T176 w 592"/>
              <a:gd name="T178" fmla="+- 0 7267 7099"/>
              <a:gd name="T179" fmla="*/ 7267 h 501"/>
              <a:gd name="T180" fmla="+- 0 1737 1278"/>
              <a:gd name="T181" fmla="*/ T180 w 592"/>
              <a:gd name="T182" fmla="+- 0 7175 7099"/>
              <a:gd name="T183" fmla="*/ 7175 h 501"/>
              <a:gd name="T184" fmla="+- 0 1748 1278"/>
              <a:gd name="T185" fmla="*/ T184 w 592"/>
              <a:gd name="T186" fmla="+- 0 7194 7099"/>
              <a:gd name="T187" fmla="*/ 7194 h 501"/>
              <a:gd name="T188" fmla="+- 0 1749 1278"/>
              <a:gd name="T189" fmla="*/ T188 w 592"/>
              <a:gd name="T190" fmla="+- 0 7236 7099"/>
              <a:gd name="T191" fmla="*/ 7236 h 501"/>
              <a:gd name="T192" fmla="+- 0 1866 1278"/>
              <a:gd name="T193" fmla="*/ T192 w 592"/>
              <a:gd name="T194" fmla="+- 0 7195 7099"/>
              <a:gd name="T195" fmla="*/ 7195 h 5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Lst>
            <a:rect l="0" t="0" r="r" b="b"/>
            <a:pathLst>
              <a:path w="592" h="501">
                <a:moveTo>
                  <a:pt x="203" y="9"/>
                </a:moveTo>
                <a:lnTo>
                  <a:pt x="132" y="9"/>
                </a:lnTo>
                <a:lnTo>
                  <a:pt x="107" y="36"/>
                </a:lnTo>
                <a:lnTo>
                  <a:pt x="76" y="58"/>
                </a:lnTo>
                <a:lnTo>
                  <a:pt x="41" y="75"/>
                </a:lnTo>
                <a:lnTo>
                  <a:pt x="0" y="86"/>
                </a:lnTo>
                <a:lnTo>
                  <a:pt x="0" y="143"/>
                </a:lnTo>
                <a:lnTo>
                  <a:pt x="12" y="143"/>
                </a:lnTo>
                <a:lnTo>
                  <a:pt x="30" y="143"/>
                </a:lnTo>
                <a:lnTo>
                  <a:pt x="46" y="144"/>
                </a:lnTo>
                <a:lnTo>
                  <a:pt x="57" y="146"/>
                </a:lnTo>
                <a:lnTo>
                  <a:pt x="65" y="148"/>
                </a:lnTo>
                <a:lnTo>
                  <a:pt x="73" y="152"/>
                </a:lnTo>
                <a:lnTo>
                  <a:pt x="78" y="158"/>
                </a:lnTo>
                <a:lnTo>
                  <a:pt x="80" y="165"/>
                </a:lnTo>
                <a:lnTo>
                  <a:pt x="81" y="174"/>
                </a:lnTo>
                <a:lnTo>
                  <a:pt x="82" y="188"/>
                </a:lnTo>
                <a:lnTo>
                  <a:pt x="82" y="207"/>
                </a:lnTo>
                <a:lnTo>
                  <a:pt x="83" y="491"/>
                </a:lnTo>
                <a:lnTo>
                  <a:pt x="203" y="491"/>
                </a:lnTo>
                <a:lnTo>
                  <a:pt x="203" y="9"/>
                </a:lnTo>
                <a:close/>
                <a:moveTo>
                  <a:pt x="448" y="0"/>
                </a:moveTo>
                <a:lnTo>
                  <a:pt x="428" y="1"/>
                </a:lnTo>
                <a:lnTo>
                  <a:pt x="409" y="3"/>
                </a:lnTo>
                <a:lnTo>
                  <a:pt x="392" y="7"/>
                </a:lnTo>
                <a:lnTo>
                  <a:pt x="375" y="13"/>
                </a:lnTo>
                <a:lnTo>
                  <a:pt x="361" y="20"/>
                </a:lnTo>
                <a:lnTo>
                  <a:pt x="347" y="29"/>
                </a:lnTo>
                <a:lnTo>
                  <a:pt x="336" y="39"/>
                </a:lnTo>
                <a:lnTo>
                  <a:pt x="326" y="52"/>
                </a:lnTo>
                <a:lnTo>
                  <a:pt x="318" y="65"/>
                </a:lnTo>
                <a:lnTo>
                  <a:pt x="312" y="78"/>
                </a:lnTo>
                <a:lnTo>
                  <a:pt x="307" y="92"/>
                </a:lnTo>
                <a:lnTo>
                  <a:pt x="305" y="106"/>
                </a:lnTo>
                <a:lnTo>
                  <a:pt x="304" y="124"/>
                </a:lnTo>
                <a:lnTo>
                  <a:pt x="303" y="150"/>
                </a:lnTo>
                <a:lnTo>
                  <a:pt x="303" y="168"/>
                </a:lnTo>
                <a:lnTo>
                  <a:pt x="303" y="325"/>
                </a:lnTo>
                <a:lnTo>
                  <a:pt x="303" y="355"/>
                </a:lnTo>
                <a:lnTo>
                  <a:pt x="304" y="378"/>
                </a:lnTo>
                <a:lnTo>
                  <a:pt x="304" y="379"/>
                </a:lnTo>
                <a:lnTo>
                  <a:pt x="306" y="395"/>
                </a:lnTo>
                <a:lnTo>
                  <a:pt x="308" y="409"/>
                </a:lnTo>
                <a:lnTo>
                  <a:pt x="312" y="422"/>
                </a:lnTo>
                <a:lnTo>
                  <a:pt x="318" y="435"/>
                </a:lnTo>
                <a:lnTo>
                  <a:pt x="325" y="448"/>
                </a:lnTo>
                <a:lnTo>
                  <a:pt x="334" y="460"/>
                </a:lnTo>
                <a:lnTo>
                  <a:pt x="345" y="470"/>
                </a:lnTo>
                <a:lnTo>
                  <a:pt x="358" y="479"/>
                </a:lnTo>
                <a:lnTo>
                  <a:pt x="373" y="487"/>
                </a:lnTo>
                <a:lnTo>
                  <a:pt x="389" y="492"/>
                </a:lnTo>
                <a:lnTo>
                  <a:pt x="408" y="497"/>
                </a:lnTo>
                <a:lnTo>
                  <a:pt x="429" y="499"/>
                </a:lnTo>
                <a:lnTo>
                  <a:pt x="452" y="500"/>
                </a:lnTo>
                <a:lnTo>
                  <a:pt x="471" y="499"/>
                </a:lnTo>
                <a:lnTo>
                  <a:pt x="489" y="497"/>
                </a:lnTo>
                <a:lnTo>
                  <a:pt x="505" y="493"/>
                </a:lnTo>
                <a:lnTo>
                  <a:pt x="521" y="488"/>
                </a:lnTo>
                <a:lnTo>
                  <a:pt x="534" y="482"/>
                </a:lnTo>
                <a:lnTo>
                  <a:pt x="547" y="474"/>
                </a:lnTo>
                <a:lnTo>
                  <a:pt x="557" y="466"/>
                </a:lnTo>
                <a:lnTo>
                  <a:pt x="567" y="456"/>
                </a:lnTo>
                <a:lnTo>
                  <a:pt x="574" y="445"/>
                </a:lnTo>
                <a:lnTo>
                  <a:pt x="580" y="434"/>
                </a:lnTo>
                <a:lnTo>
                  <a:pt x="583" y="426"/>
                </a:lnTo>
                <a:lnTo>
                  <a:pt x="438" y="426"/>
                </a:lnTo>
                <a:lnTo>
                  <a:pt x="432" y="423"/>
                </a:lnTo>
                <a:lnTo>
                  <a:pt x="428" y="416"/>
                </a:lnTo>
                <a:lnTo>
                  <a:pt x="426" y="410"/>
                </a:lnTo>
                <a:lnTo>
                  <a:pt x="424" y="401"/>
                </a:lnTo>
                <a:lnTo>
                  <a:pt x="423" y="389"/>
                </a:lnTo>
                <a:lnTo>
                  <a:pt x="423" y="379"/>
                </a:lnTo>
                <a:lnTo>
                  <a:pt x="423" y="270"/>
                </a:lnTo>
                <a:lnTo>
                  <a:pt x="425" y="258"/>
                </a:lnTo>
                <a:lnTo>
                  <a:pt x="433" y="246"/>
                </a:lnTo>
                <a:lnTo>
                  <a:pt x="439" y="243"/>
                </a:lnTo>
                <a:lnTo>
                  <a:pt x="587" y="243"/>
                </a:lnTo>
                <a:lnTo>
                  <a:pt x="584" y="229"/>
                </a:lnTo>
                <a:lnTo>
                  <a:pt x="580" y="217"/>
                </a:lnTo>
                <a:lnTo>
                  <a:pt x="574" y="207"/>
                </a:lnTo>
                <a:lnTo>
                  <a:pt x="423" y="207"/>
                </a:lnTo>
                <a:lnTo>
                  <a:pt x="423" y="100"/>
                </a:lnTo>
                <a:lnTo>
                  <a:pt x="424" y="88"/>
                </a:lnTo>
                <a:lnTo>
                  <a:pt x="427" y="84"/>
                </a:lnTo>
                <a:lnTo>
                  <a:pt x="435" y="76"/>
                </a:lnTo>
                <a:lnTo>
                  <a:pt x="440" y="74"/>
                </a:lnTo>
                <a:lnTo>
                  <a:pt x="582" y="74"/>
                </a:lnTo>
                <a:lnTo>
                  <a:pt x="577" y="62"/>
                </a:lnTo>
                <a:lnTo>
                  <a:pt x="569" y="48"/>
                </a:lnTo>
                <a:lnTo>
                  <a:pt x="559" y="36"/>
                </a:lnTo>
                <a:lnTo>
                  <a:pt x="546" y="25"/>
                </a:lnTo>
                <a:lnTo>
                  <a:pt x="531" y="16"/>
                </a:lnTo>
                <a:lnTo>
                  <a:pt x="513" y="9"/>
                </a:lnTo>
                <a:lnTo>
                  <a:pt x="494" y="4"/>
                </a:lnTo>
                <a:lnTo>
                  <a:pt x="472" y="1"/>
                </a:lnTo>
                <a:lnTo>
                  <a:pt x="448" y="0"/>
                </a:lnTo>
                <a:close/>
                <a:moveTo>
                  <a:pt x="587" y="243"/>
                </a:moveTo>
                <a:lnTo>
                  <a:pt x="455" y="243"/>
                </a:lnTo>
                <a:lnTo>
                  <a:pt x="462" y="246"/>
                </a:lnTo>
                <a:lnTo>
                  <a:pt x="469" y="259"/>
                </a:lnTo>
                <a:lnTo>
                  <a:pt x="471" y="270"/>
                </a:lnTo>
                <a:lnTo>
                  <a:pt x="471" y="379"/>
                </a:lnTo>
                <a:lnTo>
                  <a:pt x="470" y="393"/>
                </a:lnTo>
                <a:lnTo>
                  <a:pt x="469" y="404"/>
                </a:lnTo>
                <a:lnTo>
                  <a:pt x="466" y="413"/>
                </a:lnTo>
                <a:lnTo>
                  <a:pt x="463" y="418"/>
                </a:lnTo>
                <a:lnTo>
                  <a:pt x="457" y="423"/>
                </a:lnTo>
                <a:lnTo>
                  <a:pt x="452" y="426"/>
                </a:lnTo>
                <a:lnTo>
                  <a:pt x="583" y="426"/>
                </a:lnTo>
                <a:lnTo>
                  <a:pt x="585" y="422"/>
                </a:lnTo>
                <a:lnTo>
                  <a:pt x="587" y="410"/>
                </a:lnTo>
                <a:lnTo>
                  <a:pt x="589" y="396"/>
                </a:lnTo>
                <a:lnTo>
                  <a:pt x="590" y="379"/>
                </a:lnTo>
                <a:lnTo>
                  <a:pt x="591" y="359"/>
                </a:lnTo>
                <a:lnTo>
                  <a:pt x="591" y="335"/>
                </a:lnTo>
                <a:lnTo>
                  <a:pt x="591" y="287"/>
                </a:lnTo>
                <a:lnTo>
                  <a:pt x="591" y="276"/>
                </a:lnTo>
                <a:lnTo>
                  <a:pt x="589" y="259"/>
                </a:lnTo>
                <a:lnTo>
                  <a:pt x="587" y="243"/>
                </a:lnTo>
                <a:close/>
                <a:moveTo>
                  <a:pt x="494" y="168"/>
                </a:moveTo>
                <a:lnTo>
                  <a:pt x="481" y="169"/>
                </a:lnTo>
                <a:lnTo>
                  <a:pt x="470" y="171"/>
                </a:lnTo>
                <a:lnTo>
                  <a:pt x="459" y="174"/>
                </a:lnTo>
                <a:lnTo>
                  <a:pt x="450" y="178"/>
                </a:lnTo>
                <a:lnTo>
                  <a:pt x="438" y="185"/>
                </a:lnTo>
                <a:lnTo>
                  <a:pt x="429" y="194"/>
                </a:lnTo>
                <a:lnTo>
                  <a:pt x="423" y="207"/>
                </a:lnTo>
                <a:lnTo>
                  <a:pt x="574" y="207"/>
                </a:lnTo>
                <a:lnTo>
                  <a:pt x="573" y="206"/>
                </a:lnTo>
                <a:lnTo>
                  <a:pt x="564" y="196"/>
                </a:lnTo>
                <a:lnTo>
                  <a:pt x="552" y="186"/>
                </a:lnTo>
                <a:lnTo>
                  <a:pt x="539" y="178"/>
                </a:lnTo>
                <a:lnTo>
                  <a:pt x="525" y="173"/>
                </a:lnTo>
                <a:lnTo>
                  <a:pt x="510" y="170"/>
                </a:lnTo>
                <a:lnTo>
                  <a:pt x="494" y="168"/>
                </a:lnTo>
                <a:close/>
                <a:moveTo>
                  <a:pt x="582" y="74"/>
                </a:moveTo>
                <a:lnTo>
                  <a:pt x="453" y="74"/>
                </a:lnTo>
                <a:lnTo>
                  <a:pt x="459" y="76"/>
                </a:lnTo>
                <a:lnTo>
                  <a:pt x="467" y="84"/>
                </a:lnTo>
                <a:lnTo>
                  <a:pt x="470" y="89"/>
                </a:lnTo>
                <a:lnTo>
                  <a:pt x="470" y="95"/>
                </a:lnTo>
                <a:lnTo>
                  <a:pt x="471" y="100"/>
                </a:lnTo>
                <a:lnTo>
                  <a:pt x="471" y="110"/>
                </a:lnTo>
                <a:lnTo>
                  <a:pt x="471" y="137"/>
                </a:lnTo>
                <a:lnTo>
                  <a:pt x="591" y="137"/>
                </a:lnTo>
                <a:lnTo>
                  <a:pt x="590" y="116"/>
                </a:lnTo>
                <a:lnTo>
                  <a:pt x="588" y="96"/>
                </a:lnTo>
                <a:lnTo>
                  <a:pt x="583" y="78"/>
                </a:lnTo>
                <a:lnTo>
                  <a:pt x="582" y="74"/>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10" name="AutoShape 16">
            <a:extLst>
              <a:ext uri="{FF2B5EF4-FFF2-40B4-BE49-F238E27FC236}">
                <a16:creationId xmlns="" xmlns:a16="http://schemas.microsoft.com/office/drawing/2014/main" id="{00000000-0008-0000-0300-00006E000000}"/>
              </a:ext>
            </a:extLst>
          </xdr:cNvPr>
          <xdr:cNvSpPr/>
        </xdr:nvSpPr>
        <xdr:spPr>
          <a:xfrm>
            <a:off x="1095" y="7656"/>
            <a:ext cx="956" cy="109"/>
          </a:xfrm>
          <a:custGeom>
            <a:avLst/>
            <a:gdLst>
              <a:gd name="T0" fmla="+- 0 1138 1096"/>
              <a:gd name="T1" fmla="*/ T0 w 956"/>
              <a:gd name="T2" fmla="+- 0 7657 7656"/>
              <a:gd name="T3" fmla="*/ 7657 h 109"/>
              <a:gd name="T4" fmla="+- 0 1111 1096"/>
              <a:gd name="T5" fmla="*/ T4 w 956"/>
              <a:gd name="T6" fmla="+- 0 7672 7656"/>
              <a:gd name="T7" fmla="*/ 7672 h 109"/>
              <a:gd name="T8" fmla="+- 0 1097 1096"/>
              <a:gd name="T9" fmla="*/ T8 w 956"/>
              <a:gd name="T10" fmla="+- 0 7700 7656"/>
              <a:gd name="T11" fmla="*/ 7700 h 109"/>
              <a:gd name="T12" fmla="+- 0 1100 1096"/>
              <a:gd name="T13" fmla="*/ T12 w 956"/>
              <a:gd name="T14" fmla="+- 0 7731 7656"/>
              <a:gd name="T15" fmla="*/ 7731 h 109"/>
              <a:gd name="T16" fmla="+- 0 1120 1096"/>
              <a:gd name="T17" fmla="*/ T16 w 956"/>
              <a:gd name="T18" fmla="+- 0 7756 7656"/>
              <a:gd name="T19" fmla="*/ 7756 h 109"/>
              <a:gd name="T20" fmla="+- 0 1150 1096"/>
              <a:gd name="T21" fmla="*/ T20 w 956"/>
              <a:gd name="T22" fmla="+- 0 7765 7656"/>
              <a:gd name="T23" fmla="*/ 7765 h 109"/>
              <a:gd name="T24" fmla="+- 0 1187 1096"/>
              <a:gd name="T25" fmla="*/ T24 w 956"/>
              <a:gd name="T26" fmla="+- 0 7751 7656"/>
              <a:gd name="T27" fmla="*/ 7751 h 109"/>
              <a:gd name="T28" fmla="+- 0 1132 1096"/>
              <a:gd name="T29" fmla="*/ T28 w 956"/>
              <a:gd name="T30" fmla="+- 0 7742 7656"/>
              <a:gd name="T31" fmla="*/ 7742 h 109"/>
              <a:gd name="T32" fmla="+- 0 1115 1096"/>
              <a:gd name="T33" fmla="*/ T32 w 956"/>
              <a:gd name="T34" fmla="+- 0 7701 7656"/>
              <a:gd name="T35" fmla="*/ 7701 h 109"/>
              <a:gd name="T36" fmla="+- 0 1140 1096"/>
              <a:gd name="T37" fmla="*/ T36 w 956"/>
              <a:gd name="T38" fmla="+- 0 7675 7656"/>
              <a:gd name="T39" fmla="*/ 7675 h 109"/>
              <a:gd name="T40" fmla="+- 0 1170 1096"/>
              <a:gd name="T41" fmla="*/ T40 w 956"/>
              <a:gd name="T42" fmla="+- 0 7659 7656"/>
              <a:gd name="T43" fmla="*/ 7659 h 109"/>
              <a:gd name="T44" fmla="+- 0 1175 1096"/>
              <a:gd name="T45" fmla="*/ T44 w 956"/>
              <a:gd name="T46" fmla="+- 0 7734 7656"/>
              <a:gd name="T47" fmla="*/ 7734 h 109"/>
              <a:gd name="T48" fmla="+- 0 1159 1096"/>
              <a:gd name="T49" fmla="*/ T48 w 956"/>
              <a:gd name="T50" fmla="+- 0 7745 7656"/>
              <a:gd name="T51" fmla="*/ 7745 h 109"/>
              <a:gd name="T52" fmla="+- 0 1194 1096"/>
              <a:gd name="T53" fmla="*/ T52 w 956"/>
              <a:gd name="T54" fmla="+- 0 7743 7656"/>
              <a:gd name="T55" fmla="*/ 7743 h 109"/>
              <a:gd name="T56" fmla="+- 0 1154 1096"/>
              <a:gd name="T57" fmla="*/ T56 w 956"/>
              <a:gd name="T58" fmla="+- 0 7675 7656"/>
              <a:gd name="T59" fmla="*/ 7675 h 109"/>
              <a:gd name="T60" fmla="+- 0 1173 1096"/>
              <a:gd name="T61" fmla="*/ T60 w 956"/>
              <a:gd name="T62" fmla="+- 0 7684 7656"/>
              <a:gd name="T63" fmla="*/ 7684 h 109"/>
              <a:gd name="T64" fmla="+- 0 1194 1096"/>
              <a:gd name="T65" fmla="*/ T64 w 956"/>
              <a:gd name="T66" fmla="+- 0 7678 7656"/>
              <a:gd name="T67" fmla="*/ 7678 h 109"/>
              <a:gd name="T68" fmla="+- 0 1259 1096"/>
              <a:gd name="T69" fmla="*/ T68 w 956"/>
              <a:gd name="T70" fmla="+- 0 7658 7656"/>
              <a:gd name="T71" fmla="*/ 7658 h 109"/>
              <a:gd name="T72" fmla="+- 0 1279 1096"/>
              <a:gd name="T73" fmla="*/ T72 w 956"/>
              <a:gd name="T74" fmla="+- 0 7719 7656"/>
              <a:gd name="T75" fmla="*/ 7719 h 109"/>
              <a:gd name="T76" fmla="+- 0 1279 1096"/>
              <a:gd name="T77" fmla="*/ T76 w 956"/>
              <a:gd name="T78" fmla="+- 0 7700 7656"/>
              <a:gd name="T79" fmla="*/ 7700 h 109"/>
              <a:gd name="T80" fmla="+- 0 1316 1096"/>
              <a:gd name="T81" fmla="*/ T80 w 956"/>
              <a:gd name="T82" fmla="+- 0 7719 7656"/>
              <a:gd name="T83" fmla="*/ 7719 h 109"/>
              <a:gd name="T84" fmla="+- 0 1335 1096"/>
              <a:gd name="T85" fmla="*/ T84 w 956"/>
              <a:gd name="T86" fmla="+- 0 7719 7656"/>
              <a:gd name="T87" fmla="*/ 7719 h 109"/>
              <a:gd name="T88" fmla="+- 0 1316 1096"/>
              <a:gd name="T89" fmla="*/ T88 w 956"/>
              <a:gd name="T90" fmla="+- 0 7700 7656"/>
              <a:gd name="T91" fmla="*/ 7700 h 109"/>
              <a:gd name="T92" fmla="+- 0 1453 1096"/>
              <a:gd name="T93" fmla="*/ T92 w 956"/>
              <a:gd name="T94" fmla="+- 0 7658 7656"/>
              <a:gd name="T95" fmla="*/ 7658 h 109"/>
              <a:gd name="T96" fmla="+- 0 1416 1096"/>
              <a:gd name="T97" fmla="*/ T96 w 956"/>
              <a:gd name="T98" fmla="+- 0 7762 7656"/>
              <a:gd name="T99" fmla="*/ 7762 h 109"/>
              <a:gd name="T100" fmla="+- 0 1477 1096"/>
              <a:gd name="T101" fmla="*/ T100 w 956"/>
              <a:gd name="T102" fmla="+- 0 7717 7656"/>
              <a:gd name="T103" fmla="*/ 7717 h 109"/>
              <a:gd name="T104" fmla="+- 0 1464 1096"/>
              <a:gd name="T105" fmla="*/ T104 w 956"/>
              <a:gd name="T106" fmla="+- 0 7685 7656"/>
              <a:gd name="T107" fmla="*/ 7685 h 109"/>
              <a:gd name="T108" fmla="+- 0 1464 1096"/>
              <a:gd name="T109" fmla="*/ T108 w 956"/>
              <a:gd name="T110" fmla="+- 0 7735 7656"/>
              <a:gd name="T111" fmla="*/ 7735 h 109"/>
              <a:gd name="T112" fmla="+- 0 1485 1096"/>
              <a:gd name="T113" fmla="*/ T112 w 956"/>
              <a:gd name="T114" fmla="+- 0 7735 7656"/>
              <a:gd name="T115" fmla="*/ 7735 h 109"/>
              <a:gd name="T116" fmla="+- 0 1456 1096"/>
              <a:gd name="T117" fmla="*/ T116 w 956"/>
              <a:gd name="T118" fmla="+- 0 7717 7656"/>
              <a:gd name="T119" fmla="*/ 7717 h 109"/>
              <a:gd name="T120" fmla="+- 0 1593 1096"/>
              <a:gd name="T121" fmla="*/ T120 w 956"/>
              <a:gd name="T122" fmla="+- 0 7687 7656"/>
              <a:gd name="T123" fmla="*/ 7687 h 109"/>
              <a:gd name="T124" fmla="+- 0 1639 1096"/>
              <a:gd name="T125" fmla="*/ T124 w 956"/>
              <a:gd name="T126" fmla="+- 0 7762 7656"/>
              <a:gd name="T127" fmla="*/ 7762 h 109"/>
              <a:gd name="T128" fmla="+- 0 1593 1096"/>
              <a:gd name="T129" fmla="*/ T128 w 956"/>
              <a:gd name="T130" fmla="+- 0 7687 7656"/>
              <a:gd name="T131" fmla="*/ 7687 h 109"/>
              <a:gd name="T132" fmla="+- 0 1555 1096"/>
              <a:gd name="T133" fmla="*/ T132 w 956"/>
              <a:gd name="T134" fmla="+- 0 7762 7656"/>
              <a:gd name="T135" fmla="*/ 7762 h 109"/>
              <a:gd name="T136" fmla="+- 0 1593 1096"/>
              <a:gd name="T137" fmla="*/ T136 w 956"/>
              <a:gd name="T138" fmla="+- 0 7687 7656"/>
              <a:gd name="T139" fmla="*/ 7687 h 109"/>
              <a:gd name="T140" fmla="+- 0 1620 1096"/>
              <a:gd name="T141" fmla="*/ T140 w 956"/>
              <a:gd name="T142" fmla="+- 0 7658 7656"/>
              <a:gd name="T143" fmla="*/ 7658 h 109"/>
              <a:gd name="T144" fmla="+- 0 1639 1096"/>
              <a:gd name="T145" fmla="*/ T144 w 956"/>
              <a:gd name="T146" fmla="+- 0 7658 7656"/>
              <a:gd name="T147" fmla="*/ 7658 h 109"/>
              <a:gd name="T148" fmla="+- 0 1769 1096"/>
              <a:gd name="T149" fmla="*/ T148 w 956"/>
              <a:gd name="T150" fmla="+- 0 7762 7656"/>
              <a:gd name="T151" fmla="*/ 7762 h 109"/>
              <a:gd name="T152" fmla="+- 0 1771 1096"/>
              <a:gd name="T153" fmla="*/ T152 w 956"/>
              <a:gd name="T154" fmla="+- 0 7734 7656"/>
              <a:gd name="T155" fmla="*/ 7734 h 109"/>
              <a:gd name="T156" fmla="+- 0 1706 1096"/>
              <a:gd name="T157" fmla="*/ T156 w 956"/>
              <a:gd name="T158" fmla="+- 0 7658 7656"/>
              <a:gd name="T159" fmla="*/ 7658 h 109"/>
              <a:gd name="T160" fmla="+- 0 1726 1096"/>
              <a:gd name="T161" fmla="*/ T160 w 956"/>
              <a:gd name="T162" fmla="+- 0 7687 7656"/>
              <a:gd name="T163" fmla="*/ 7687 h 109"/>
              <a:gd name="T164" fmla="+- 0 1791 1096"/>
              <a:gd name="T165" fmla="*/ T164 w 956"/>
              <a:gd name="T166" fmla="+- 0 7658 7656"/>
              <a:gd name="T167" fmla="*/ 7658 h 109"/>
              <a:gd name="T168" fmla="+- 0 1791 1096"/>
              <a:gd name="T169" fmla="*/ T168 w 956"/>
              <a:gd name="T170" fmla="+- 0 7734 7656"/>
              <a:gd name="T171" fmla="*/ 7734 h 109"/>
              <a:gd name="T172" fmla="+- 0 1858 1096"/>
              <a:gd name="T173" fmla="*/ T172 w 956"/>
              <a:gd name="T174" fmla="+- 0 7658 7656"/>
              <a:gd name="T175" fmla="*/ 7658 h 109"/>
              <a:gd name="T176" fmla="+- 0 1933 1096"/>
              <a:gd name="T177" fmla="*/ T176 w 956"/>
              <a:gd name="T178" fmla="+- 0 7743 7656"/>
              <a:gd name="T179" fmla="*/ 7743 h 109"/>
              <a:gd name="T180" fmla="+- 0 1933 1096"/>
              <a:gd name="T181" fmla="*/ T180 w 956"/>
              <a:gd name="T182" fmla="+- 0 7720 7656"/>
              <a:gd name="T183" fmla="*/ 7720 h 109"/>
              <a:gd name="T184" fmla="+- 0 1877 1096"/>
              <a:gd name="T185" fmla="*/ T184 w 956"/>
              <a:gd name="T186" fmla="+- 0 7677 7656"/>
              <a:gd name="T187" fmla="*/ 7677 h 109"/>
              <a:gd name="T188" fmla="+- 0 2019 1096"/>
              <a:gd name="T189" fmla="*/ T188 w 956"/>
              <a:gd name="T190" fmla="+- 0 7658 7656"/>
              <a:gd name="T191" fmla="*/ 7658 h 109"/>
              <a:gd name="T192" fmla="+- 0 2051 1096"/>
              <a:gd name="T193" fmla="*/ T192 w 956"/>
              <a:gd name="T194" fmla="+- 0 7762 7656"/>
              <a:gd name="T195" fmla="*/ 7762 h 109"/>
              <a:gd name="T196" fmla="+- 0 2019 1096"/>
              <a:gd name="T197" fmla="*/ T196 w 956"/>
              <a:gd name="T198" fmla="+- 0 7658 7656"/>
              <a:gd name="T199" fmla="*/ 7658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2" y="1"/>
                </a:lnTo>
                <a:lnTo>
                  <a:pt x="33" y="4"/>
                </a:lnTo>
                <a:lnTo>
                  <a:pt x="24" y="9"/>
                </a:lnTo>
                <a:lnTo>
                  <a:pt x="15" y="16"/>
                </a:lnTo>
                <a:lnTo>
                  <a:pt x="9" y="25"/>
                </a:lnTo>
                <a:lnTo>
                  <a:pt x="4" y="34"/>
                </a:lnTo>
                <a:lnTo>
                  <a:pt x="1" y="44"/>
                </a:lnTo>
                <a:lnTo>
                  <a:pt x="0" y="54"/>
                </a:lnTo>
                <a:lnTo>
                  <a:pt x="1" y="65"/>
                </a:lnTo>
                <a:lnTo>
                  <a:pt x="4" y="75"/>
                </a:lnTo>
                <a:lnTo>
                  <a:pt x="9" y="84"/>
                </a:lnTo>
                <a:lnTo>
                  <a:pt x="16" y="93"/>
                </a:lnTo>
                <a:lnTo>
                  <a:pt x="24" y="100"/>
                </a:lnTo>
                <a:lnTo>
                  <a:pt x="33" y="105"/>
                </a:lnTo>
                <a:lnTo>
                  <a:pt x="43" y="108"/>
                </a:lnTo>
                <a:lnTo>
                  <a:pt x="54" y="109"/>
                </a:lnTo>
                <a:lnTo>
                  <a:pt x="64" y="109"/>
                </a:lnTo>
                <a:lnTo>
                  <a:pt x="73" y="106"/>
                </a:lnTo>
                <a:lnTo>
                  <a:pt x="91" y="95"/>
                </a:lnTo>
                <a:lnTo>
                  <a:pt x="95" y="90"/>
                </a:lnTo>
                <a:lnTo>
                  <a:pt x="44" y="90"/>
                </a:lnTo>
                <a:lnTo>
                  <a:pt x="36" y="86"/>
                </a:lnTo>
                <a:lnTo>
                  <a:pt x="22"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0"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4"/>
                </a:lnTo>
                <a:lnTo>
                  <a:pt x="837" y="64"/>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55912</xdr:colOff>
      <xdr:row>376</xdr:row>
      <xdr:rowOff>122719</xdr:rowOff>
    </xdr:from>
    <xdr:to>
      <xdr:col>11</xdr:col>
      <xdr:colOff>1143000</xdr:colOff>
      <xdr:row>377</xdr:row>
      <xdr:rowOff>133282</xdr:rowOff>
    </xdr:to>
    <xdr:pic>
      <xdr:nvPicPr>
        <xdr:cNvPr id="115" name="Picture 114">
          <a:extLst>
            <a:ext uri="{FF2B5EF4-FFF2-40B4-BE49-F238E27FC236}">
              <a16:creationId xmlns="" xmlns:a16="http://schemas.microsoft.com/office/drawing/2014/main" id="{00000000-0008-0000-0300-000073000000}"/>
            </a:ext>
          </a:extLst>
        </xdr:cNvPr>
        <xdr:cNvPicPr>
          <a:picLocks noChangeAspect="1"/>
        </xdr:cNvPicPr>
      </xdr:nvPicPr>
      <xdr:blipFill>
        <a:blip xmlns:r="http://schemas.openxmlformats.org/officeDocument/2006/relationships" r:embed="rId65" cstate="print"/>
        <a:stretch>
          <a:fillRect/>
        </a:stretch>
      </xdr:blipFill>
      <xdr:spPr>
        <a:xfrm>
          <a:off x="4806950" y="111643160"/>
          <a:ext cx="2311400" cy="553085"/>
        </a:xfrm>
        <a:prstGeom prst="rect">
          <a:avLst/>
        </a:prstGeom>
      </xdr:spPr>
    </xdr:pic>
    <xdr:clientData/>
  </xdr:twoCellAnchor>
  <xdr:twoCellAnchor editAs="oneCell">
    <xdr:from>
      <xdr:col>10</xdr:col>
      <xdr:colOff>55912</xdr:colOff>
      <xdr:row>381</xdr:row>
      <xdr:rowOff>244512</xdr:rowOff>
    </xdr:from>
    <xdr:to>
      <xdr:col>11</xdr:col>
      <xdr:colOff>1123950</xdr:colOff>
      <xdr:row>382</xdr:row>
      <xdr:rowOff>322721</xdr:rowOff>
    </xdr:to>
    <xdr:pic>
      <xdr:nvPicPr>
        <xdr:cNvPr id="116" name="Picture 115">
          <a:extLst>
            <a:ext uri="{FF2B5EF4-FFF2-40B4-BE49-F238E27FC236}">
              <a16:creationId xmlns="" xmlns:a16="http://schemas.microsoft.com/office/drawing/2014/main" id="{00000000-0008-0000-0300-000074000000}"/>
            </a:ext>
          </a:extLst>
        </xdr:cNvPr>
        <xdr:cNvPicPr>
          <a:picLocks noChangeAspect="1"/>
        </xdr:cNvPicPr>
      </xdr:nvPicPr>
      <xdr:blipFill>
        <a:blip xmlns:r="http://schemas.openxmlformats.org/officeDocument/2006/relationships" r:embed="rId66" cstate="print"/>
        <a:stretch>
          <a:fillRect/>
        </a:stretch>
      </xdr:blipFill>
      <xdr:spPr>
        <a:xfrm>
          <a:off x="4806950" y="114174905"/>
          <a:ext cx="2292350" cy="421005"/>
        </a:xfrm>
        <a:prstGeom prst="rect">
          <a:avLst/>
        </a:prstGeom>
      </xdr:spPr>
    </xdr:pic>
    <xdr:clientData/>
  </xdr:twoCellAnchor>
  <xdr:twoCellAnchor editAs="oneCell">
    <xdr:from>
      <xdr:col>10</xdr:col>
      <xdr:colOff>60639</xdr:colOff>
      <xdr:row>390</xdr:row>
      <xdr:rowOff>43455</xdr:rowOff>
    </xdr:from>
    <xdr:to>
      <xdr:col>11</xdr:col>
      <xdr:colOff>1123950</xdr:colOff>
      <xdr:row>391</xdr:row>
      <xdr:rowOff>192511</xdr:rowOff>
    </xdr:to>
    <xdr:pic>
      <xdr:nvPicPr>
        <xdr:cNvPr id="124" name="Picture 123">
          <a:extLst>
            <a:ext uri="{FF2B5EF4-FFF2-40B4-BE49-F238E27FC236}">
              <a16:creationId xmlns="" xmlns:a16="http://schemas.microsoft.com/office/drawing/2014/main" id="{00000000-0008-0000-0300-00007C000000}"/>
            </a:ext>
          </a:extLst>
        </xdr:cNvPr>
        <xdr:cNvPicPr>
          <a:picLocks noChangeAspect="1"/>
        </xdr:cNvPicPr>
      </xdr:nvPicPr>
      <xdr:blipFill>
        <a:blip xmlns:r="http://schemas.openxmlformats.org/officeDocument/2006/relationships" r:embed="rId67" cstate="print"/>
        <a:stretch>
          <a:fillRect/>
        </a:stretch>
      </xdr:blipFill>
      <xdr:spPr>
        <a:xfrm>
          <a:off x="4811395" y="116707285"/>
          <a:ext cx="2287905" cy="368300"/>
        </a:xfrm>
        <a:prstGeom prst="rect">
          <a:avLst/>
        </a:prstGeom>
      </xdr:spPr>
    </xdr:pic>
    <xdr:clientData/>
  </xdr:twoCellAnchor>
  <xdr:twoCellAnchor editAs="oneCell">
    <xdr:from>
      <xdr:col>10</xdr:col>
      <xdr:colOff>41589</xdr:colOff>
      <xdr:row>402</xdr:row>
      <xdr:rowOff>67547</xdr:rowOff>
    </xdr:from>
    <xdr:to>
      <xdr:col>11</xdr:col>
      <xdr:colOff>1171575</xdr:colOff>
      <xdr:row>403</xdr:row>
      <xdr:rowOff>234705</xdr:rowOff>
    </xdr:to>
    <xdr:pic>
      <xdr:nvPicPr>
        <xdr:cNvPr id="131" name="Picture 130">
          <a:extLst>
            <a:ext uri="{FF2B5EF4-FFF2-40B4-BE49-F238E27FC236}">
              <a16:creationId xmlns="" xmlns:a16="http://schemas.microsoft.com/office/drawing/2014/main" id="{00000000-0008-0000-0300-000083000000}"/>
            </a:ext>
          </a:extLst>
        </xdr:cNvPr>
        <xdr:cNvPicPr>
          <a:picLocks noChangeAspect="1"/>
        </xdr:cNvPicPr>
      </xdr:nvPicPr>
      <xdr:blipFill>
        <a:blip xmlns:r="http://schemas.openxmlformats.org/officeDocument/2006/relationships" r:embed="rId68" cstate="print"/>
        <a:stretch>
          <a:fillRect/>
        </a:stretch>
      </xdr:blipFill>
      <xdr:spPr>
        <a:xfrm>
          <a:off x="4792345" y="119512715"/>
          <a:ext cx="2354580" cy="443230"/>
        </a:xfrm>
        <a:prstGeom prst="rect">
          <a:avLst/>
        </a:prstGeom>
      </xdr:spPr>
    </xdr:pic>
    <xdr:clientData/>
  </xdr:twoCellAnchor>
  <xdr:twoCellAnchor>
    <xdr:from>
      <xdr:col>10</xdr:col>
      <xdr:colOff>800099</xdr:colOff>
      <xdr:row>405</xdr:row>
      <xdr:rowOff>85724</xdr:rowOff>
    </xdr:from>
    <xdr:to>
      <xdr:col>11</xdr:col>
      <xdr:colOff>428624</xdr:colOff>
      <xdr:row>407</xdr:row>
      <xdr:rowOff>228599</xdr:rowOff>
    </xdr:to>
    <xdr:grpSp>
      <xdr:nvGrpSpPr>
        <xdr:cNvPr id="132" name="Group 19">
          <a:extLst>
            <a:ext uri="{FF2B5EF4-FFF2-40B4-BE49-F238E27FC236}">
              <a16:creationId xmlns="" xmlns:a16="http://schemas.microsoft.com/office/drawing/2014/main" id="{00000000-0008-0000-0300-000084000000}"/>
            </a:ext>
          </a:extLst>
        </xdr:cNvPr>
        <xdr:cNvGrpSpPr/>
      </xdr:nvGrpSpPr>
      <xdr:grpSpPr>
        <a:xfrm>
          <a:off x="5425016" y="120619307"/>
          <a:ext cx="824441" cy="693209"/>
          <a:chOff x="9186" y="7034"/>
          <a:chExt cx="1215" cy="794"/>
        </a:xfrm>
      </xdr:grpSpPr>
      <xdr:sp macro="" textlink="">
        <xdr:nvSpPr>
          <xdr:cNvPr id="133" name="Rectangle 20">
            <a:extLst>
              <a:ext uri="{FF2B5EF4-FFF2-40B4-BE49-F238E27FC236}">
                <a16:creationId xmlns="" xmlns:a16="http://schemas.microsoft.com/office/drawing/2014/main" id="{00000000-0008-0000-0300-000085000000}"/>
              </a:ext>
            </a:extLst>
          </xdr:cNvPr>
          <xdr:cNvSpPr>
            <a:spLocks noChangeArrowheads="1"/>
          </xdr:cNvSpPr>
        </xdr:nvSpPr>
        <xdr:spPr>
          <a:xfrm>
            <a:off x="9186" y="7034"/>
            <a:ext cx="1215" cy="794"/>
          </a:xfrm>
          <a:prstGeom prst="rect">
            <a:avLst/>
          </a:prstGeom>
          <a:solidFill>
            <a:srgbClr val="C4151C"/>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4" name="AutoShape 21">
            <a:extLst>
              <a:ext uri="{FF2B5EF4-FFF2-40B4-BE49-F238E27FC236}">
                <a16:creationId xmlns="" xmlns:a16="http://schemas.microsoft.com/office/drawing/2014/main" id="{00000000-0008-0000-0300-000086000000}"/>
              </a:ext>
            </a:extLst>
          </xdr:cNvPr>
          <xdr:cNvSpPr/>
        </xdr:nvSpPr>
        <xdr:spPr>
          <a:xfrm>
            <a:off x="9525" y="7127"/>
            <a:ext cx="876" cy="701"/>
          </a:xfrm>
          <a:custGeom>
            <a:avLst/>
            <a:gdLst>
              <a:gd name="T0" fmla="+- 0 10401 9525"/>
              <a:gd name="T1" fmla="*/ T0 w 876"/>
              <a:gd name="T2" fmla="+- 0 7829 7128"/>
              <a:gd name="T3" fmla="*/ 7829 h 701"/>
              <a:gd name="T4" fmla="+- 0 9651 9525"/>
              <a:gd name="T5" fmla="*/ T4 w 876"/>
              <a:gd name="T6" fmla="+- 0 7600 7128"/>
              <a:gd name="T7" fmla="*/ 7600 h 701"/>
              <a:gd name="T8" fmla="+- 0 9633 9525"/>
              <a:gd name="T9" fmla="*/ T8 w 876"/>
              <a:gd name="T10" fmla="+- 0 7598 7128"/>
              <a:gd name="T11" fmla="*/ 7598 h 701"/>
              <a:gd name="T12" fmla="+- 0 9616 9525"/>
              <a:gd name="T13" fmla="*/ T12 w 876"/>
              <a:gd name="T14" fmla="+- 0 7596 7128"/>
              <a:gd name="T15" fmla="*/ 7596 h 701"/>
              <a:gd name="T16" fmla="+- 0 9601 9525"/>
              <a:gd name="T17" fmla="*/ T16 w 876"/>
              <a:gd name="T18" fmla="+- 0 7592 7128"/>
              <a:gd name="T19" fmla="*/ 7592 h 701"/>
              <a:gd name="T20" fmla="+- 0 9587 9525"/>
              <a:gd name="T21" fmla="*/ T20 w 876"/>
              <a:gd name="T22" fmla="+- 0 7587 7128"/>
              <a:gd name="T23" fmla="*/ 7587 h 701"/>
              <a:gd name="T24" fmla="+- 0 9575 9525"/>
              <a:gd name="T25" fmla="*/ T24 w 876"/>
              <a:gd name="T26" fmla="+- 0 7580 7128"/>
              <a:gd name="T27" fmla="*/ 7580 h 701"/>
              <a:gd name="T28" fmla="+- 0 9555 9525"/>
              <a:gd name="T29" fmla="*/ T28 w 876"/>
              <a:gd name="T30" fmla="+- 0 7565 7128"/>
              <a:gd name="T31" fmla="*/ 7565 h 701"/>
              <a:gd name="T32" fmla="+- 0 9637 9525"/>
              <a:gd name="T33" fmla="*/ T32 w 876"/>
              <a:gd name="T34" fmla="+- 0 7491 7128"/>
              <a:gd name="T35" fmla="*/ 7491 h 701"/>
              <a:gd name="T36" fmla="+- 0 9638 9525"/>
              <a:gd name="T37" fmla="*/ T36 w 876"/>
              <a:gd name="T38" fmla="+- 0 7507 7128"/>
              <a:gd name="T39" fmla="*/ 7507 h 701"/>
              <a:gd name="T40" fmla="+- 0 9640 9525"/>
              <a:gd name="T41" fmla="*/ T40 w 876"/>
              <a:gd name="T42" fmla="+- 0 7517 7128"/>
              <a:gd name="T43" fmla="*/ 7517 h 701"/>
              <a:gd name="T44" fmla="+- 0 9715 9525"/>
              <a:gd name="T45" fmla="*/ T44 w 876"/>
              <a:gd name="T46" fmla="+- 0 7592 7128"/>
              <a:gd name="T47" fmla="*/ 7592 h 701"/>
              <a:gd name="T48" fmla="+- 0 9701 9525"/>
              <a:gd name="T49" fmla="*/ T48 w 876"/>
              <a:gd name="T50" fmla="+- 0 7595 7128"/>
              <a:gd name="T51" fmla="*/ 7595 h 701"/>
              <a:gd name="T52" fmla="+- 0 9686 9525"/>
              <a:gd name="T53" fmla="*/ T52 w 876"/>
              <a:gd name="T54" fmla="+- 0 7598 7128"/>
              <a:gd name="T55" fmla="*/ 7598 h 701"/>
              <a:gd name="T56" fmla="+- 0 9669 9525"/>
              <a:gd name="T57" fmla="*/ T56 w 876"/>
              <a:gd name="T58" fmla="+- 0 7599 7128"/>
              <a:gd name="T59" fmla="*/ 7599 h 701"/>
              <a:gd name="T60" fmla="+- 0 10401 9525"/>
              <a:gd name="T61" fmla="*/ T60 w 876"/>
              <a:gd name="T62" fmla="+- 0 7600 7128"/>
              <a:gd name="T63" fmla="*/ 7600 h 701"/>
              <a:gd name="T64" fmla="+- 0 9637 9525"/>
              <a:gd name="T65" fmla="*/ T64 w 876"/>
              <a:gd name="T66" fmla="+- 0 7398 7128"/>
              <a:gd name="T67" fmla="*/ 7398 h 701"/>
              <a:gd name="T68" fmla="+- 0 9777 9525"/>
              <a:gd name="T69" fmla="*/ T68 w 876"/>
              <a:gd name="T70" fmla="+- 0 7535 7128"/>
              <a:gd name="T71" fmla="*/ 7535 h 701"/>
              <a:gd name="T72" fmla="+- 0 10401 9525"/>
              <a:gd name="T73" fmla="*/ T72 w 876"/>
              <a:gd name="T74" fmla="+- 0 7485 7128"/>
              <a:gd name="T75" fmla="*/ 7485 h 701"/>
              <a:gd name="T76" fmla="+- 0 9632 9525"/>
              <a:gd name="T77" fmla="*/ T76 w 876"/>
              <a:gd name="T78" fmla="+- 0 7364 7128"/>
              <a:gd name="T79" fmla="*/ 7364 h 701"/>
              <a:gd name="T80" fmla="+- 0 9610 9525"/>
              <a:gd name="T81" fmla="*/ T80 w 876"/>
              <a:gd name="T82" fmla="+- 0 7363 7128"/>
              <a:gd name="T83" fmla="*/ 7363 h 701"/>
              <a:gd name="T84" fmla="+- 0 9652 9525"/>
              <a:gd name="T85" fmla="*/ T84 w 876"/>
              <a:gd name="T86" fmla="+- 0 7173 7128"/>
              <a:gd name="T87" fmla="*/ 7173 h 701"/>
              <a:gd name="T88" fmla="+- 0 9646 9525"/>
              <a:gd name="T89" fmla="*/ T88 w 876"/>
              <a:gd name="T90" fmla="+- 0 7176 7128"/>
              <a:gd name="T91" fmla="*/ 7176 h 701"/>
              <a:gd name="T92" fmla="+- 0 9641 9525"/>
              <a:gd name="T93" fmla="*/ T92 w 876"/>
              <a:gd name="T94" fmla="+- 0 7181 7128"/>
              <a:gd name="T95" fmla="*/ 7181 h 701"/>
              <a:gd name="T96" fmla="+- 0 9639 9525"/>
              <a:gd name="T97" fmla="*/ T96 w 876"/>
              <a:gd name="T98" fmla="+- 0 7190 7128"/>
              <a:gd name="T99" fmla="*/ 7190 h 701"/>
              <a:gd name="T100" fmla="+- 0 9637 9525"/>
              <a:gd name="T101" fmla="*/ T100 w 876"/>
              <a:gd name="T102" fmla="+- 0 7205 7128"/>
              <a:gd name="T103" fmla="*/ 7205 h 701"/>
              <a:gd name="T104" fmla="+- 0 9525 9525"/>
              <a:gd name="T105" fmla="*/ T104 w 876"/>
              <a:gd name="T106" fmla="+- 0 7257 7128"/>
              <a:gd name="T107" fmla="*/ 7257 h 701"/>
              <a:gd name="T108" fmla="+- 0 10197 9525"/>
              <a:gd name="T109" fmla="*/ T108 w 876"/>
              <a:gd name="T110" fmla="+- 0 7283 7128"/>
              <a:gd name="T111" fmla="*/ 7283 h 701"/>
              <a:gd name="T112" fmla="+- 0 9776 9525"/>
              <a:gd name="T113" fmla="*/ T112 w 876"/>
              <a:gd name="T114" fmla="+- 0 7282 7128"/>
              <a:gd name="T115" fmla="*/ 7282 h 701"/>
              <a:gd name="T116" fmla="+- 0 9666 9525"/>
              <a:gd name="T117" fmla="*/ T116 w 876"/>
              <a:gd name="T118" fmla="+- 0 7175 7128"/>
              <a:gd name="T119" fmla="*/ 7175 h 701"/>
              <a:gd name="T120" fmla="+- 0 9660 9525"/>
              <a:gd name="T121" fmla="*/ T120 w 876"/>
              <a:gd name="T122" fmla="+- 0 7173 7128"/>
              <a:gd name="T123" fmla="*/ 7173 h 701"/>
              <a:gd name="T124" fmla="+- 0 10050 9525"/>
              <a:gd name="T125" fmla="*/ T124 w 876"/>
              <a:gd name="T126" fmla="+- 0 7138 7128"/>
              <a:gd name="T127" fmla="*/ 7138 h 701"/>
              <a:gd name="T128" fmla="+- 0 10061 9525"/>
              <a:gd name="T129" fmla="*/ T128 w 876"/>
              <a:gd name="T130" fmla="+- 0 7153 7128"/>
              <a:gd name="T131" fmla="*/ 7153 h 701"/>
              <a:gd name="T132" fmla="+- 0 10069 9525"/>
              <a:gd name="T133" fmla="*/ T132 w 876"/>
              <a:gd name="T134" fmla="+- 0 7169 7128"/>
              <a:gd name="T135" fmla="*/ 7169 h 701"/>
              <a:gd name="T136" fmla="+- 0 10075 9525"/>
              <a:gd name="T137" fmla="*/ T136 w 876"/>
              <a:gd name="T138" fmla="+- 0 7186 7128"/>
              <a:gd name="T139" fmla="*/ 7186 h 701"/>
              <a:gd name="T140" fmla="+- 0 10079 9525"/>
              <a:gd name="T141" fmla="*/ T140 w 876"/>
              <a:gd name="T142" fmla="+- 0 7204 7128"/>
              <a:gd name="T143" fmla="*/ 7204 h 701"/>
              <a:gd name="T144" fmla="+- 0 10080 9525"/>
              <a:gd name="T145" fmla="*/ T144 w 876"/>
              <a:gd name="T146" fmla="+- 0 7230 7128"/>
              <a:gd name="T147" fmla="*/ 7230 h 701"/>
              <a:gd name="T148" fmla="+- 0 10079 9525"/>
              <a:gd name="T149" fmla="*/ T148 w 876"/>
              <a:gd name="T150" fmla="+- 0 7245 7128"/>
              <a:gd name="T151" fmla="*/ 7245 h 701"/>
              <a:gd name="T152" fmla="+- 0 10077 9525"/>
              <a:gd name="T153" fmla="*/ T152 w 876"/>
              <a:gd name="T154" fmla="+- 0 7261 7128"/>
              <a:gd name="T155" fmla="*/ 7261 h 701"/>
              <a:gd name="T156" fmla="+- 0 10073 9525"/>
              <a:gd name="T157" fmla="*/ T156 w 876"/>
              <a:gd name="T158" fmla="+- 0 7277 7128"/>
              <a:gd name="T159" fmla="*/ 7277 h 701"/>
              <a:gd name="T160" fmla="+- 0 10046 9525"/>
              <a:gd name="T161" fmla="*/ T160 w 876"/>
              <a:gd name="T162" fmla="+- 0 7134 7128"/>
              <a:gd name="T163" fmla="*/ 7134 h 701"/>
              <a:gd name="T164" fmla="+- 0 9760 9525"/>
              <a:gd name="T165" fmla="*/ T164 w 876"/>
              <a:gd name="T166" fmla="+- 0 7136 7128"/>
              <a:gd name="T167" fmla="*/ 7136 h 701"/>
              <a:gd name="T168" fmla="+- 0 9769 9525"/>
              <a:gd name="T169" fmla="*/ T168 w 876"/>
              <a:gd name="T170" fmla="+- 0 7150 7128"/>
              <a:gd name="T171" fmla="*/ 7150 h 701"/>
              <a:gd name="T172" fmla="+- 0 9776 9525"/>
              <a:gd name="T173" fmla="*/ T172 w 876"/>
              <a:gd name="T174" fmla="+- 0 7166 7128"/>
              <a:gd name="T175" fmla="*/ 7166 h 701"/>
              <a:gd name="T176" fmla="+- 0 9781 9525"/>
              <a:gd name="T177" fmla="*/ T176 w 876"/>
              <a:gd name="T178" fmla="+- 0 7184 7128"/>
              <a:gd name="T179" fmla="*/ 7184 h 701"/>
              <a:gd name="T180" fmla="+- 0 9784 9525"/>
              <a:gd name="T181" fmla="*/ T180 w 876"/>
              <a:gd name="T182" fmla="+- 0 7204 7128"/>
              <a:gd name="T183" fmla="*/ 7204 h 701"/>
              <a:gd name="T184" fmla="+- 0 9785 9525"/>
              <a:gd name="T185" fmla="*/ T184 w 876"/>
              <a:gd name="T186" fmla="+- 0 7235 7128"/>
              <a:gd name="T187" fmla="*/ 7235 h 701"/>
              <a:gd name="T188" fmla="+- 0 9784 9525"/>
              <a:gd name="T189" fmla="*/ T188 w 876"/>
              <a:gd name="T190" fmla="+- 0 7248 7128"/>
              <a:gd name="T191" fmla="*/ 7248 h 701"/>
              <a:gd name="T192" fmla="+- 0 9782 9525"/>
              <a:gd name="T193" fmla="*/ T192 w 876"/>
              <a:gd name="T194" fmla="+- 0 7261 7128"/>
              <a:gd name="T195" fmla="*/ 7261 h 701"/>
              <a:gd name="T196" fmla="+- 0 9780 9525"/>
              <a:gd name="T197" fmla="*/ T196 w 876"/>
              <a:gd name="T198" fmla="+- 0 7270 7128"/>
              <a:gd name="T199" fmla="*/ 7270 h 701"/>
              <a:gd name="T200" fmla="+- 0 9777 9525"/>
              <a:gd name="T201" fmla="*/ T200 w 876"/>
              <a:gd name="T202" fmla="+- 0 7279 7128"/>
              <a:gd name="T203" fmla="*/ 7279 h 701"/>
              <a:gd name="T204" fmla="+- 0 10070 9525"/>
              <a:gd name="T205" fmla="*/ T204 w 876"/>
              <a:gd name="T206" fmla="+- 0 7282 7128"/>
              <a:gd name="T207" fmla="*/ 7282 h 701"/>
              <a:gd name="T208" fmla="+- 0 9753 9525"/>
              <a:gd name="T209" fmla="*/ T208 w 876"/>
              <a:gd name="T210" fmla="+- 0 7128 7128"/>
              <a:gd name="T211" fmla="*/ 7128 h 701"/>
              <a:gd name="T212" fmla="+- 0 9944 9525"/>
              <a:gd name="T213" fmla="*/ T212 w 876"/>
              <a:gd name="T214" fmla="+- 0 7173 7128"/>
              <a:gd name="T215" fmla="*/ 7173 h 701"/>
              <a:gd name="T216" fmla="+- 0 9936 9525"/>
              <a:gd name="T217" fmla="*/ T216 w 876"/>
              <a:gd name="T218" fmla="+- 0 7177 7128"/>
              <a:gd name="T219" fmla="*/ 7177 h 701"/>
              <a:gd name="T220" fmla="+- 0 9931 9525"/>
              <a:gd name="T221" fmla="*/ T220 w 876"/>
              <a:gd name="T222" fmla="+- 0 7183 7128"/>
              <a:gd name="T223" fmla="*/ 7183 h 701"/>
              <a:gd name="T224" fmla="+- 0 9927 9525"/>
              <a:gd name="T225" fmla="*/ T224 w 876"/>
              <a:gd name="T226" fmla="+- 0 7194 7128"/>
              <a:gd name="T227" fmla="*/ 7194 h 701"/>
              <a:gd name="T228" fmla="+- 0 9925 9525"/>
              <a:gd name="T229" fmla="*/ T228 w 876"/>
              <a:gd name="T230" fmla="+- 0 7211 7128"/>
              <a:gd name="T231" fmla="*/ 7211 h 701"/>
              <a:gd name="T232" fmla="+- 0 10059 9525"/>
              <a:gd name="T233" fmla="*/ T232 w 876"/>
              <a:gd name="T234" fmla="+- 0 7271 7128"/>
              <a:gd name="T235" fmla="*/ 7271 h 701"/>
              <a:gd name="T236" fmla="+- 0 9961 9525"/>
              <a:gd name="T237" fmla="*/ T236 w 876"/>
              <a:gd name="T238" fmla="+- 0 7175 7128"/>
              <a:gd name="T239" fmla="*/ 7175 h 701"/>
              <a:gd name="T240" fmla="+- 0 9953 9525"/>
              <a:gd name="T241" fmla="*/ T240 w 876"/>
              <a:gd name="T242" fmla="+- 0 7173 7128"/>
              <a:gd name="T243" fmla="*/ 7173 h 7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Lst>
            <a:rect l="0" t="0" r="r" b="b"/>
            <a:pathLst>
              <a:path w="876" h="701">
                <a:moveTo>
                  <a:pt x="30" y="437"/>
                </a:moveTo>
                <a:lnTo>
                  <a:pt x="296" y="701"/>
                </a:lnTo>
                <a:lnTo>
                  <a:pt x="876" y="701"/>
                </a:lnTo>
                <a:lnTo>
                  <a:pt x="876" y="472"/>
                </a:lnTo>
                <a:lnTo>
                  <a:pt x="133" y="472"/>
                </a:lnTo>
                <a:lnTo>
                  <a:pt x="126" y="472"/>
                </a:lnTo>
                <a:lnTo>
                  <a:pt x="120" y="471"/>
                </a:lnTo>
                <a:lnTo>
                  <a:pt x="114" y="471"/>
                </a:lnTo>
                <a:lnTo>
                  <a:pt x="108" y="470"/>
                </a:lnTo>
                <a:lnTo>
                  <a:pt x="102" y="470"/>
                </a:lnTo>
                <a:lnTo>
                  <a:pt x="96" y="469"/>
                </a:lnTo>
                <a:lnTo>
                  <a:pt x="91" y="468"/>
                </a:lnTo>
                <a:lnTo>
                  <a:pt x="86" y="467"/>
                </a:lnTo>
                <a:lnTo>
                  <a:pt x="81" y="466"/>
                </a:lnTo>
                <a:lnTo>
                  <a:pt x="76" y="464"/>
                </a:lnTo>
                <a:lnTo>
                  <a:pt x="71" y="463"/>
                </a:lnTo>
                <a:lnTo>
                  <a:pt x="66" y="461"/>
                </a:lnTo>
                <a:lnTo>
                  <a:pt x="62" y="459"/>
                </a:lnTo>
                <a:lnTo>
                  <a:pt x="58" y="457"/>
                </a:lnTo>
                <a:lnTo>
                  <a:pt x="54" y="455"/>
                </a:lnTo>
                <a:lnTo>
                  <a:pt x="50" y="452"/>
                </a:lnTo>
                <a:lnTo>
                  <a:pt x="42" y="447"/>
                </a:lnTo>
                <a:lnTo>
                  <a:pt x="36" y="442"/>
                </a:lnTo>
                <a:lnTo>
                  <a:pt x="30" y="437"/>
                </a:lnTo>
                <a:close/>
                <a:moveTo>
                  <a:pt x="112" y="270"/>
                </a:moveTo>
                <a:lnTo>
                  <a:pt x="112" y="356"/>
                </a:lnTo>
                <a:lnTo>
                  <a:pt x="112" y="363"/>
                </a:lnTo>
                <a:lnTo>
                  <a:pt x="112" y="369"/>
                </a:lnTo>
                <a:lnTo>
                  <a:pt x="113" y="374"/>
                </a:lnTo>
                <a:lnTo>
                  <a:pt x="113" y="379"/>
                </a:lnTo>
                <a:lnTo>
                  <a:pt x="114" y="383"/>
                </a:lnTo>
                <a:lnTo>
                  <a:pt x="115" y="386"/>
                </a:lnTo>
                <a:lnTo>
                  <a:pt x="115" y="389"/>
                </a:lnTo>
                <a:lnTo>
                  <a:pt x="116" y="391"/>
                </a:lnTo>
                <a:lnTo>
                  <a:pt x="118" y="392"/>
                </a:lnTo>
                <a:lnTo>
                  <a:pt x="190" y="464"/>
                </a:lnTo>
                <a:lnTo>
                  <a:pt x="185" y="465"/>
                </a:lnTo>
                <a:lnTo>
                  <a:pt x="180" y="466"/>
                </a:lnTo>
                <a:lnTo>
                  <a:pt x="176" y="467"/>
                </a:lnTo>
                <a:lnTo>
                  <a:pt x="171" y="468"/>
                </a:lnTo>
                <a:lnTo>
                  <a:pt x="166" y="469"/>
                </a:lnTo>
                <a:lnTo>
                  <a:pt x="161" y="470"/>
                </a:lnTo>
                <a:lnTo>
                  <a:pt x="155" y="471"/>
                </a:lnTo>
                <a:lnTo>
                  <a:pt x="150" y="471"/>
                </a:lnTo>
                <a:lnTo>
                  <a:pt x="144" y="471"/>
                </a:lnTo>
                <a:lnTo>
                  <a:pt x="139" y="472"/>
                </a:lnTo>
                <a:lnTo>
                  <a:pt x="133" y="472"/>
                </a:lnTo>
                <a:lnTo>
                  <a:pt x="876" y="472"/>
                </a:lnTo>
                <a:lnTo>
                  <a:pt x="876" y="408"/>
                </a:lnTo>
                <a:lnTo>
                  <a:pt x="251" y="408"/>
                </a:lnTo>
                <a:lnTo>
                  <a:pt x="112" y="270"/>
                </a:lnTo>
                <a:close/>
                <a:moveTo>
                  <a:pt x="85" y="235"/>
                </a:moveTo>
                <a:lnTo>
                  <a:pt x="254" y="402"/>
                </a:lnTo>
                <a:lnTo>
                  <a:pt x="252" y="407"/>
                </a:lnTo>
                <a:lnTo>
                  <a:pt x="251" y="408"/>
                </a:lnTo>
                <a:lnTo>
                  <a:pt x="876" y="408"/>
                </a:lnTo>
                <a:lnTo>
                  <a:pt x="876" y="357"/>
                </a:lnTo>
                <a:lnTo>
                  <a:pt x="753" y="236"/>
                </a:lnTo>
                <a:lnTo>
                  <a:pt x="109" y="236"/>
                </a:lnTo>
                <a:lnTo>
                  <a:pt x="107" y="236"/>
                </a:lnTo>
                <a:lnTo>
                  <a:pt x="100" y="235"/>
                </a:lnTo>
                <a:lnTo>
                  <a:pt x="93" y="235"/>
                </a:lnTo>
                <a:lnTo>
                  <a:pt x="85" y="235"/>
                </a:lnTo>
                <a:close/>
                <a:moveTo>
                  <a:pt x="132" y="45"/>
                </a:moveTo>
                <a:lnTo>
                  <a:pt x="129" y="45"/>
                </a:lnTo>
                <a:lnTo>
                  <a:pt x="127" y="45"/>
                </a:lnTo>
                <a:lnTo>
                  <a:pt x="125" y="46"/>
                </a:lnTo>
                <a:lnTo>
                  <a:pt x="122" y="47"/>
                </a:lnTo>
                <a:lnTo>
                  <a:pt x="121" y="48"/>
                </a:lnTo>
                <a:lnTo>
                  <a:pt x="119" y="49"/>
                </a:lnTo>
                <a:lnTo>
                  <a:pt x="117" y="51"/>
                </a:lnTo>
                <a:lnTo>
                  <a:pt x="116" y="53"/>
                </a:lnTo>
                <a:lnTo>
                  <a:pt x="115" y="55"/>
                </a:lnTo>
                <a:lnTo>
                  <a:pt x="114" y="58"/>
                </a:lnTo>
                <a:lnTo>
                  <a:pt x="114" y="62"/>
                </a:lnTo>
                <a:lnTo>
                  <a:pt x="113" y="66"/>
                </a:lnTo>
                <a:lnTo>
                  <a:pt x="113" y="71"/>
                </a:lnTo>
                <a:lnTo>
                  <a:pt x="112" y="77"/>
                </a:lnTo>
                <a:lnTo>
                  <a:pt x="112" y="83"/>
                </a:lnTo>
                <a:lnTo>
                  <a:pt x="112" y="129"/>
                </a:lnTo>
                <a:lnTo>
                  <a:pt x="0" y="129"/>
                </a:lnTo>
                <a:lnTo>
                  <a:pt x="109" y="236"/>
                </a:lnTo>
                <a:lnTo>
                  <a:pt x="753" y="236"/>
                </a:lnTo>
                <a:lnTo>
                  <a:pt x="672" y="155"/>
                </a:lnTo>
                <a:lnTo>
                  <a:pt x="546" y="155"/>
                </a:lnTo>
                <a:lnTo>
                  <a:pt x="545" y="154"/>
                </a:lnTo>
                <a:lnTo>
                  <a:pt x="251" y="154"/>
                </a:lnTo>
                <a:lnTo>
                  <a:pt x="145" y="49"/>
                </a:lnTo>
                <a:lnTo>
                  <a:pt x="143" y="48"/>
                </a:lnTo>
                <a:lnTo>
                  <a:pt x="141" y="47"/>
                </a:lnTo>
                <a:lnTo>
                  <a:pt x="139" y="46"/>
                </a:lnTo>
                <a:lnTo>
                  <a:pt x="137" y="45"/>
                </a:lnTo>
                <a:lnTo>
                  <a:pt x="135" y="45"/>
                </a:lnTo>
                <a:lnTo>
                  <a:pt x="132" y="45"/>
                </a:lnTo>
                <a:close/>
                <a:moveTo>
                  <a:pt x="521" y="6"/>
                </a:moveTo>
                <a:lnTo>
                  <a:pt x="525" y="10"/>
                </a:lnTo>
                <a:lnTo>
                  <a:pt x="529" y="15"/>
                </a:lnTo>
                <a:lnTo>
                  <a:pt x="533" y="20"/>
                </a:lnTo>
                <a:lnTo>
                  <a:pt x="536" y="25"/>
                </a:lnTo>
                <a:lnTo>
                  <a:pt x="539" y="30"/>
                </a:lnTo>
                <a:lnTo>
                  <a:pt x="542" y="35"/>
                </a:lnTo>
                <a:lnTo>
                  <a:pt x="544" y="41"/>
                </a:lnTo>
                <a:lnTo>
                  <a:pt x="547" y="46"/>
                </a:lnTo>
                <a:lnTo>
                  <a:pt x="549" y="52"/>
                </a:lnTo>
                <a:lnTo>
                  <a:pt x="550" y="58"/>
                </a:lnTo>
                <a:lnTo>
                  <a:pt x="552" y="64"/>
                </a:lnTo>
                <a:lnTo>
                  <a:pt x="553" y="70"/>
                </a:lnTo>
                <a:lnTo>
                  <a:pt x="554" y="76"/>
                </a:lnTo>
                <a:lnTo>
                  <a:pt x="555" y="83"/>
                </a:lnTo>
                <a:lnTo>
                  <a:pt x="555" y="89"/>
                </a:lnTo>
                <a:lnTo>
                  <a:pt x="555" y="102"/>
                </a:lnTo>
                <a:lnTo>
                  <a:pt x="555" y="106"/>
                </a:lnTo>
                <a:lnTo>
                  <a:pt x="555" y="112"/>
                </a:lnTo>
                <a:lnTo>
                  <a:pt x="554" y="117"/>
                </a:lnTo>
                <a:lnTo>
                  <a:pt x="553" y="122"/>
                </a:lnTo>
                <a:lnTo>
                  <a:pt x="553" y="128"/>
                </a:lnTo>
                <a:lnTo>
                  <a:pt x="552" y="133"/>
                </a:lnTo>
                <a:lnTo>
                  <a:pt x="550" y="139"/>
                </a:lnTo>
                <a:lnTo>
                  <a:pt x="549" y="144"/>
                </a:lnTo>
                <a:lnTo>
                  <a:pt x="548" y="149"/>
                </a:lnTo>
                <a:lnTo>
                  <a:pt x="546" y="155"/>
                </a:lnTo>
                <a:lnTo>
                  <a:pt x="672" y="155"/>
                </a:lnTo>
                <a:lnTo>
                  <a:pt x="521" y="6"/>
                </a:lnTo>
                <a:close/>
                <a:moveTo>
                  <a:pt x="228" y="0"/>
                </a:moveTo>
                <a:lnTo>
                  <a:pt x="231" y="4"/>
                </a:lnTo>
                <a:lnTo>
                  <a:pt x="235" y="8"/>
                </a:lnTo>
                <a:lnTo>
                  <a:pt x="238" y="13"/>
                </a:lnTo>
                <a:lnTo>
                  <a:pt x="241" y="17"/>
                </a:lnTo>
                <a:lnTo>
                  <a:pt x="244" y="22"/>
                </a:lnTo>
                <a:lnTo>
                  <a:pt x="246" y="27"/>
                </a:lnTo>
                <a:lnTo>
                  <a:pt x="249" y="33"/>
                </a:lnTo>
                <a:lnTo>
                  <a:pt x="251" y="38"/>
                </a:lnTo>
                <a:lnTo>
                  <a:pt x="253" y="44"/>
                </a:lnTo>
                <a:lnTo>
                  <a:pt x="254" y="50"/>
                </a:lnTo>
                <a:lnTo>
                  <a:pt x="256" y="56"/>
                </a:lnTo>
                <a:lnTo>
                  <a:pt x="257" y="63"/>
                </a:lnTo>
                <a:lnTo>
                  <a:pt x="258" y="69"/>
                </a:lnTo>
                <a:lnTo>
                  <a:pt x="259" y="76"/>
                </a:lnTo>
                <a:lnTo>
                  <a:pt x="259" y="83"/>
                </a:lnTo>
                <a:lnTo>
                  <a:pt x="260" y="89"/>
                </a:lnTo>
                <a:lnTo>
                  <a:pt x="260" y="107"/>
                </a:lnTo>
                <a:lnTo>
                  <a:pt x="260" y="112"/>
                </a:lnTo>
                <a:lnTo>
                  <a:pt x="259" y="117"/>
                </a:lnTo>
                <a:lnTo>
                  <a:pt x="259" y="120"/>
                </a:lnTo>
                <a:lnTo>
                  <a:pt x="258" y="125"/>
                </a:lnTo>
                <a:lnTo>
                  <a:pt x="258" y="129"/>
                </a:lnTo>
                <a:lnTo>
                  <a:pt x="257" y="133"/>
                </a:lnTo>
                <a:lnTo>
                  <a:pt x="257" y="136"/>
                </a:lnTo>
                <a:lnTo>
                  <a:pt x="256" y="139"/>
                </a:lnTo>
                <a:lnTo>
                  <a:pt x="255" y="142"/>
                </a:lnTo>
                <a:lnTo>
                  <a:pt x="254" y="146"/>
                </a:lnTo>
                <a:lnTo>
                  <a:pt x="253" y="148"/>
                </a:lnTo>
                <a:lnTo>
                  <a:pt x="252" y="151"/>
                </a:lnTo>
                <a:lnTo>
                  <a:pt x="251" y="154"/>
                </a:lnTo>
                <a:lnTo>
                  <a:pt x="545" y="154"/>
                </a:lnTo>
                <a:lnTo>
                  <a:pt x="534" y="143"/>
                </a:lnTo>
                <a:lnTo>
                  <a:pt x="373" y="143"/>
                </a:lnTo>
                <a:lnTo>
                  <a:pt x="228" y="0"/>
                </a:lnTo>
                <a:close/>
                <a:moveTo>
                  <a:pt x="425" y="45"/>
                </a:moveTo>
                <a:lnTo>
                  <a:pt x="422" y="45"/>
                </a:lnTo>
                <a:lnTo>
                  <a:pt x="419" y="45"/>
                </a:lnTo>
                <a:lnTo>
                  <a:pt x="416" y="46"/>
                </a:lnTo>
                <a:lnTo>
                  <a:pt x="414" y="47"/>
                </a:lnTo>
                <a:lnTo>
                  <a:pt x="411" y="49"/>
                </a:lnTo>
                <a:lnTo>
                  <a:pt x="409" y="51"/>
                </a:lnTo>
                <a:lnTo>
                  <a:pt x="407" y="53"/>
                </a:lnTo>
                <a:lnTo>
                  <a:pt x="406" y="55"/>
                </a:lnTo>
                <a:lnTo>
                  <a:pt x="404" y="58"/>
                </a:lnTo>
                <a:lnTo>
                  <a:pt x="403" y="62"/>
                </a:lnTo>
                <a:lnTo>
                  <a:pt x="402" y="66"/>
                </a:lnTo>
                <a:lnTo>
                  <a:pt x="401" y="71"/>
                </a:lnTo>
                <a:lnTo>
                  <a:pt x="400" y="77"/>
                </a:lnTo>
                <a:lnTo>
                  <a:pt x="400" y="83"/>
                </a:lnTo>
                <a:lnTo>
                  <a:pt x="400" y="89"/>
                </a:lnTo>
                <a:lnTo>
                  <a:pt x="399" y="143"/>
                </a:lnTo>
                <a:lnTo>
                  <a:pt x="534" y="143"/>
                </a:lnTo>
                <a:lnTo>
                  <a:pt x="440" y="50"/>
                </a:lnTo>
                <a:lnTo>
                  <a:pt x="438" y="48"/>
                </a:lnTo>
                <a:lnTo>
                  <a:pt x="436" y="47"/>
                </a:lnTo>
                <a:lnTo>
                  <a:pt x="433" y="46"/>
                </a:lnTo>
                <a:lnTo>
                  <a:pt x="431" y="45"/>
                </a:lnTo>
                <a:lnTo>
                  <a:pt x="428" y="45"/>
                </a:lnTo>
                <a:lnTo>
                  <a:pt x="425" y="45"/>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35" name="AutoShape 22">
            <a:extLst>
              <a:ext uri="{FF2B5EF4-FFF2-40B4-BE49-F238E27FC236}">
                <a16:creationId xmlns="" xmlns:a16="http://schemas.microsoft.com/office/drawing/2014/main" id="{00000000-0008-0000-0300-000087000000}"/>
              </a:ext>
            </a:extLst>
          </xdr:cNvPr>
          <xdr:cNvSpPr/>
        </xdr:nvSpPr>
        <xdr:spPr>
          <a:xfrm>
            <a:off x="9316" y="7098"/>
            <a:ext cx="956" cy="667"/>
          </a:xfrm>
          <a:custGeom>
            <a:avLst/>
            <a:gdLst>
              <a:gd name="T0" fmla="+- 0 9390 9316"/>
              <a:gd name="T1" fmla="*/ T0 w 956"/>
              <a:gd name="T2" fmla="+- 0 7659 7098"/>
              <a:gd name="T3" fmla="*/ 7659 h 667"/>
              <a:gd name="T4" fmla="+- 0 9340 9316"/>
              <a:gd name="T5" fmla="*/ T4 w 956"/>
              <a:gd name="T6" fmla="+- 0 7665 7098"/>
              <a:gd name="T7" fmla="*/ 7665 h 667"/>
              <a:gd name="T8" fmla="+- 0 9316 9316"/>
              <a:gd name="T9" fmla="*/ T8 w 956"/>
              <a:gd name="T10" fmla="+- 0 7710 7098"/>
              <a:gd name="T11" fmla="*/ 7710 h 667"/>
              <a:gd name="T12" fmla="+- 0 9340 9316"/>
              <a:gd name="T13" fmla="*/ T12 w 956"/>
              <a:gd name="T14" fmla="+- 0 7756 7098"/>
              <a:gd name="T15" fmla="*/ 7756 h 667"/>
              <a:gd name="T16" fmla="+- 0 9390 9316"/>
              <a:gd name="T17" fmla="*/ T16 w 956"/>
              <a:gd name="T18" fmla="+- 0 7762 7098"/>
              <a:gd name="T19" fmla="*/ 7762 h 667"/>
              <a:gd name="T20" fmla="+- 0 9396 9316"/>
              <a:gd name="T21" fmla="*/ T20 w 956"/>
              <a:gd name="T22" fmla="+- 0 7734 7098"/>
              <a:gd name="T23" fmla="*/ 7734 h 667"/>
              <a:gd name="T24" fmla="+- 0 9361 9316"/>
              <a:gd name="T25" fmla="*/ T24 w 956"/>
              <a:gd name="T26" fmla="+- 0 7746 7098"/>
              <a:gd name="T27" fmla="*/ 7746 h 667"/>
              <a:gd name="T28" fmla="+- 0 9339 9316"/>
              <a:gd name="T29" fmla="*/ T28 w 956"/>
              <a:gd name="T30" fmla="+- 0 7693 7098"/>
              <a:gd name="T31" fmla="*/ 7693 h 667"/>
              <a:gd name="T32" fmla="+- 0 9390 9316"/>
              <a:gd name="T33" fmla="*/ T32 w 956"/>
              <a:gd name="T34" fmla="+- 0 7681 7098"/>
              <a:gd name="T35" fmla="*/ 7681 h 667"/>
              <a:gd name="T36" fmla="+- 0 9536 9316"/>
              <a:gd name="T37" fmla="*/ T36 w 956"/>
              <a:gd name="T38" fmla="+- 0 7658 7098"/>
              <a:gd name="T39" fmla="*/ 7658 h 667"/>
              <a:gd name="T40" fmla="+- 0 9480 9316"/>
              <a:gd name="T41" fmla="*/ T40 w 956"/>
              <a:gd name="T42" fmla="+- 0 7762 7098"/>
              <a:gd name="T43" fmla="*/ 7762 h 667"/>
              <a:gd name="T44" fmla="+- 0 9555 9316"/>
              <a:gd name="T45" fmla="*/ T44 w 956"/>
              <a:gd name="T46" fmla="+- 0 7762 7098"/>
              <a:gd name="T47" fmla="*/ 7762 h 667"/>
              <a:gd name="T48" fmla="+- 0 9706 9316"/>
              <a:gd name="T49" fmla="*/ T48 w 956"/>
              <a:gd name="T50" fmla="+- 0 7735 7098"/>
              <a:gd name="T51" fmla="*/ 7735 h 667"/>
              <a:gd name="T52" fmla="+- 0 9655 9316"/>
              <a:gd name="T53" fmla="*/ T52 w 956"/>
              <a:gd name="T54" fmla="+- 0 7717 7098"/>
              <a:gd name="T55" fmla="*/ 7717 h 667"/>
              <a:gd name="T56" fmla="+- 0 9658 9316"/>
              <a:gd name="T57" fmla="*/ T56 w 956"/>
              <a:gd name="T58" fmla="+- 0 7658 7098"/>
              <a:gd name="T59" fmla="*/ 7658 h 667"/>
              <a:gd name="T60" fmla="+- 0 9696 9316"/>
              <a:gd name="T61" fmla="*/ T60 w 956"/>
              <a:gd name="T62" fmla="+- 0 7762 7098"/>
              <a:gd name="T63" fmla="*/ 7762 h 667"/>
              <a:gd name="T64" fmla="+- 0 9782 9316"/>
              <a:gd name="T65" fmla="*/ T64 w 956"/>
              <a:gd name="T66" fmla="+- 0 7361 7098"/>
              <a:gd name="T67" fmla="*/ 7361 h 667"/>
              <a:gd name="T68" fmla="+- 0 9739 9316"/>
              <a:gd name="T69" fmla="*/ T68 w 956"/>
              <a:gd name="T70" fmla="+- 0 7317 7098"/>
              <a:gd name="T71" fmla="*/ 7317 h 667"/>
              <a:gd name="T72" fmla="+- 0 9779 9316"/>
              <a:gd name="T73" fmla="*/ T72 w 956"/>
              <a:gd name="T74" fmla="+- 0 7274 7098"/>
              <a:gd name="T75" fmla="*/ 7274 h 667"/>
              <a:gd name="T76" fmla="+- 0 9778 9316"/>
              <a:gd name="T77" fmla="*/ T76 w 956"/>
              <a:gd name="T78" fmla="+- 0 7173 7098"/>
              <a:gd name="T79" fmla="*/ 7173 h 667"/>
              <a:gd name="T80" fmla="+- 0 9715 9316"/>
              <a:gd name="T81" fmla="*/ T80 w 956"/>
              <a:gd name="T82" fmla="+- 0 7107 7098"/>
              <a:gd name="T83" fmla="*/ 7107 h 667"/>
              <a:gd name="T84" fmla="+- 0 9572 9316"/>
              <a:gd name="T85" fmla="*/ T84 w 956"/>
              <a:gd name="T86" fmla="+- 0 7112 7098"/>
              <a:gd name="T87" fmla="*/ 7112 h 667"/>
              <a:gd name="T88" fmla="+- 0 9525 9316"/>
              <a:gd name="T89" fmla="*/ T88 w 956"/>
              <a:gd name="T90" fmla="+- 0 7216 7098"/>
              <a:gd name="T91" fmla="*/ 7216 h 667"/>
              <a:gd name="T92" fmla="+- 0 9644 9316"/>
              <a:gd name="T93" fmla="*/ T92 w 956"/>
              <a:gd name="T94" fmla="+- 0 7175 7098"/>
              <a:gd name="T95" fmla="*/ 7175 h 667"/>
              <a:gd name="T96" fmla="+- 0 9676 9316"/>
              <a:gd name="T97" fmla="*/ T96 w 956"/>
              <a:gd name="T98" fmla="+- 0 7186 7098"/>
              <a:gd name="T99" fmla="*/ 7186 h 667"/>
              <a:gd name="T100" fmla="+- 0 9666 9316"/>
              <a:gd name="T101" fmla="*/ T100 w 956"/>
              <a:gd name="T102" fmla="+- 0 7287 7098"/>
              <a:gd name="T103" fmla="*/ 7287 h 667"/>
              <a:gd name="T104" fmla="+- 0 9610 9316"/>
              <a:gd name="T105" fmla="*/ T104 w 956"/>
              <a:gd name="T106" fmla="+- 0 7293 7098"/>
              <a:gd name="T107" fmla="*/ 7293 h 667"/>
              <a:gd name="T108" fmla="+- 0 9654 9316"/>
              <a:gd name="T109" fmla="*/ T108 w 956"/>
              <a:gd name="T110" fmla="+- 0 7368 7098"/>
              <a:gd name="T111" fmla="*/ 7368 h 667"/>
              <a:gd name="T112" fmla="+- 0 9676 9316"/>
              <a:gd name="T113" fmla="*/ T112 w 956"/>
              <a:gd name="T114" fmla="+- 0 7401 7098"/>
              <a:gd name="T115" fmla="*/ 7401 h 667"/>
              <a:gd name="T116" fmla="+- 0 9676 9316"/>
              <a:gd name="T117" fmla="*/ T116 w 956"/>
              <a:gd name="T118" fmla="+- 0 7495 7098"/>
              <a:gd name="T119" fmla="*/ 7495 h 667"/>
              <a:gd name="T120" fmla="+- 0 9648 9316"/>
              <a:gd name="T121" fmla="*/ T120 w 956"/>
              <a:gd name="T122" fmla="+- 0 7525 7098"/>
              <a:gd name="T123" fmla="*/ 7525 h 667"/>
              <a:gd name="T124" fmla="+- 0 9637 9316"/>
              <a:gd name="T125" fmla="*/ T124 w 956"/>
              <a:gd name="T126" fmla="+- 0 7491 7098"/>
              <a:gd name="T127" fmla="*/ 7491 h 667"/>
              <a:gd name="T128" fmla="+- 0 9526 9316"/>
              <a:gd name="T129" fmla="*/ T128 w 956"/>
              <a:gd name="T130" fmla="+- 0 7468 7098"/>
              <a:gd name="T131" fmla="*/ 7468 h 667"/>
              <a:gd name="T132" fmla="+- 0 9550 9316"/>
              <a:gd name="T133" fmla="*/ T132 w 956"/>
              <a:gd name="T134" fmla="+- 0 7559 7098"/>
              <a:gd name="T135" fmla="*/ 7559 h 667"/>
              <a:gd name="T136" fmla="+- 0 9633 9316"/>
              <a:gd name="T137" fmla="*/ T136 w 956"/>
              <a:gd name="T138" fmla="+- 0 7598 7098"/>
              <a:gd name="T139" fmla="*/ 7598 h 667"/>
              <a:gd name="T140" fmla="+- 0 9735 9316"/>
              <a:gd name="T141" fmla="*/ T140 w 956"/>
              <a:gd name="T142" fmla="+- 0 7583 7098"/>
              <a:gd name="T143" fmla="*/ 7583 h 667"/>
              <a:gd name="T144" fmla="+- 0 9780 9316"/>
              <a:gd name="T145" fmla="*/ T144 w 956"/>
              <a:gd name="T146" fmla="+- 0 7525 7098"/>
              <a:gd name="T147" fmla="*/ 7525 h 667"/>
              <a:gd name="T148" fmla="+- 0 9860 9316"/>
              <a:gd name="T149" fmla="*/ T148 w 956"/>
              <a:gd name="T150" fmla="+- 0 7658 7098"/>
              <a:gd name="T151" fmla="*/ 7658 h 667"/>
              <a:gd name="T152" fmla="+- 0 9775 9316"/>
              <a:gd name="T153" fmla="*/ T152 w 956"/>
              <a:gd name="T154" fmla="+- 0 7658 7098"/>
              <a:gd name="T155" fmla="*/ 7658 h 667"/>
              <a:gd name="T156" fmla="+- 0 9860 9316"/>
              <a:gd name="T157" fmla="*/ T156 w 956"/>
              <a:gd name="T158" fmla="+- 0 7762 7098"/>
              <a:gd name="T159" fmla="*/ 7762 h 667"/>
              <a:gd name="T160" fmla="+- 0 9992 9316"/>
              <a:gd name="T161" fmla="*/ T160 w 956"/>
              <a:gd name="T162" fmla="+- 0 7734 7098"/>
              <a:gd name="T163" fmla="*/ 7734 h 667"/>
              <a:gd name="T164" fmla="+- 0 9946 9316"/>
              <a:gd name="T165" fmla="*/ T164 w 956"/>
              <a:gd name="T166" fmla="+- 0 7762 7098"/>
              <a:gd name="T167" fmla="*/ 7762 h 667"/>
              <a:gd name="T168" fmla="+- 0 10011 9316"/>
              <a:gd name="T169" fmla="*/ T168 w 956"/>
              <a:gd name="T170" fmla="+- 0 7658 7098"/>
              <a:gd name="T171" fmla="*/ 7658 h 667"/>
              <a:gd name="T172" fmla="+- 0 10061 9316"/>
              <a:gd name="T173" fmla="*/ T172 w 956"/>
              <a:gd name="T174" fmla="+- 0 7153 7098"/>
              <a:gd name="T175" fmla="*/ 7153 h 667"/>
              <a:gd name="T176" fmla="+- 0 9945 9316"/>
              <a:gd name="T177" fmla="*/ T176 w 956"/>
              <a:gd name="T178" fmla="+- 0 7098 7098"/>
              <a:gd name="T179" fmla="*/ 7098 h 667"/>
              <a:gd name="T180" fmla="+- 0 9875 9316"/>
              <a:gd name="T181" fmla="*/ T180 w 956"/>
              <a:gd name="T182" fmla="+- 0 7116 7098"/>
              <a:gd name="T183" fmla="*/ 7116 h 667"/>
              <a:gd name="T184" fmla="+- 0 9835 9316"/>
              <a:gd name="T185" fmla="*/ T184 w 956"/>
              <a:gd name="T186" fmla="+- 0 7167 7098"/>
              <a:gd name="T187" fmla="*/ 7167 h 667"/>
              <a:gd name="T188" fmla="+- 0 9824 9316"/>
              <a:gd name="T189" fmla="*/ T188 w 956"/>
              <a:gd name="T190" fmla="+- 0 7235 7098"/>
              <a:gd name="T191" fmla="*/ 7235 h 667"/>
              <a:gd name="T192" fmla="+- 0 9925 9316"/>
              <a:gd name="T193" fmla="*/ T192 w 956"/>
              <a:gd name="T194" fmla="+- 0 7211 7098"/>
              <a:gd name="T195" fmla="*/ 7211 h 667"/>
              <a:gd name="T196" fmla="+- 0 9941 9316"/>
              <a:gd name="T197" fmla="*/ T196 w 956"/>
              <a:gd name="T198" fmla="+- 0 7173 7098"/>
              <a:gd name="T199" fmla="*/ 7173 h 667"/>
              <a:gd name="T200" fmla="+- 0 9975 9316"/>
              <a:gd name="T201" fmla="*/ T200 w 956"/>
              <a:gd name="T202" fmla="+- 0 7198 7098"/>
              <a:gd name="T203" fmla="*/ 7198 h 667"/>
              <a:gd name="T204" fmla="+- 0 9954 9316"/>
              <a:gd name="T205" fmla="*/ T204 w 956"/>
              <a:gd name="T206" fmla="+- 0 7283 7098"/>
              <a:gd name="T207" fmla="*/ 7283 h 667"/>
              <a:gd name="T208" fmla="+- 0 9824 9316"/>
              <a:gd name="T209" fmla="*/ T208 w 956"/>
              <a:gd name="T210" fmla="+- 0 7590 7098"/>
              <a:gd name="T211" fmla="*/ 7590 h 667"/>
              <a:gd name="T212" fmla="+- 0 10023 9316"/>
              <a:gd name="T213" fmla="*/ T212 w 956"/>
              <a:gd name="T214" fmla="+- 0 7384 7098"/>
              <a:gd name="T215" fmla="*/ 7384 h 667"/>
              <a:gd name="T216" fmla="+- 0 10079 9316"/>
              <a:gd name="T217" fmla="*/ T216 w 956"/>
              <a:gd name="T218" fmla="+- 0 7245 7098"/>
              <a:gd name="T219" fmla="*/ 7245 h 667"/>
              <a:gd name="T220" fmla="+- 0 10153 9316"/>
              <a:gd name="T221" fmla="*/ T220 w 956"/>
              <a:gd name="T222" fmla="+- 0 7762 7098"/>
              <a:gd name="T223" fmla="*/ 7762 h 667"/>
              <a:gd name="T224" fmla="+- 0 10153 9316"/>
              <a:gd name="T225" fmla="*/ T224 w 956"/>
              <a:gd name="T226" fmla="+- 0 7701 7098"/>
              <a:gd name="T227" fmla="*/ 7701 h 667"/>
              <a:gd name="T228" fmla="+- 0 10272 9316"/>
              <a:gd name="T229" fmla="*/ T228 w 956"/>
              <a:gd name="T230" fmla="+- 0 7743 7098"/>
              <a:gd name="T231" fmla="*/ 7743 h 667"/>
              <a:gd name="T232" fmla="+- 0 10272 9316"/>
              <a:gd name="T233" fmla="*/ T232 w 956"/>
              <a:gd name="T234" fmla="+- 0 7762 7098"/>
              <a:gd name="T235" fmla="*/ 7762 h 667"/>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Lst>
            <a:rect l="0" t="0" r="r" b="b"/>
            <a:pathLst>
              <a:path w="956" h="667">
                <a:moveTo>
                  <a:pt x="103" y="590"/>
                </a:moveTo>
                <a:lnTo>
                  <a:pt x="99" y="580"/>
                </a:lnTo>
                <a:lnTo>
                  <a:pt x="96" y="577"/>
                </a:lnTo>
                <a:lnTo>
                  <a:pt x="92" y="573"/>
                </a:lnTo>
                <a:lnTo>
                  <a:pt x="74" y="561"/>
                </a:lnTo>
                <a:lnTo>
                  <a:pt x="64" y="558"/>
                </a:lnTo>
                <a:lnTo>
                  <a:pt x="54" y="558"/>
                </a:lnTo>
                <a:lnTo>
                  <a:pt x="43" y="559"/>
                </a:lnTo>
                <a:lnTo>
                  <a:pt x="33" y="562"/>
                </a:lnTo>
                <a:lnTo>
                  <a:pt x="24" y="567"/>
                </a:lnTo>
                <a:lnTo>
                  <a:pt x="16" y="574"/>
                </a:lnTo>
                <a:lnTo>
                  <a:pt x="9" y="583"/>
                </a:lnTo>
                <a:lnTo>
                  <a:pt x="4" y="592"/>
                </a:lnTo>
                <a:lnTo>
                  <a:pt x="1" y="602"/>
                </a:lnTo>
                <a:lnTo>
                  <a:pt x="0" y="612"/>
                </a:lnTo>
                <a:lnTo>
                  <a:pt x="1" y="623"/>
                </a:lnTo>
                <a:lnTo>
                  <a:pt x="4" y="633"/>
                </a:lnTo>
                <a:lnTo>
                  <a:pt x="9" y="642"/>
                </a:lnTo>
                <a:lnTo>
                  <a:pt x="16" y="651"/>
                </a:lnTo>
                <a:lnTo>
                  <a:pt x="24" y="658"/>
                </a:lnTo>
                <a:lnTo>
                  <a:pt x="34" y="663"/>
                </a:lnTo>
                <a:lnTo>
                  <a:pt x="43" y="666"/>
                </a:lnTo>
                <a:lnTo>
                  <a:pt x="54" y="667"/>
                </a:lnTo>
                <a:lnTo>
                  <a:pt x="64" y="667"/>
                </a:lnTo>
                <a:lnTo>
                  <a:pt x="74" y="664"/>
                </a:lnTo>
                <a:lnTo>
                  <a:pt x="92" y="653"/>
                </a:lnTo>
                <a:lnTo>
                  <a:pt x="96" y="648"/>
                </a:lnTo>
                <a:lnTo>
                  <a:pt x="98" y="645"/>
                </a:lnTo>
                <a:lnTo>
                  <a:pt x="102" y="636"/>
                </a:lnTo>
                <a:lnTo>
                  <a:pt x="80" y="636"/>
                </a:lnTo>
                <a:lnTo>
                  <a:pt x="76" y="640"/>
                </a:lnTo>
                <a:lnTo>
                  <a:pt x="72" y="643"/>
                </a:lnTo>
                <a:lnTo>
                  <a:pt x="64" y="647"/>
                </a:lnTo>
                <a:lnTo>
                  <a:pt x="59" y="648"/>
                </a:lnTo>
                <a:lnTo>
                  <a:pt x="45" y="648"/>
                </a:lnTo>
                <a:lnTo>
                  <a:pt x="37" y="644"/>
                </a:lnTo>
                <a:lnTo>
                  <a:pt x="23" y="630"/>
                </a:lnTo>
                <a:lnTo>
                  <a:pt x="20" y="622"/>
                </a:lnTo>
                <a:lnTo>
                  <a:pt x="20" y="603"/>
                </a:lnTo>
                <a:lnTo>
                  <a:pt x="23" y="595"/>
                </a:lnTo>
                <a:lnTo>
                  <a:pt x="36" y="581"/>
                </a:lnTo>
                <a:lnTo>
                  <a:pt x="44" y="577"/>
                </a:lnTo>
                <a:lnTo>
                  <a:pt x="59" y="577"/>
                </a:lnTo>
                <a:lnTo>
                  <a:pt x="64" y="578"/>
                </a:lnTo>
                <a:lnTo>
                  <a:pt x="74" y="583"/>
                </a:lnTo>
                <a:lnTo>
                  <a:pt x="78" y="586"/>
                </a:lnTo>
                <a:lnTo>
                  <a:pt x="81" y="590"/>
                </a:lnTo>
                <a:lnTo>
                  <a:pt x="103" y="590"/>
                </a:lnTo>
                <a:moveTo>
                  <a:pt x="239" y="560"/>
                </a:moveTo>
                <a:lnTo>
                  <a:pt x="220" y="560"/>
                </a:lnTo>
                <a:lnTo>
                  <a:pt x="220" y="602"/>
                </a:lnTo>
                <a:lnTo>
                  <a:pt x="183" y="602"/>
                </a:lnTo>
                <a:lnTo>
                  <a:pt x="183" y="560"/>
                </a:lnTo>
                <a:lnTo>
                  <a:pt x="164" y="560"/>
                </a:lnTo>
                <a:lnTo>
                  <a:pt x="164" y="664"/>
                </a:lnTo>
                <a:lnTo>
                  <a:pt x="183" y="664"/>
                </a:lnTo>
                <a:lnTo>
                  <a:pt x="183" y="621"/>
                </a:lnTo>
                <a:lnTo>
                  <a:pt x="220" y="621"/>
                </a:lnTo>
                <a:lnTo>
                  <a:pt x="220" y="664"/>
                </a:lnTo>
                <a:lnTo>
                  <a:pt x="239" y="664"/>
                </a:lnTo>
                <a:lnTo>
                  <a:pt x="239" y="621"/>
                </a:lnTo>
                <a:lnTo>
                  <a:pt x="239" y="602"/>
                </a:lnTo>
                <a:lnTo>
                  <a:pt x="239" y="560"/>
                </a:lnTo>
                <a:moveTo>
                  <a:pt x="401" y="664"/>
                </a:moveTo>
                <a:lnTo>
                  <a:pt x="390" y="637"/>
                </a:lnTo>
                <a:lnTo>
                  <a:pt x="382" y="619"/>
                </a:lnTo>
                <a:lnTo>
                  <a:pt x="369" y="587"/>
                </a:lnTo>
                <a:lnTo>
                  <a:pt x="361" y="569"/>
                </a:lnTo>
                <a:lnTo>
                  <a:pt x="361" y="619"/>
                </a:lnTo>
                <a:lnTo>
                  <a:pt x="339" y="619"/>
                </a:lnTo>
                <a:lnTo>
                  <a:pt x="350" y="587"/>
                </a:lnTo>
                <a:lnTo>
                  <a:pt x="361" y="619"/>
                </a:lnTo>
                <a:lnTo>
                  <a:pt x="361" y="569"/>
                </a:lnTo>
                <a:lnTo>
                  <a:pt x="357" y="560"/>
                </a:lnTo>
                <a:lnTo>
                  <a:pt x="342" y="560"/>
                </a:lnTo>
                <a:lnTo>
                  <a:pt x="299" y="664"/>
                </a:lnTo>
                <a:lnTo>
                  <a:pt x="320" y="664"/>
                </a:lnTo>
                <a:lnTo>
                  <a:pt x="332" y="637"/>
                </a:lnTo>
                <a:lnTo>
                  <a:pt x="369" y="637"/>
                </a:lnTo>
                <a:lnTo>
                  <a:pt x="380" y="664"/>
                </a:lnTo>
                <a:lnTo>
                  <a:pt x="401" y="664"/>
                </a:lnTo>
                <a:moveTo>
                  <a:pt x="473" y="348"/>
                </a:moveTo>
                <a:lnTo>
                  <a:pt x="472" y="312"/>
                </a:lnTo>
                <a:lnTo>
                  <a:pt x="470" y="284"/>
                </a:lnTo>
                <a:lnTo>
                  <a:pt x="466" y="263"/>
                </a:lnTo>
                <a:lnTo>
                  <a:pt x="460" y="249"/>
                </a:lnTo>
                <a:lnTo>
                  <a:pt x="453" y="239"/>
                </a:lnTo>
                <a:lnTo>
                  <a:pt x="445" y="231"/>
                </a:lnTo>
                <a:lnTo>
                  <a:pt x="435" y="224"/>
                </a:lnTo>
                <a:lnTo>
                  <a:pt x="423" y="219"/>
                </a:lnTo>
                <a:lnTo>
                  <a:pt x="435" y="211"/>
                </a:lnTo>
                <a:lnTo>
                  <a:pt x="445" y="203"/>
                </a:lnTo>
                <a:lnTo>
                  <a:pt x="453" y="195"/>
                </a:lnTo>
                <a:lnTo>
                  <a:pt x="459" y="186"/>
                </a:lnTo>
                <a:lnTo>
                  <a:pt x="463" y="176"/>
                </a:lnTo>
                <a:lnTo>
                  <a:pt x="466" y="162"/>
                </a:lnTo>
                <a:lnTo>
                  <a:pt x="468" y="146"/>
                </a:lnTo>
                <a:lnTo>
                  <a:pt x="469" y="127"/>
                </a:lnTo>
                <a:lnTo>
                  <a:pt x="467" y="99"/>
                </a:lnTo>
                <a:lnTo>
                  <a:pt x="462" y="75"/>
                </a:lnTo>
                <a:lnTo>
                  <a:pt x="462" y="74"/>
                </a:lnTo>
                <a:lnTo>
                  <a:pt x="453" y="52"/>
                </a:lnTo>
                <a:lnTo>
                  <a:pt x="440" y="34"/>
                </a:lnTo>
                <a:lnTo>
                  <a:pt x="423" y="19"/>
                </a:lnTo>
                <a:lnTo>
                  <a:pt x="399" y="9"/>
                </a:lnTo>
                <a:lnTo>
                  <a:pt x="369" y="2"/>
                </a:lnTo>
                <a:lnTo>
                  <a:pt x="332" y="0"/>
                </a:lnTo>
                <a:lnTo>
                  <a:pt x="302" y="2"/>
                </a:lnTo>
                <a:lnTo>
                  <a:pt x="277" y="6"/>
                </a:lnTo>
                <a:lnTo>
                  <a:pt x="256" y="14"/>
                </a:lnTo>
                <a:lnTo>
                  <a:pt x="239" y="24"/>
                </a:lnTo>
                <a:lnTo>
                  <a:pt x="226" y="39"/>
                </a:lnTo>
                <a:lnTo>
                  <a:pt x="217" y="60"/>
                </a:lnTo>
                <a:lnTo>
                  <a:pt x="211" y="86"/>
                </a:lnTo>
                <a:lnTo>
                  <a:pt x="209" y="118"/>
                </a:lnTo>
                <a:lnTo>
                  <a:pt x="209" y="159"/>
                </a:lnTo>
                <a:lnTo>
                  <a:pt x="321" y="159"/>
                </a:lnTo>
                <a:lnTo>
                  <a:pt x="321" y="99"/>
                </a:lnTo>
                <a:lnTo>
                  <a:pt x="322" y="89"/>
                </a:lnTo>
                <a:lnTo>
                  <a:pt x="328" y="77"/>
                </a:lnTo>
                <a:lnTo>
                  <a:pt x="333" y="75"/>
                </a:lnTo>
                <a:lnTo>
                  <a:pt x="348" y="75"/>
                </a:lnTo>
                <a:lnTo>
                  <a:pt x="353" y="77"/>
                </a:lnTo>
                <a:lnTo>
                  <a:pt x="356" y="83"/>
                </a:lnTo>
                <a:lnTo>
                  <a:pt x="360" y="88"/>
                </a:lnTo>
                <a:lnTo>
                  <a:pt x="361" y="99"/>
                </a:lnTo>
                <a:lnTo>
                  <a:pt x="361" y="159"/>
                </a:lnTo>
                <a:lnTo>
                  <a:pt x="360" y="170"/>
                </a:lnTo>
                <a:lnTo>
                  <a:pt x="354" y="185"/>
                </a:lnTo>
                <a:lnTo>
                  <a:pt x="350" y="189"/>
                </a:lnTo>
                <a:lnTo>
                  <a:pt x="344" y="192"/>
                </a:lnTo>
                <a:lnTo>
                  <a:pt x="337" y="193"/>
                </a:lnTo>
                <a:lnTo>
                  <a:pt x="327" y="194"/>
                </a:lnTo>
                <a:lnTo>
                  <a:pt x="312" y="195"/>
                </a:lnTo>
                <a:lnTo>
                  <a:pt x="294" y="195"/>
                </a:lnTo>
                <a:lnTo>
                  <a:pt x="294" y="265"/>
                </a:lnTo>
                <a:lnTo>
                  <a:pt x="309" y="265"/>
                </a:lnTo>
                <a:lnTo>
                  <a:pt x="322" y="266"/>
                </a:lnTo>
                <a:lnTo>
                  <a:pt x="331" y="268"/>
                </a:lnTo>
                <a:lnTo>
                  <a:pt x="338" y="270"/>
                </a:lnTo>
                <a:lnTo>
                  <a:pt x="346" y="272"/>
                </a:lnTo>
                <a:lnTo>
                  <a:pt x="352" y="278"/>
                </a:lnTo>
                <a:lnTo>
                  <a:pt x="355" y="286"/>
                </a:lnTo>
                <a:lnTo>
                  <a:pt x="358" y="294"/>
                </a:lnTo>
                <a:lnTo>
                  <a:pt x="360" y="303"/>
                </a:lnTo>
                <a:lnTo>
                  <a:pt x="361" y="314"/>
                </a:lnTo>
                <a:lnTo>
                  <a:pt x="361" y="327"/>
                </a:lnTo>
                <a:lnTo>
                  <a:pt x="361" y="370"/>
                </a:lnTo>
                <a:lnTo>
                  <a:pt x="361" y="381"/>
                </a:lnTo>
                <a:lnTo>
                  <a:pt x="360" y="397"/>
                </a:lnTo>
                <a:lnTo>
                  <a:pt x="359" y="409"/>
                </a:lnTo>
                <a:lnTo>
                  <a:pt x="357" y="416"/>
                </a:lnTo>
                <a:lnTo>
                  <a:pt x="354" y="424"/>
                </a:lnTo>
                <a:lnTo>
                  <a:pt x="349" y="427"/>
                </a:lnTo>
                <a:lnTo>
                  <a:pt x="332" y="427"/>
                </a:lnTo>
                <a:lnTo>
                  <a:pt x="327" y="424"/>
                </a:lnTo>
                <a:lnTo>
                  <a:pt x="324" y="419"/>
                </a:lnTo>
                <a:lnTo>
                  <a:pt x="323" y="413"/>
                </a:lnTo>
                <a:lnTo>
                  <a:pt x="322" y="404"/>
                </a:lnTo>
                <a:lnTo>
                  <a:pt x="321" y="393"/>
                </a:lnTo>
                <a:lnTo>
                  <a:pt x="321" y="381"/>
                </a:lnTo>
                <a:lnTo>
                  <a:pt x="321" y="300"/>
                </a:lnTo>
                <a:lnTo>
                  <a:pt x="209" y="300"/>
                </a:lnTo>
                <a:lnTo>
                  <a:pt x="210" y="348"/>
                </a:lnTo>
                <a:lnTo>
                  <a:pt x="210" y="370"/>
                </a:lnTo>
                <a:lnTo>
                  <a:pt x="212" y="397"/>
                </a:lnTo>
                <a:lnTo>
                  <a:pt x="215" y="419"/>
                </a:lnTo>
                <a:lnTo>
                  <a:pt x="219" y="435"/>
                </a:lnTo>
                <a:lnTo>
                  <a:pt x="225" y="449"/>
                </a:lnTo>
                <a:lnTo>
                  <a:pt x="234" y="461"/>
                </a:lnTo>
                <a:lnTo>
                  <a:pt x="245" y="472"/>
                </a:lnTo>
                <a:lnTo>
                  <a:pt x="259" y="482"/>
                </a:lnTo>
                <a:lnTo>
                  <a:pt x="275" y="491"/>
                </a:lnTo>
                <a:lnTo>
                  <a:pt x="295" y="497"/>
                </a:lnTo>
                <a:lnTo>
                  <a:pt x="317" y="500"/>
                </a:lnTo>
                <a:lnTo>
                  <a:pt x="342" y="502"/>
                </a:lnTo>
                <a:lnTo>
                  <a:pt x="364" y="501"/>
                </a:lnTo>
                <a:lnTo>
                  <a:pt x="385" y="497"/>
                </a:lnTo>
                <a:lnTo>
                  <a:pt x="403" y="492"/>
                </a:lnTo>
                <a:lnTo>
                  <a:pt x="419" y="485"/>
                </a:lnTo>
                <a:lnTo>
                  <a:pt x="432" y="476"/>
                </a:lnTo>
                <a:lnTo>
                  <a:pt x="444" y="465"/>
                </a:lnTo>
                <a:lnTo>
                  <a:pt x="453" y="452"/>
                </a:lnTo>
                <a:lnTo>
                  <a:pt x="461" y="437"/>
                </a:lnTo>
                <a:lnTo>
                  <a:pt x="464" y="427"/>
                </a:lnTo>
                <a:lnTo>
                  <a:pt x="466" y="419"/>
                </a:lnTo>
                <a:lnTo>
                  <a:pt x="470" y="399"/>
                </a:lnTo>
                <a:lnTo>
                  <a:pt x="472" y="375"/>
                </a:lnTo>
                <a:lnTo>
                  <a:pt x="473" y="348"/>
                </a:lnTo>
                <a:moveTo>
                  <a:pt x="544" y="560"/>
                </a:moveTo>
                <a:lnTo>
                  <a:pt x="524" y="560"/>
                </a:lnTo>
                <a:lnTo>
                  <a:pt x="524" y="636"/>
                </a:lnTo>
                <a:lnTo>
                  <a:pt x="497" y="589"/>
                </a:lnTo>
                <a:lnTo>
                  <a:pt x="481" y="560"/>
                </a:lnTo>
                <a:lnTo>
                  <a:pt x="459" y="560"/>
                </a:lnTo>
                <a:lnTo>
                  <a:pt x="459" y="664"/>
                </a:lnTo>
                <a:lnTo>
                  <a:pt x="479" y="664"/>
                </a:lnTo>
                <a:lnTo>
                  <a:pt x="479" y="589"/>
                </a:lnTo>
                <a:lnTo>
                  <a:pt x="522" y="664"/>
                </a:lnTo>
                <a:lnTo>
                  <a:pt x="544" y="664"/>
                </a:lnTo>
                <a:lnTo>
                  <a:pt x="544" y="636"/>
                </a:lnTo>
                <a:lnTo>
                  <a:pt x="544" y="560"/>
                </a:lnTo>
                <a:moveTo>
                  <a:pt x="695" y="560"/>
                </a:moveTo>
                <a:lnTo>
                  <a:pt x="676" y="560"/>
                </a:lnTo>
                <a:lnTo>
                  <a:pt x="676" y="636"/>
                </a:lnTo>
                <a:lnTo>
                  <a:pt x="649" y="589"/>
                </a:lnTo>
                <a:lnTo>
                  <a:pt x="632" y="560"/>
                </a:lnTo>
                <a:lnTo>
                  <a:pt x="611" y="560"/>
                </a:lnTo>
                <a:lnTo>
                  <a:pt x="611" y="664"/>
                </a:lnTo>
                <a:lnTo>
                  <a:pt x="630" y="664"/>
                </a:lnTo>
                <a:lnTo>
                  <a:pt x="630" y="589"/>
                </a:lnTo>
                <a:lnTo>
                  <a:pt x="674" y="664"/>
                </a:lnTo>
                <a:lnTo>
                  <a:pt x="695" y="664"/>
                </a:lnTo>
                <a:lnTo>
                  <a:pt x="695" y="636"/>
                </a:lnTo>
                <a:lnTo>
                  <a:pt x="695" y="560"/>
                </a:lnTo>
                <a:moveTo>
                  <a:pt x="764" y="126"/>
                </a:moveTo>
                <a:lnTo>
                  <a:pt x="762" y="100"/>
                </a:lnTo>
                <a:lnTo>
                  <a:pt x="756" y="76"/>
                </a:lnTo>
                <a:lnTo>
                  <a:pt x="755" y="75"/>
                </a:lnTo>
                <a:lnTo>
                  <a:pt x="745" y="55"/>
                </a:lnTo>
                <a:lnTo>
                  <a:pt x="730" y="36"/>
                </a:lnTo>
                <a:lnTo>
                  <a:pt x="711" y="20"/>
                </a:lnTo>
                <a:lnTo>
                  <a:pt x="688" y="9"/>
                </a:lnTo>
                <a:lnTo>
                  <a:pt x="660" y="2"/>
                </a:lnTo>
                <a:lnTo>
                  <a:pt x="629" y="0"/>
                </a:lnTo>
                <a:lnTo>
                  <a:pt x="613" y="1"/>
                </a:lnTo>
                <a:lnTo>
                  <a:pt x="598" y="3"/>
                </a:lnTo>
                <a:lnTo>
                  <a:pt x="584" y="7"/>
                </a:lnTo>
                <a:lnTo>
                  <a:pt x="571" y="12"/>
                </a:lnTo>
                <a:lnTo>
                  <a:pt x="559" y="18"/>
                </a:lnTo>
                <a:lnTo>
                  <a:pt x="549" y="26"/>
                </a:lnTo>
                <a:lnTo>
                  <a:pt x="539" y="35"/>
                </a:lnTo>
                <a:lnTo>
                  <a:pt x="531" y="46"/>
                </a:lnTo>
                <a:lnTo>
                  <a:pt x="524" y="57"/>
                </a:lnTo>
                <a:lnTo>
                  <a:pt x="519" y="69"/>
                </a:lnTo>
                <a:lnTo>
                  <a:pt x="515" y="80"/>
                </a:lnTo>
                <a:lnTo>
                  <a:pt x="512" y="92"/>
                </a:lnTo>
                <a:lnTo>
                  <a:pt x="510" y="105"/>
                </a:lnTo>
                <a:lnTo>
                  <a:pt x="509" y="120"/>
                </a:lnTo>
                <a:lnTo>
                  <a:pt x="508" y="137"/>
                </a:lnTo>
                <a:lnTo>
                  <a:pt x="508" y="144"/>
                </a:lnTo>
                <a:lnTo>
                  <a:pt x="508" y="173"/>
                </a:lnTo>
                <a:lnTo>
                  <a:pt x="608" y="173"/>
                </a:lnTo>
                <a:lnTo>
                  <a:pt x="609" y="126"/>
                </a:lnTo>
                <a:lnTo>
                  <a:pt x="609" y="113"/>
                </a:lnTo>
                <a:lnTo>
                  <a:pt x="610" y="101"/>
                </a:lnTo>
                <a:lnTo>
                  <a:pt x="612" y="92"/>
                </a:lnTo>
                <a:lnTo>
                  <a:pt x="615" y="85"/>
                </a:lnTo>
                <a:lnTo>
                  <a:pt x="619" y="78"/>
                </a:lnTo>
                <a:lnTo>
                  <a:pt x="625" y="75"/>
                </a:lnTo>
                <a:lnTo>
                  <a:pt x="642" y="75"/>
                </a:lnTo>
                <a:lnTo>
                  <a:pt x="649" y="78"/>
                </a:lnTo>
                <a:lnTo>
                  <a:pt x="653" y="84"/>
                </a:lnTo>
                <a:lnTo>
                  <a:pt x="657" y="91"/>
                </a:lnTo>
                <a:lnTo>
                  <a:pt x="659" y="100"/>
                </a:lnTo>
                <a:lnTo>
                  <a:pt x="659" y="114"/>
                </a:lnTo>
                <a:lnTo>
                  <a:pt x="658" y="128"/>
                </a:lnTo>
                <a:lnTo>
                  <a:pt x="654" y="144"/>
                </a:lnTo>
                <a:lnTo>
                  <a:pt x="647" y="163"/>
                </a:lnTo>
                <a:lnTo>
                  <a:pt x="638" y="185"/>
                </a:lnTo>
                <a:lnTo>
                  <a:pt x="623" y="217"/>
                </a:lnTo>
                <a:lnTo>
                  <a:pt x="596" y="267"/>
                </a:lnTo>
                <a:lnTo>
                  <a:pt x="558" y="336"/>
                </a:lnTo>
                <a:lnTo>
                  <a:pt x="508" y="423"/>
                </a:lnTo>
                <a:lnTo>
                  <a:pt x="508" y="492"/>
                </a:lnTo>
                <a:lnTo>
                  <a:pt x="754" y="492"/>
                </a:lnTo>
                <a:lnTo>
                  <a:pt x="754" y="409"/>
                </a:lnTo>
                <a:lnTo>
                  <a:pt x="632" y="409"/>
                </a:lnTo>
                <a:lnTo>
                  <a:pt x="674" y="341"/>
                </a:lnTo>
                <a:lnTo>
                  <a:pt x="707" y="286"/>
                </a:lnTo>
                <a:lnTo>
                  <a:pt x="731" y="243"/>
                </a:lnTo>
                <a:lnTo>
                  <a:pt x="745" y="213"/>
                </a:lnTo>
                <a:lnTo>
                  <a:pt x="753" y="191"/>
                </a:lnTo>
                <a:lnTo>
                  <a:pt x="760" y="168"/>
                </a:lnTo>
                <a:lnTo>
                  <a:pt x="763" y="147"/>
                </a:lnTo>
                <a:lnTo>
                  <a:pt x="764" y="126"/>
                </a:lnTo>
                <a:moveTo>
                  <a:pt x="837" y="560"/>
                </a:moveTo>
                <a:lnTo>
                  <a:pt x="762" y="560"/>
                </a:lnTo>
                <a:lnTo>
                  <a:pt x="762" y="664"/>
                </a:lnTo>
                <a:lnTo>
                  <a:pt x="837" y="664"/>
                </a:lnTo>
                <a:lnTo>
                  <a:pt x="837" y="645"/>
                </a:lnTo>
                <a:lnTo>
                  <a:pt x="782" y="645"/>
                </a:lnTo>
                <a:lnTo>
                  <a:pt x="782" y="622"/>
                </a:lnTo>
                <a:lnTo>
                  <a:pt x="837" y="622"/>
                </a:lnTo>
                <a:lnTo>
                  <a:pt x="837" y="603"/>
                </a:lnTo>
                <a:lnTo>
                  <a:pt x="782" y="603"/>
                </a:lnTo>
                <a:lnTo>
                  <a:pt x="782" y="579"/>
                </a:lnTo>
                <a:lnTo>
                  <a:pt x="837" y="579"/>
                </a:lnTo>
                <a:lnTo>
                  <a:pt x="837" y="560"/>
                </a:lnTo>
                <a:moveTo>
                  <a:pt x="956" y="645"/>
                </a:moveTo>
                <a:lnTo>
                  <a:pt x="924" y="645"/>
                </a:lnTo>
                <a:lnTo>
                  <a:pt x="924" y="560"/>
                </a:lnTo>
                <a:lnTo>
                  <a:pt x="905" y="560"/>
                </a:lnTo>
                <a:lnTo>
                  <a:pt x="905" y="664"/>
                </a:lnTo>
                <a:lnTo>
                  <a:pt x="956" y="664"/>
                </a:lnTo>
                <a:lnTo>
                  <a:pt x="956" y="645"/>
                </a:lnTo>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70164</xdr:colOff>
      <xdr:row>411</xdr:row>
      <xdr:rowOff>10086</xdr:rowOff>
    </xdr:from>
    <xdr:to>
      <xdr:col>11</xdr:col>
      <xdr:colOff>1123950</xdr:colOff>
      <xdr:row>413</xdr:row>
      <xdr:rowOff>73148</xdr:rowOff>
    </xdr:to>
    <xdr:pic>
      <xdr:nvPicPr>
        <xdr:cNvPr id="141" name="Picture 140">
          <a:extLst>
            <a:ext uri="{FF2B5EF4-FFF2-40B4-BE49-F238E27FC236}">
              <a16:creationId xmlns="" xmlns:a16="http://schemas.microsoft.com/office/drawing/2014/main" id="{00000000-0008-0000-0300-00008D000000}"/>
            </a:ext>
          </a:extLst>
        </xdr:cNvPr>
        <xdr:cNvPicPr>
          <a:picLocks noChangeAspect="1"/>
        </xdr:cNvPicPr>
      </xdr:nvPicPr>
      <xdr:blipFill>
        <a:blip xmlns:r="http://schemas.openxmlformats.org/officeDocument/2006/relationships" r:embed="rId69" cstate="print"/>
        <a:stretch>
          <a:fillRect/>
        </a:stretch>
      </xdr:blipFill>
      <xdr:spPr>
        <a:xfrm>
          <a:off x="4820920" y="122245755"/>
          <a:ext cx="2278380" cy="654050"/>
        </a:xfrm>
        <a:prstGeom prst="rect">
          <a:avLst/>
        </a:prstGeom>
      </xdr:spPr>
    </xdr:pic>
    <xdr:clientData/>
  </xdr:twoCellAnchor>
  <xdr:twoCellAnchor>
    <xdr:from>
      <xdr:col>10</xdr:col>
      <xdr:colOff>752475</xdr:colOff>
      <xdr:row>414</xdr:row>
      <xdr:rowOff>133350</xdr:rowOff>
    </xdr:from>
    <xdr:to>
      <xdr:col>11</xdr:col>
      <xdr:colOff>430090</xdr:colOff>
      <xdr:row>416</xdr:row>
      <xdr:rowOff>219075</xdr:rowOff>
    </xdr:to>
    <xdr:grpSp>
      <xdr:nvGrpSpPr>
        <xdr:cNvPr id="142" name="Group 19">
          <a:extLst>
            <a:ext uri="{FF2B5EF4-FFF2-40B4-BE49-F238E27FC236}">
              <a16:creationId xmlns="" xmlns:a16="http://schemas.microsoft.com/office/drawing/2014/main" id="{00000000-0008-0000-0300-00008E000000}"/>
            </a:ext>
          </a:extLst>
        </xdr:cNvPr>
        <xdr:cNvGrpSpPr/>
      </xdr:nvGrpSpPr>
      <xdr:grpSpPr>
        <a:xfrm>
          <a:off x="5377392" y="123439767"/>
          <a:ext cx="873531" cy="678391"/>
          <a:chOff x="9186" y="7034"/>
          <a:chExt cx="1215" cy="794"/>
        </a:xfrm>
      </xdr:grpSpPr>
      <xdr:sp macro="" textlink="">
        <xdr:nvSpPr>
          <xdr:cNvPr id="143" name="Rectangle 20">
            <a:extLst>
              <a:ext uri="{FF2B5EF4-FFF2-40B4-BE49-F238E27FC236}">
                <a16:creationId xmlns="" xmlns:a16="http://schemas.microsoft.com/office/drawing/2014/main" id="{00000000-0008-0000-0300-00008F000000}"/>
              </a:ext>
            </a:extLst>
          </xdr:cNvPr>
          <xdr:cNvSpPr>
            <a:spLocks noChangeArrowheads="1"/>
          </xdr:cNvSpPr>
        </xdr:nvSpPr>
        <xdr:spPr>
          <a:xfrm>
            <a:off x="9186" y="7034"/>
            <a:ext cx="1215" cy="794"/>
          </a:xfrm>
          <a:prstGeom prst="rect">
            <a:avLst/>
          </a:prstGeom>
          <a:solidFill>
            <a:srgbClr val="C4151C"/>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4" name="AutoShape 21">
            <a:extLst>
              <a:ext uri="{FF2B5EF4-FFF2-40B4-BE49-F238E27FC236}">
                <a16:creationId xmlns="" xmlns:a16="http://schemas.microsoft.com/office/drawing/2014/main" id="{00000000-0008-0000-0300-000090000000}"/>
              </a:ext>
            </a:extLst>
          </xdr:cNvPr>
          <xdr:cNvSpPr/>
        </xdr:nvSpPr>
        <xdr:spPr>
          <a:xfrm>
            <a:off x="9525" y="7127"/>
            <a:ext cx="876" cy="701"/>
          </a:xfrm>
          <a:custGeom>
            <a:avLst/>
            <a:gdLst>
              <a:gd name="T0" fmla="+- 0 10401 9525"/>
              <a:gd name="T1" fmla="*/ T0 w 876"/>
              <a:gd name="T2" fmla="+- 0 7829 7128"/>
              <a:gd name="T3" fmla="*/ 7829 h 701"/>
              <a:gd name="T4" fmla="+- 0 9651 9525"/>
              <a:gd name="T5" fmla="*/ T4 w 876"/>
              <a:gd name="T6" fmla="+- 0 7600 7128"/>
              <a:gd name="T7" fmla="*/ 7600 h 701"/>
              <a:gd name="T8" fmla="+- 0 9633 9525"/>
              <a:gd name="T9" fmla="*/ T8 w 876"/>
              <a:gd name="T10" fmla="+- 0 7598 7128"/>
              <a:gd name="T11" fmla="*/ 7598 h 701"/>
              <a:gd name="T12" fmla="+- 0 9616 9525"/>
              <a:gd name="T13" fmla="*/ T12 w 876"/>
              <a:gd name="T14" fmla="+- 0 7596 7128"/>
              <a:gd name="T15" fmla="*/ 7596 h 701"/>
              <a:gd name="T16" fmla="+- 0 9601 9525"/>
              <a:gd name="T17" fmla="*/ T16 w 876"/>
              <a:gd name="T18" fmla="+- 0 7592 7128"/>
              <a:gd name="T19" fmla="*/ 7592 h 701"/>
              <a:gd name="T20" fmla="+- 0 9587 9525"/>
              <a:gd name="T21" fmla="*/ T20 w 876"/>
              <a:gd name="T22" fmla="+- 0 7587 7128"/>
              <a:gd name="T23" fmla="*/ 7587 h 701"/>
              <a:gd name="T24" fmla="+- 0 9575 9525"/>
              <a:gd name="T25" fmla="*/ T24 w 876"/>
              <a:gd name="T26" fmla="+- 0 7580 7128"/>
              <a:gd name="T27" fmla="*/ 7580 h 701"/>
              <a:gd name="T28" fmla="+- 0 9555 9525"/>
              <a:gd name="T29" fmla="*/ T28 w 876"/>
              <a:gd name="T30" fmla="+- 0 7565 7128"/>
              <a:gd name="T31" fmla="*/ 7565 h 701"/>
              <a:gd name="T32" fmla="+- 0 9637 9525"/>
              <a:gd name="T33" fmla="*/ T32 w 876"/>
              <a:gd name="T34" fmla="+- 0 7491 7128"/>
              <a:gd name="T35" fmla="*/ 7491 h 701"/>
              <a:gd name="T36" fmla="+- 0 9638 9525"/>
              <a:gd name="T37" fmla="*/ T36 w 876"/>
              <a:gd name="T38" fmla="+- 0 7507 7128"/>
              <a:gd name="T39" fmla="*/ 7507 h 701"/>
              <a:gd name="T40" fmla="+- 0 9640 9525"/>
              <a:gd name="T41" fmla="*/ T40 w 876"/>
              <a:gd name="T42" fmla="+- 0 7517 7128"/>
              <a:gd name="T43" fmla="*/ 7517 h 701"/>
              <a:gd name="T44" fmla="+- 0 9715 9525"/>
              <a:gd name="T45" fmla="*/ T44 w 876"/>
              <a:gd name="T46" fmla="+- 0 7592 7128"/>
              <a:gd name="T47" fmla="*/ 7592 h 701"/>
              <a:gd name="T48" fmla="+- 0 9701 9525"/>
              <a:gd name="T49" fmla="*/ T48 w 876"/>
              <a:gd name="T50" fmla="+- 0 7595 7128"/>
              <a:gd name="T51" fmla="*/ 7595 h 701"/>
              <a:gd name="T52" fmla="+- 0 9686 9525"/>
              <a:gd name="T53" fmla="*/ T52 w 876"/>
              <a:gd name="T54" fmla="+- 0 7598 7128"/>
              <a:gd name="T55" fmla="*/ 7598 h 701"/>
              <a:gd name="T56" fmla="+- 0 9669 9525"/>
              <a:gd name="T57" fmla="*/ T56 w 876"/>
              <a:gd name="T58" fmla="+- 0 7599 7128"/>
              <a:gd name="T59" fmla="*/ 7599 h 701"/>
              <a:gd name="T60" fmla="+- 0 10401 9525"/>
              <a:gd name="T61" fmla="*/ T60 w 876"/>
              <a:gd name="T62" fmla="+- 0 7600 7128"/>
              <a:gd name="T63" fmla="*/ 7600 h 701"/>
              <a:gd name="T64" fmla="+- 0 9637 9525"/>
              <a:gd name="T65" fmla="*/ T64 w 876"/>
              <a:gd name="T66" fmla="+- 0 7398 7128"/>
              <a:gd name="T67" fmla="*/ 7398 h 701"/>
              <a:gd name="T68" fmla="+- 0 9777 9525"/>
              <a:gd name="T69" fmla="*/ T68 w 876"/>
              <a:gd name="T70" fmla="+- 0 7535 7128"/>
              <a:gd name="T71" fmla="*/ 7535 h 701"/>
              <a:gd name="T72" fmla="+- 0 10401 9525"/>
              <a:gd name="T73" fmla="*/ T72 w 876"/>
              <a:gd name="T74" fmla="+- 0 7485 7128"/>
              <a:gd name="T75" fmla="*/ 7485 h 701"/>
              <a:gd name="T76" fmla="+- 0 9632 9525"/>
              <a:gd name="T77" fmla="*/ T76 w 876"/>
              <a:gd name="T78" fmla="+- 0 7364 7128"/>
              <a:gd name="T79" fmla="*/ 7364 h 701"/>
              <a:gd name="T80" fmla="+- 0 9610 9525"/>
              <a:gd name="T81" fmla="*/ T80 w 876"/>
              <a:gd name="T82" fmla="+- 0 7363 7128"/>
              <a:gd name="T83" fmla="*/ 7363 h 701"/>
              <a:gd name="T84" fmla="+- 0 9652 9525"/>
              <a:gd name="T85" fmla="*/ T84 w 876"/>
              <a:gd name="T86" fmla="+- 0 7173 7128"/>
              <a:gd name="T87" fmla="*/ 7173 h 701"/>
              <a:gd name="T88" fmla="+- 0 9646 9525"/>
              <a:gd name="T89" fmla="*/ T88 w 876"/>
              <a:gd name="T90" fmla="+- 0 7176 7128"/>
              <a:gd name="T91" fmla="*/ 7176 h 701"/>
              <a:gd name="T92" fmla="+- 0 9641 9525"/>
              <a:gd name="T93" fmla="*/ T92 w 876"/>
              <a:gd name="T94" fmla="+- 0 7181 7128"/>
              <a:gd name="T95" fmla="*/ 7181 h 701"/>
              <a:gd name="T96" fmla="+- 0 9639 9525"/>
              <a:gd name="T97" fmla="*/ T96 w 876"/>
              <a:gd name="T98" fmla="+- 0 7190 7128"/>
              <a:gd name="T99" fmla="*/ 7190 h 701"/>
              <a:gd name="T100" fmla="+- 0 9637 9525"/>
              <a:gd name="T101" fmla="*/ T100 w 876"/>
              <a:gd name="T102" fmla="+- 0 7205 7128"/>
              <a:gd name="T103" fmla="*/ 7205 h 701"/>
              <a:gd name="T104" fmla="+- 0 9525 9525"/>
              <a:gd name="T105" fmla="*/ T104 w 876"/>
              <a:gd name="T106" fmla="+- 0 7257 7128"/>
              <a:gd name="T107" fmla="*/ 7257 h 701"/>
              <a:gd name="T108" fmla="+- 0 10197 9525"/>
              <a:gd name="T109" fmla="*/ T108 w 876"/>
              <a:gd name="T110" fmla="+- 0 7283 7128"/>
              <a:gd name="T111" fmla="*/ 7283 h 701"/>
              <a:gd name="T112" fmla="+- 0 9776 9525"/>
              <a:gd name="T113" fmla="*/ T112 w 876"/>
              <a:gd name="T114" fmla="+- 0 7282 7128"/>
              <a:gd name="T115" fmla="*/ 7282 h 701"/>
              <a:gd name="T116" fmla="+- 0 9666 9525"/>
              <a:gd name="T117" fmla="*/ T116 w 876"/>
              <a:gd name="T118" fmla="+- 0 7175 7128"/>
              <a:gd name="T119" fmla="*/ 7175 h 701"/>
              <a:gd name="T120" fmla="+- 0 9660 9525"/>
              <a:gd name="T121" fmla="*/ T120 w 876"/>
              <a:gd name="T122" fmla="+- 0 7173 7128"/>
              <a:gd name="T123" fmla="*/ 7173 h 701"/>
              <a:gd name="T124" fmla="+- 0 10050 9525"/>
              <a:gd name="T125" fmla="*/ T124 w 876"/>
              <a:gd name="T126" fmla="+- 0 7138 7128"/>
              <a:gd name="T127" fmla="*/ 7138 h 701"/>
              <a:gd name="T128" fmla="+- 0 10061 9525"/>
              <a:gd name="T129" fmla="*/ T128 w 876"/>
              <a:gd name="T130" fmla="+- 0 7153 7128"/>
              <a:gd name="T131" fmla="*/ 7153 h 701"/>
              <a:gd name="T132" fmla="+- 0 10069 9525"/>
              <a:gd name="T133" fmla="*/ T132 w 876"/>
              <a:gd name="T134" fmla="+- 0 7169 7128"/>
              <a:gd name="T135" fmla="*/ 7169 h 701"/>
              <a:gd name="T136" fmla="+- 0 10075 9525"/>
              <a:gd name="T137" fmla="*/ T136 w 876"/>
              <a:gd name="T138" fmla="+- 0 7186 7128"/>
              <a:gd name="T139" fmla="*/ 7186 h 701"/>
              <a:gd name="T140" fmla="+- 0 10079 9525"/>
              <a:gd name="T141" fmla="*/ T140 w 876"/>
              <a:gd name="T142" fmla="+- 0 7204 7128"/>
              <a:gd name="T143" fmla="*/ 7204 h 701"/>
              <a:gd name="T144" fmla="+- 0 10080 9525"/>
              <a:gd name="T145" fmla="*/ T144 w 876"/>
              <a:gd name="T146" fmla="+- 0 7230 7128"/>
              <a:gd name="T147" fmla="*/ 7230 h 701"/>
              <a:gd name="T148" fmla="+- 0 10079 9525"/>
              <a:gd name="T149" fmla="*/ T148 w 876"/>
              <a:gd name="T150" fmla="+- 0 7245 7128"/>
              <a:gd name="T151" fmla="*/ 7245 h 701"/>
              <a:gd name="T152" fmla="+- 0 10077 9525"/>
              <a:gd name="T153" fmla="*/ T152 w 876"/>
              <a:gd name="T154" fmla="+- 0 7261 7128"/>
              <a:gd name="T155" fmla="*/ 7261 h 701"/>
              <a:gd name="T156" fmla="+- 0 10073 9525"/>
              <a:gd name="T157" fmla="*/ T156 w 876"/>
              <a:gd name="T158" fmla="+- 0 7277 7128"/>
              <a:gd name="T159" fmla="*/ 7277 h 701"/>
              <a:gd name="T160" fmla="+- 0 10046 9525"/>
              <a:gd name="T161" fmla="*/ T160 w 876"/>
              <a:gd name="T162" fmla="+- 0 7134 7128"/>
              <a:gd name="T163" fmla="*/ 7134 h 701"/>
              <a:gd name="T164" fmla="+- 0 9760 9525"/>
              <a:gd name="T165" fmla="*/ T164 w 876"/>
              <a:gd name="T166" fmla="+- 0 7136 7128"/>
              <a:gd name="T167" fmla="*/ 7136 h 701"/>
              <a:gd name="T168" fmla="+- 0 9769 9525"/>
              <a:gd name="T169" fmla="*/ T168 w 876"/>
              <a:gd name="T170" fmla="+- 0 7150 7128"/>
              <a:gd name="T171" fmla="*/ 7150 h 701"/>
              <a:gd name="T172" fmla="+- 0 9776 9525"/>
              <a:gd name="T173" fmla="*/ T172 w 876"/>
              <a:gd name="T174" fmla="+- 0 7166 7128"/>
              <a:gd name="T175" fmla="*/ 7166 h 701"/>
              <a:gd name="T176" fmla="+- 0 9781 9525"/>
              <a:gd name="T177" fmla="*/ T176 w 876"/>
              <a:gd name="T178" fmla="+- 0 7184 7128"/>
              <a:gd name="T179" fmla="*/ 7184 h 701"/>
              <a:gd name="T180" fmla="+- 0 9784 9525"/>
              <a:gd name="T181" fmla="*/ T180 w 876"/>
              <a:gd name="T182" fmla="+- 0 7204 7128"/>
              <a:gd name="T183" fmla="*/ 7204 h 701"/>
              <a:gd name="T184" fmla="+- 0 9785 9525"/>
              <a:gd name="T185" fmla="*/ T184 w 876"/>
              <a:gd name="T186" fmla="+- 0 7235 7128"/>
              <a:gd name="T187" fmla="*/ 7235 h 701"/>
              <a:gd name="T188" fmla="+- 0 9784 9525"/>
              <a:gd name="T189" fmla="*/ T188 w 876"/>
              <a:gd name="T190" fmla="+- 0 7248 7128"/>
              <a:gd name="T191" fmla="*/ 7248 h 701"/>
              <a:gd name="T192" fmla="+- 0 9782 9525"/>
              <a:gd name="T193" fmla="*/ T192 w 876"/>
              <a:gd name="T194" fmla="+- 0 7261 7128"/>
              <a:gd name="T195" fmla="*/ 7261 h 701"/>
              <a:gd name="T196" fmla="+- 0 9780 9525"/>
              <a:gd name="T197" fmla="*/ T196 w 876"/>
              <a:gd name="T198" fmla="+- 0 7270 7128"/>
              <a:gd name="T199" fmla="*/ 7270 h 701"/>
              <a:gd name="T200" fmla="+- 0 9777 9525"/>
              <a:gd name="T201" fmla="*/ T200 w 876"/>
              <a:gd name="T202" fmla="+- 0 7279 7128"/>
              <a:gd name="T203" fmla="*/ 7279 h 701"/>
              <a:gd name="T204" fmla="+- 0 10070 9525"/>
              <a:gd name="T205" fmla="*/ T204 w 876"/>
              <a:gd name="T206" fmla="+- 0 7282 7128"/>
              <a:gd name="T207" fmla="*/ 7282 h 701"/>
              <a:gd name="T208" fmla="+- 0 9753 9525"/>
              <a:gd name="T209" fmla="*/ T208 w 876"/>
              <a:gd name="T210" fmla="+- 0 7128 7128"/>
              <a:gd name="T211" fmla="*/ 7128 h 701"/>
              <a:gd name="T212" fmla="+- 0 9944 9525"/>
              <a:gd name="T213" fmla="*/ T212 w 876"/>
              <a:gd name="T214" fmla="+- 0 7173 7128"/>
              <a:gd name="T215" fmla="*/ 7173 h 701"/>
              <a:gd name="T216" fmla="+- 0 9936 9525"/>
              <a:gd name="T217" fmla="*/ T216 w 876"/>
              <a:gd name="T218" fmla="+- 0 7177 7128"/>
              <a:gd name="T219" fmla="*/ 7177 h 701"/>
              <a:gd name="T220" fmla="+- 0 9931 9525"/>
              <a:gd name="T221" fmla="*/ T220 w 876"/>
              <a:gd name="T222" fmla="+- 0 7183 7128"/>
              <a:gd name="T223" fmla="*/ 7183 h 701"/>
              <a:gd name="T224" fmla="+- 0 9927 9525"/>
              <a:gd name="T225" fmla="*/ T224 w 876"/>
              <a:gd name="T226" fmla="+- 0 7194 7128"/>
              <a:gd name="T227" fmla="*/ 7194 h 701"/>
              <a:gd name="T228" fmla="+- 0 9925 9525"/>
              <a:gd name="T229" fmla="*/ T228 w 876"/>
              <a:gd name="T230" fmla="+- 0 7211 7128"/>
              <a:gd name="T231" fmla="*/ 7211 h 701"/>
              <a:gd name="T232" fmla="+- 0 10059 9525"/>
              <a:gd name="T233" fmla="*/ T232 w 876"/>
              <a:gd name="T234" fmla="+- 0 7271 7128"/>
              <a:gd name="T235" fmla="*/ 7271 h 701"/>
              <a:gd name="T236" fmla="+- 0 9961 9525"/>
              <a:gd name="T237" fmla="*/ T236 w 876"/>
              <a:gd name="T238" fmla="+- 0 7175 7128"/>
              <a:gd name="T239" fmla="*/ 7175 h 701"/>
              <a:gd name="T240" fmla="+- 0 9953 9525"/>
              <a:gd name="T241" fmla="*/ T240 w 876"/>
              <a:gd name="T242" fmla="+- 0 7173 7128"/>
              <a:gd name="T243" fmla="*/ 7173 h 7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Lst>
            <a:rect l="0" t="0" r="r" b="b"/>
            <a:pathLst>
              <a:path w="876" h="701">
                <a:moveTo>
                  <a:pt x="30" y="437"/>
                </a:moveTo>
                <a:lnTo>
                  <a:pt x="296" y="701"/>
                </a:lnTo>
                <a:lnTo>
                  <a:pt x="876" y="701"/>
                </a:lnTo>
                <a:lnTo>
                  <a:pt x="876" y="472"/>
                </a:lnTo>
                <a:lnTo>
                  <a:pt x="133" y="472"/>
                </a:lnTo>
                <a:lnTo>
                  <a:pt x="126" y="472"/>
                </a:lnTo>
                <a:lnTo>
                  <a:pt x="120" y="471"/>
                </a:lnTo>
                <a:lnTo>
                  <a:pt x="114" y="471"/>
                </a:lnTo>
                <a:lnTo>
                  <a:pt x="108" y="470"/>
                </a:lnTo>
                <a:lnTo>
                  <a:pt x="102" y="470"/>
                </a:lnTo>
                <a:lnTo>
                  <a:pt x="96" y="469"/>
                </a:lnTo>
                <a:lnTo>
                  <a:pt x="91" y="468"/>
                </a:lnTo>
                <a:lnTo>
                  <a:pt x="86" y="467"/>
                </a:lnTo>
                <a:lnTo>
                  <a:pt x="81" y="466"/>
                </a:lnTo>
                <a:lnTo>
                  <a:pt x="76" y="464"/>
                </a:lnTo>
                <a:lnTo>
                  <a:pt x="71" y="463"/>
                </a:lnTo>
                <a:lnTo>
                  <a:pt x="66" y="461"/>
                </a:lnTo>
                <a:lnTo>
                  <a:pt x="62" y="459"/>
                </a:lnTo>
                <a:lnTo>
                  <a:pt x="58" y="457"/>
                </a:lnTo>
                <a:lnTo>
                  <a:pt x="54" y="455"/>
                </a:lnTo>
                <a:lnTo>
                  <a:pt x="50" y="452"/>
                </a:lnTo>
                <a:lnTo>
                  <a:pt x="42" y="447"/>
                </a:lnTo>
                <a:lnTo>
                  <a:pt x="36" y="442"/>
                </a:lnTo>
                <a:lnTo>
                  <a:pt x="30" y="437"/>
                </a:lnTo>
                <a:close/>
                <a:moveTo>
                  <a:pt x="112" y="270"/>
                </a:moveTo>
                <a:lnTo>
                  <a:pt x="112" y="356"/>
                </a:lnTo>
                <a:lnTo>
                  <a:pt x="112" y="363"/>
                </a:lnTo>
                <a:lnTo>
                  <a:pt x="112" y="369"/>
                </a:lnTo>
                <a:lnTo>
                  <a:pt x="113" y="374"/>
                </a:lnTo>
                <a:lnTo>
                  <a:pt x="113" y="379"/>
                </a:lnTo>
                <a:lnTo>
                  <a:pt x="114" y="383"/>
                </a:lnTo>
                <a:lnTo>
                  <a:pt x="115" y="386"/>
                </a:lnTo>
                <a:lnTo>
                  <a:pt x="115" y="389"/>
                </a:lnTo>
                <a:lnTo>
                  <a:pt x="116" y="391"/>
                </a:lnTo>
                <a:lnTo>
                  <a:pt x="118" y="392"/>
                </a:lnTo>
                <a:lnTo>
                  <a:pt x="190" y="464"/>
                </a:lnTo>
                <a:lnTo>
                  <a:pt x="185" y="465"/>
                </a:lnTo>
                <a:lnTo>
                  <a:pt x="180" y="466"/>
                </a:lnTo>
                <a:lnTo>
                  <a:pt x="176" y="467"/>
                </a:lnTo>
                <a:lnTo>
                  <a:pt x="171" y="468"/>
                </a:lnTo>
                <a:lnTo>
                  <a:pt x="166" y="469"/>
                </a:lnTo>
                <a:lnTo>
                  <a:pt x="161" y="470"/>
                </a:lnTo>
                <a:lnTo>
                  <a:pt x="155" y="471"/>
                </a:lnTo>
                <a:lnTo>
                  <a:pt x="150" y="471"/>
                </a:lnTo>
                <a:lnTo>
                  <a:pt x="144" y="471"/>
                </a:lnTo>
                <a:lnTo>
                  <a:pt x="139" y="472"/>
                </a:lnTo>
                <a:lnTo>
                  <a:pt x="133" y="472"/>
                </a:lnTo>
                <a:lnTo>
                  <a:pt x="876" y="472"/>
                </a:lnTo>
                <a:lnTo>
                  <a:pt x="876" y="408"/>
                </a:lnTo>
                <a:lnTo>
                  <a:pt x="251" y="408"/>
                </a:lnTo>
                <a:lnTo>
                  <a:pt x="112" y="270"/>
                </a:lnTo>
                <a:close/>
                <a:moveTo>
                  <a:pt x="85" y="235"/>
                </a:moveTo>
                <a:lnTo>
                  <a:pt x="254" y="402"/>
                </a:lnTo>
                <a:lnTo>
                  <a:pt x="252" y="407"/>
                </a:lnTo>
                <a:lnTo>
                  <a:pt x="251" y="408"/>
                </a:lnTo>
                <a:lnTo>
                  <a:pt x="876" y="408"/>
                </a:lnTo>
                <a:lnTo>
                  <a:pt x="876" y="357"/>
                </a:lnTo>
                <a:lnTo>
                  <a:pt x="753" y="236"/>
                </a:lnTo>
                <a:lnTo>
                  <a:pt x="109" y="236"/>
                </a:lnTo>
                <a:lnTo>
                  <a:pt x="107" y="236"/>
                </a:lnTo>
                <a:lnTo>
                  <a:pt x="100" y="235"/>
                </a:lnTo>
                <a:lnTo>
                  <a:pt x="93" y="235"/>
                </a:lnTo>
                <a:lnTo>
                  <a:pt x="85" y="235"/>
                </a:lnTo>
                <a:close/>
                <a:moveTo>
                  <a:pt x="132" y="45"/>
                </a:moveTo>
                <a:lnTo>
                  <a:pt x="129" y="45"/>
                </a:lnTo>
                <a:lnTo>
                  <a:pt x="127" y="45"/>
                </a:lnTo>
                <a:lnTo>
                  <a:pt x="125" y="46"/>
                </a:lnTo>
                <a:lnTo>
                  <a:pt x="122" y="47"/>
                </a:lnTo>
                <a:lnTo>
                  <a:pt x="121" y="48"/>
                </a:lnTo>
                <a:lnTo>
                  <a:pt x="119" y="49"/>
                </a:lnTo>
                <a:lnTo>
                  <a:pt x="117" y="51"/>
                </a:lnTo>
                <a:lnTo>
                  <a:pt x="116" y="53"/>
                </a:lnTo>
                <a:lnTo>
                  <a:pt x="115" y="55"/>
                </a:lnTo>
                <a:lnTo>
                  <a:pt x="114" y="58"/>
                </a:lnTo>
                <a:lnTo>
                  <a:pt x="114" y="62"/>
                </a:lnTo>
                <a:lnTo>
                  <a:pt x="113" y="66"/>
                </a:lnTo>
                <a:lnTo>
                  <a:pt x="113" y="71"/>
                </a:lnTo>
                <a:lnTo>
                  <a:pt x="112" y="77"/>
                </a:lnTo>
                <a:lnTo>
                  <a:pt x="112" y="83"/>
                </a:lnTo>
                <a:lnTo>
                  <a:pt x="112" y="129"/>
                </a:lnTo>
                <a:lnTo>
                  <a:pt x="0" y="129"/>
                </a:lnTo>
                <a:lnTo>
                  <a:pt x="109" y="236"/>
                </a:lnTo>
                <a:lnTo>
                  <a:pt x="753" y="236"/>
                </a:lnTo>
                <a:lnTo>
                  <a:pt x="672" y="155"/>
                </a:lnTo>
                <a:lnTo>
                  <a:pt x="546" y="155"/>
                </a:lnTo>
                <a:lnTo>
                  <a:pt x="545" y="154"/>
                </a:lnTo>
                <a:lnTo>
                  <a:pt x="251" y="154"/>
                </a:lnTo>
                <a:lnTo>
                  <a:pt x="145" y="49"/>
                </a:lnTo>
                <a:lnTo>
                  <a:pt x="143" y="48"/>
                </a:lnTo>
                <a:lnTo>
                  <a:pt x="141" y="47"/>
                </a:lnTo>
                <a:lnTo>
                  <a:pt x="139" y="46"/>
                </a:lnTo>
                <a:lnTo>
                  <a:pt x="137" y="45"/>
                </a:lnTo>
                <a:lnTo>
                  <a:pt x="135" y="45"/>
                </a:lnTo>
                <a:lnTo>
                  <a:pt x="132" y="45"/>
                </a:lnTo>
                <a:close/>
                <a:moveTo>
                  <a:pt x="521" y="6"/>
                </a:moveTo>
                <a:lnTo>
                  <a:pt x="525" y="10"/>
                </a:lnTo>
                <a:lnTo>
                  <a:pt x="529" y="15"/>
                </a:lnTo>
                <a:lnTo>
                  <a:pt x="533" y="20"/>
                </a:lnTo>
                <a:lnTo>
                  <a:pt x="536" y="25"/>
                </a:lnTo>
                <a:lnTo>
                  <a:pt x="539" y="30"/>
                </a:lnTo>
                <a:lnTo>
                  <a:pt x="542" y="35"/>
                </a:lnTo>
                <a:lnTo>
                  <a:pt x="544" y="41"/>
                </a:lnTo>
                <a:lnTo>
                  <a:pt x="547" y="46"/>
                </a:lnTo>
                <a:lnTo>
                  <a:pt x="549" y="52"/>
                </a:lnTo>
                <a:lnTo>
                  <a:pt x="550" y="58"/>
                </a:lnTo>
                <a:lnTo>
                  <a:pt x="552" y="64"/>
                </a:lnTo>
                <a:lnTo>
                  <a:pt x="553" y="70"/>
                </a:lnTo>
                <a:lnTo>
                  <a:pt x="554" y="76"/>
                </a:lnTo>
                <a:lnTo>
                  <a:pt x="555" y="83"/>
                </a:lnTo>
                <a:lnTo>
                  <a:pt x="555" y="89"/>
                </a:lnTo>
                <a:lnTo>
                  <a:pt x="555" y="102"/>
                </a:lnTo>
                <a:lnTo>
                  <a:pt x="555" y="106"/>
                </a:lnTo>
                <a:lnTo>
                  <a:pt x="555" y="112"/>
                </a:lnTo>
                <a:lnTo>
                  <a:pt x="554" y="117"/>
                </a:lnTo>
                <a:lnTo>
                  <a:pt x="553" y="122"/>
                </a:lnTo>
                <a:lnTo>
                  <a:pt x="553" y="128"/>
                </a:lnTo>
                <a:lnTo>
                  <a:pt x="552" y="133"/>
                </a:lnTo>
                <a:lnTo>
                  <a:pt x="550" y="139"/>
                </a:lnTo>
                <a:lnTo>
                  <a:pt x="549" y="144"/>
                </a:lnTo>
                <a:lnTo>
                  <a:pt x="548" y="149"/>
                </a:lnTo>
                <a:lnTo>
                  <a:pt x="546" y="155"/>
                </a:lnTo>
                <a:lnTo>
                  <a:pt x="672" y="155"/>
                </a:lnTo>
                <a:lnTo>
                  <a:pt x="521" y="6"/>
                </a:lnTo>
                <a:close/>
                <a:moveTo>
                  <a:pt x="228" y="0"/>
                </a:moveTo>
                <a:lnTo>
                  <a:pt x="231" y="4"/>
                </a:lnTo>
                <a:lnTo>
                  <a:pt x="235" y="8"/>
                </a:lnTo>
                <a:lnTo>
                  <a:pt x="238" y="13"/>
                </a:lnTo>
                <a:lnTo>
                  <a:pt x="241" y="17"/>
                </a:lnTo>
                <a:lnTo>
                  <a:pt x="244" y="22"/>
                </a:lnTo>
                <a:lnTo>
                  <a:pt x="246" y="27"/>
                </a:lnTo>
                <a:lnTo>
                  <a:pt x="249" y="33"/>
                </a:lnTo>
                <a:lnTo>
                  <a:pt x="251" y="38"/>
                </a:lnTo>
                <a:lnTo>
                  <a:pt x="253" y="44"/>
                </a:lnTo>
                <a:lnTo>
                  <a:pt x="254" y="50"/>
                </a:lnTo>
                <a:lnTo>
                  <a:pt x="256" y="56"/>
                </a:lnTo>
                <a:lnTo>
                  <a:pt x="257" y="63"/>
                </a:lnTo>
                <a:lnTo>
                  <a:pt x="258" y="69"/>
                </a:lnTo>
                <a:lnTo>
                  <a:pt x="259" y="76"/>
                </a:lnTo>
                <a:lnTo>
                  <a:pt x="259" y="83"/>
                </a:lnTo>
                <a:lnTo>
                  <a:pt x="260" y="89"/>
                </a:lnTo>
                <a:lnTo>
                  <a:pt x="260" y="107"/>
                </a:lnTo>
                <a:lnTo>
                  <a:pt x="260" y="112"/>
                </a:lnTo>
                <a:lnTo>
                  <a:pt x="259" y="117"/>
                </a:lnTo>
                <a:lnTo>
                  <a:pt x="259" y="120"/>
                </a:lnTo>
                <a:lnTo>
                  <a:pt x="258" y="125"/>
                </a:lnTo>
                <a:lnTo>
                  <a:pt x="258" y="129"/>
                </a:lnTo>
                <a:lnTo>
                  <a:pt x="257" y="133"/>
                </a:lnTo>
                <a:lnTo>
                  <a:pt x="257" y="136"/>
                </a:lnTo>
                <a:lnTo>
                  <a:pt x="256" y="139"/>
                </a:lnTo>
                <a:lnTo>
                  <a:pt x="255" y="142"/>
                </a:lnTo>
                <a:lnTo>
                  <a:pt x="254" y="146"/>
                </a:lnTo>
                <a:lnTo>
                  <a:pt x="253" y="148"/>
                </a:lnTo>
                <a:lnTo>
                  <a:pt x="252" y="151"/>
                </a:lnTo>
                <a:lnTo>
                  <a:pt x="251" y="154"/>
                </a:lnTo>
                <a:lnTo>
                  <a:pt x="545" y="154"/>
                </a:lnTo>
                <a:lnTo>
                  <a:pt x="534" y="143"/>
                </a:lnTo>
                <a:lnTo>
                  <a:pt x="373" y="143"/>
                </a:lnTo>
                <a:lnTo>
                  <a:pt x="228" y="0"/>
                </a:lnTo>
                <a:close/>
                <a:moveTo>
                  <a:pt x="425" y="45"/>
                </a:moveTo>
                <a:lnTo>
                  <a:pt x="422" y="45"/>
                </a:lnTo>
                <a:lnTo>
                  <a:pt x="419" y="45"/>
                </a:lnTo>
                <a:lnTo>
                  <a:pt x="416" y="46"/>
                </a:lnTo>
                <a:lnTo>
                  <a:pt x="414" y="47"/>
                </a:lnTo>
                <a:lnTo>
                  <a:pt x="411" y="49"/>
                </a:lnTo>
                <a:lnTo>
                  <a:pt x="409" y="51"/>
                </a:lnTo>
                <a:lnTo>
                  <a:pt x="407" y="53"/>
                </a:lnTo>
                <a:lnTo>
                  <a:pt x="406" y="55"/>
                </a:lnTo>
                <a:lnTo>
                  <a:pt x="404" y="58"/>
                </a:lnTo>
                <a:lnTo>
                  <a:pt x="403" y="62"/>
                </a:lnTo>
                <a:lnTo>
                  <a:pt x="402" y="66"/>
                </a:lnTo>
                <a:lnTo>
                  <a:pt x="401" y="71"/>
                </a:lnTo>
                <a:lnTo>
                  <a:pt x="400" y="77"/>
                </a:lnTo>
                <a:lnTo>
                  <a:pt x="400" y="83"/>
                </a:lnTo>
                <a:lnTo>
                  <a:pt x="400" y="89"/>
                </a:lnTo>
                <a:lnTo>
                  <a:pt x="399" y="143"/>
                </a:lnTo>
                <a:lnTo>
                  <a:pt x="534" y="143"/>
                </a:lnTo>
                <a:lnTo>
                  <a:pt x="440" y="50"/>
                </a:lnTo>
                <a:lnTo>
                  <a:pt x="438" y="48"/>
                </a:lnTo>
                <a:lnTo>
                  <a:pt x="436" y="47"/>
                </a:lnTo>
                <a:lnTo>
                  <a:pt x="433" y="46"/>
                </a:lnTo>
                <a:lnTo>
                  <a:pt x="431" y="45"/>
                </a:lnTo>
                <a:lnTo>
                  <a:pt x="428" y="45"/>
                </a:lnTo>
                <a:lnTo>
                  <a:pt x="425" y="45"/>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45" name="AutoShape 22">
            <a:extLst>
              <a:ext uri="{FF2B5EF4-FFF2-40B4-BE49-F238E27FC236}">
                <a16:creationId xmlns="" xmlns:a16="http://schemas.microsoft.com/office/drawing/2014/main" id="{00000000-0008-0000-0300-000091000000}"/>
              </a:ext>
            </a:extLst>
          </xdr:cNvPr>
          <xdr:cNvSpPr/>
        </xdr:nvSpPr>
        <xdr:spPr>
          <a:xfrm>
            <a:off x="9316" y="7098"/>
            <a:ext cx="956" cy="667"/>
          </a:xfrm>
          <a:custGeom>
            <a:avLst/>
            <a:gdLst>
              <a:gd name="T0" fmla="+- 0 9390 9316"/>
              <a:gd name="T1" fmla="*/ T0 w 956"/>
              <a:gd name="T2" fmla="+- 0 7659 7098"/>
              <a:gd name="T3" fmla="*/ 7659 h 667"/>
              <a:gd name="T4" fmla="+- 0 9340 9316"/>
              <a:gd name="T5" fmla="*/ T4 w 956"/>
              <a:gd name="T6" fmla="+- 0 7665 7098"/>
              <a:gd name="T7" fmla="*/ 7665 h 667"/>
              <a:gd name="T8" fmla="+- 0 9316 9316"/>
              <a:gd name="T9" fmla="*/ T8 w 956"/>
              <a:gd name="T10" fmla="+- 0 7710 7098"/>
              <a:gd name="T11" fmla="*/ 7710 h 667"/>
              <a:gd name="T12" fmla="+- 0 9340 9316"/>
              <a:gd name="T13" fmla="*/ T12 w 956"/>
              <a:gd name="T14" fmla="+- 0 7756 7098"/>
              <a:gd name="T15" fmla="*/ 7756 h 667"/>
              <a:gd name="T16" fmla="+- 0 9390 9316"/>
              <a:gd name="T17" fmla="*/ T16 w 956"/>
              <a:gd name="T18" fmla="+- 0 7762 7098"/>
              <a:gd name="T19" fmla="*/ 7762 h 667"/>
              <a:gd name="T20" fmla="+- 0 9396 9316"/>
              <a:gd name="T21" fmla="*/ T20 w 956"/>
              <a:gd name="T22" fmla="+- 0 7734 7098"/>
              <a:gd name="T23" fmla="*/ 7734 h 667"/>
              <a:gd name="T24" fmla="+- 0 9361 9316"/>
              <a:gd name="T25" fmla="*/ T24 w 956"/>
              <a:gd name="T26" fmla="+- 0 7746 7098"/>
              <a:gd name="T27" fmla="*/ 7746 h 667"/>
              <a:gd name="T28" fmla="+- 0 9339 9316"/>
              <a:gd name="T29" fmla="*/ T28 w 956"/>
              <a:gd name="T30" fmla="+- 0 7693 7098"/>
              <a:gd name="T31" fmla="*/ 7693 h 667"/>
              <a:gd name="T32" fmla="+- 0 9390 9316"/>
              <a:gd name="T33" fmla="*/ T32 w 956"/>
              <a:gd name="T34" fmla="+- 0 7681 7098"/>
              <a:gd name="T35" fmla="*/ 7681 h 667"/>
              <a:gd name="T36" fmla="+- 0 9536 9316"/>
              <a:gd name="T37" fmla="*/ T36 w 956"/>
              <a:gd name="T38" fmla="+- 0 7658 7098"/>
              <a:gd name="T39" fmla="*/ 7658 h 667"/>
              <a:gd name="T40" fmla="+- 0 9480 9316"/>
              <a:gd name="T41" fmla="*/ T40 w 956"/>
              <a:gd name="T42" fmla="+- 0 7762 7098"/>
              <a:gd name="T43" fmla="*/ 7762 h 667"/>
              <a:gd name="T44" fmla="+- 0 9555 9316"/>
              <a:gd name="T45" fmla="*/ T44 w 956"/>
              <a:gd name="T46" fmla="+- 0 7762 7098"/>
              <a:gd name="T47" fmla="*/ 7762 h 667"/>
              <a:gd name="T48" fmla="+- 0 9706 9316"/>
              <a:gd name="T49" fmla="*/ T48 w 956"/>
              <a:gd name="T50" fmla="+- 0 7735 7098"/>
              <a:gd name="T51" fmla="*/ 7735 h 667"/>
              <a:gd name="T52" fmla="+- 0 9655 9316"/>
              <a:gd name="T53" fmla="*/ T52 w 956"/>
              <a:gd name="T54" fmla="+- 0 7717 7098"/>
              <a:gd name="T55" fmla="*/ 7717 h 667"/>
              <a:gd name="T56" fmla="+- 0 9658 9316"/>
              <a:gd name="T57" fmla="*/ T56 w 956"/>
              <a:gd name="T58" fmla="+- 0 7658 7098"/>
              <a:gd name="T59" fmla="*/ 7658 h 667"/>
              <a:gd name="T60" fmla="+- 0 9696 9316"/>
              <a:gd name="T61" fmla="*/ T60 w 956"/>
              <a:gd name="T62" fmla="+- 0 7762 7098"/>
              <a:gd name="T63" fmla="*/ 7762 h 667"/>
              <a:gd name="T64" fmla="+- 0 9782 9316"/>
              <a:gd name="T65" fmla="*/ T64 w 956"/>
              <a:gd name="T66" fmla="+- 0 7361 7098"/>
              <a:gd name="T67" fmla="*/ 7361 h 667"/>
              <a:gd name="T68" fmla="+- 0 9739 9316"/>
              <a:gd name="T69" fmla="*/ T68 w 956"/>
              <a:gd name="T70" fmla="+- 0 7317 7098"/>
              <a:gd name="T71" fmla="*/ 7317 h 667"/>
              <a:gd name="T72" fmla="+- 0 9779 9316"/>
              <a:gd name="T73" fmla="*/ T72 w 956"/>
              <a:gd name="T74" fmla="+- 0 7274 7098"/>
              <a:gd name="T75" fmla="*/ 7274 h 667"/>
              <a:gd name="T76" fmla="+- 0 9778 9316"/>
              <a:gd name="T77" fmla="*/ T76 w 956"/>
              <a:gd name="T78" fmla="+- 0 7173 7098"/>
              <a:gd name="T79" fmla="*/ 7173 h 667"/>
              <a:gd name="T80" fmla="+- 0 9715 9316"/>
              <a:gd name="T81" fmla="*/ T80 w 956"/>
              <a:gd name="T82" fmla="+- 0 7107 7098"/>
              <a:gd name="T83" fmla="*/ 7107 h 667"/>
              <a:gd name="T84" fmla="+- 0 9572 9316"/>
              <a:gd name="T85" fmla="*/ T84 w 956"/>
              <a:gd name="T86" fmla="+- 0 7112 7098"/>
              <a:gd name="T87" fmla="*/ 7112 h 667"/>
              <a:gd name="T88" fmla="+- 0 9525 9316"/>
              <a:gd name="T89" fmla="*/ T88 w 956"/>
              <a:gd name="T90" fmla="+- 0 7216 7098"/>
              <a:gd name="T91" fmla="*/ 7216 h 667"/>
              <a:gd name="T92" fmla="+- 0 9644 9316"/>
              <a:gd name="T93" fmla="*/ T92 w 956"/>
              <a:gd name="T94" fmla="+- 0 7175 7098"/>
              <a:gd name="T95" fmla="*/ 7175 h 667"/>
              <a:gd name="T96" fmla="+- 0 9676 9316"/>
              <a:gd name="T97" fmla="*/ T96 w 956"/>
              <a:gd name="T98" fmla="+- 0 7186 7098"/>
              <a:gd name="T99" fmla="*/ 7186 h 667"/>
              <a:gd name="T100" fmla="+- 0 9666 9316"/>
              <a:gd name="T101" fmla="*/ T100 w 956"/>
              <a:gd name="T102" fmla="+- 0 7287 7098"/>
              <a:gd name="T103" fmla="*/ 7287 h 667"/>
              <a:gd name="T104" fmla="+- 0 9610 9316"/>
              <a:gd name="T105" fmla="*/ T104 w 956"/>
              <a:gd name="T106" fmla="+- 0 7293 7098"/>
              <a:gd name="T107" fmla="*/ 7293 h 667"/>
              <a:gd name="T108" fmla="+- 0 9654 9316"/>
              <a:gd name="T109" fmla="*/ T108 w 956"/>
              <a:gd name="T110" fmla="+- 0 7368 7098"/>
              <a:gd name="T111" fmla="*/ 7368 h 667"/>
              <a:gd name="T112" fmla="+- 0 9676 9316"/>
              <a:gd name="T113" fmla="*/ T112 w 956"/>
              <a:gd name="T114" fmla="+- 0 7401 7098"/>
              <a:gd name="T115" fmla="*/ 7401 h 667"/>
              <a:gd name="T116" fmla="+- 0 9676 9316"/>
              <a:gd name="T117" fmla="*/ T116 w 956"/>
              <a:gd name="T118" fmla="+- 0 7495 7098"/>
              <a:gd name="T119" fmla="*/ 7495 h 667"/>
              <a:gd name="T120" fmla="+- 0 9648 9316"/>
              <a:gd name="T121" fmla="*/ T120 w 956"/>
              <a:gd name="T122" fmla="+- 0 7525 7098"/>
              <a:gd name="T123" fmla="*/ 7525 h 667"/>
              <a:gd name="T124" fmla="+- 0 9637 9316"/>
              <a:gd name="T125" fmla="*/ T124 w 956"/>
              <a:gd name="T126" fmla="+- 0 7491 7098"/>
              <a:gd name="T127" fmla="*/ 7491 h 667"/>
              <a:gd name="T128" fmla="+- 0 9526 9316"/>
              <a:gd name="T129" fmla="*/ T128 w 956"/>
              <a:gd name="T130" fmla="+- 0 7468 7098"/>
              <a:gd name="T131" fmla="*/ 7468 h 667"/>
              <a:gd name="T132" fmla="+- 0 9550 9316"/>
              <a:gd name="T133" fmla="*/ T132 w 956"/>
              <a:gd name="T134" fmla="+- 0 7559 7098"/>
              <a:gd name="T135" fmla="*/ 7559 h 667"/>
              <a:gd name="T136" fmla="+- 0 9633 9316"/>
              <a:gd name="T137" fmla="*/ T136 w 956"/>
              <a:gd name="T138" fmla="+- 0 7598 7098"/>
              <a:gd name="T139" fmla="*/ 7598 h 667"/>
              <a:gd name="T140" fmla="+- 0 9735 9316"/>
              <a:gd name="T141" fmla="*/ T140 w 956"/>
              <a:gd name="T142" fmla="+- 0 7583 7098"/>
              <a:gd name="T143" fmla="*/ 7583 h 667"/>
              <a:gd name="T144" fmla="+- 0 9780 9316"/>
              <a:gd name="T145" fmla="*/ T144 w 956"/>
              <a:gd name="T146" fmla="+- 0 7525 7098"/>
              <a:gd name="T147" fmla="*/ 7525 h 667"/>
              <a:gd name="T148" fmla="+- 0 9860 9316"/>
              <a:gd name="T149" fmla="*/ T148 w 956"/>
              <a:gd name="T150" fmla="+- 0 7658 7098"/>
              <a:gd name="T151" fmla="*/ 7658 h 667"/>
              <a:gd name="T152" fmla="+- 0 9775 9316"/>
              <a:gd name="T153" fmla="*/ T152 w 956"/>
              <a:gd name="T154" fmla="+- 0 7658 7098"/>
              <a:gd name="T155" fmla="*/ 7658 h 667"/>
              <a:gd name="T156" fmla="+- 0 9860 9316"/>
              <a:gd name="T157" fmla="*/ T156 w 956"/>
              <a:gd name="T158" fmla="+- 0 7762 7098"/>
              <a:gd name="T159" fmla="*/ 7762 h 667"/>
              <a:gd name="T160" fmla="+- 0 9992 9316"/>
              <a:gd name="T161" fmla="*/ T160 w 956"/>
              <a:gd name="T162" fmla="+- 0 7734 7098"/>
              <a:gd name="T163" fmla="*/ 7734 h 667"/>
              <a:gd name="T164" fmla="+- 0 9946 9316"/>
              <a:gd name="T165" fmla="*/ T164 w 956"/>
              <a:gd name="T166" fmla="+- 0 7762 7098"/>
              <a:gd name="T167" fmla="*/ 7762 h 667"/>
              <a:gd name="T168" fmla="+- 0 10011 9316"/>
              <a:gd name="T169" fmla="*/ T168 w 956"/>
              <a:gd name="T170" fmla="+- 0 7658 7098"/>
              <a:gd name="T171" fmla="*/ 7658 h 667"/>
              <a:gd name="T172" fmla="+- 0 10061 9316"/>
              <a:gd name="T173" fmla="*/ T172 w 956"/>
              <a:gd name="T174" fmla="+- 0 7153 7098"/>
              <a:gd name="T175" fmla="*/ 7153 h 667"/>
              <a:gd name="T176" fmla="+- 0 9945 9316"/>
              <a:gd name="T177" fmla="*/ T176 w 956"/>
              <a:gd name="T178" fmla="+- 0 7098 7098"/>
              <a:gd name="T179" fmla="*/ 7098 h 667"/>
              <a:gd name="T180" fmla="+- 0 9875 9316"/>
              <a:gd name="T181" fmla="*/ T180 w 956"/>
              <a:gd name="T182" fmla="+- 0 7116 7098"/>
              <a:gd name="T183" fmla="*/ 7116 h 667"/>
              <a:gd name="T184" fmla="+- 0 9835 9316"/>
              <a:gd name="T185" fmla="*/ T184 w 956"/>
              <a:gd name="T186" fmla="+- 0 7167 7098"/>
              <a:gd name="T187" fmla="*/ 7167 h 667"/>
              <a:gd name="T188" fmla="+- 0 9824 9316"/>
              <a:gd name="T189" fmla="*/ T188 w 956"/>
              <a:gd name="T190" fmla="+- 0 7235 7098"/>
              <a:gd name="T191" fmla="*/ 7235 h 667"/>
              <a:gd name="T192" fmla="+- 0 9925 9316"/>
              <a:gd name="T193" fmla="*/ T192 w 956"/>
              <a:gd name="T194" fmla="+- 0 7211 7098"/>
              <a:gd name="T195" fmla="*/ 7211 h 667"/>
              <a:gd name="T196" fmla="+- 0 9941 9316"/>
              <a:gd name="T197" fmla="*/ T196 w 956"/>
              <a:gd name="T198" fmla="+- 0 7173 7098"/>
              <a:gd name="T199" fmla="*/ 7173 h 667"/>
              <a:gd name="T200" fmla="+- 0 9975 9316"/>
              <a:gd name="T201" fmla="*/ T200 w 956"/>
              <a:gd name="T202" fmla="+- 0 7198 7098"/>
              <a:gd name="T203" fmla="*/ 7198 h 667"/>
              <a:gd name="T204" fmla="+- 0 9954 9316"/>
              <a:gd name="T205" fmla="*/ T204 w 956"/>
              <a:gd name="T206" fmla="+- 0 7283 7098"/>
              <a:gd name="T207" fmla="*/ 7283 h 667"/>
              <a:gd name="T208" fmla="+- 0 9824 9316"/>
              <a:gd name="T209" fmla="*/ T208 w 956"/>
              <a:gd name="T210" fmla="+- 0 7590 7098"/>
              <a:gd name="T211" fmla="*/ 7590 h 667"/>
              <a:gd name="T212" fmla="+- 0 10023 9316"/>
              <a:gd name="T213" fmla="*/ T212 w 956"/>
              <a:gd name="T214" fmla="+- 0 7384 7098"/>
              <a:gd name="T215" fmla="*/ 7384 h 667"/>
              <a:gd name="T216" fmla="+- 0 10079 9316"/>
              <a:gd name="T217" fmla="*/ T216 w 956"/>
              <a:gd name="T218" fmla="+- 0 7245 7098"/>
              <a:gd name="T219" fmla="*/ 7245 h 667"/>
              <a:gd name="T220" fmla="+- 0 10153 9316"/>
              <a:gd name="T221" fmla="*/ T220 w 956"/>
              <a:gd name="T222" fmla="+- 0 7762 7098"/>
              <a:gd name="T223" fmla="*/ 7762 h 667"/>
              <a:gd name="T224" fmla="+- 0 10153 9316"/>
              <a:gd name="T225" fmla="*/ T224 w 956"/>
              <a:gd name="T226" fmla="+- 0 7701 7098"/>
              <a:gd name="T227" fmla="*/ 7701 h 667"/>
              <a:gd name="T228" fmla="+- 0 10272 9316"/>
              <a:gd name="T229" fmla="*/ T228 w 956"/>
              <a:gd name="T230" fmla="+- 0 7743 7098"/>
              <a:gd name="T231" fmla="*/ 7743 h 667"/>
              <a:gd name="T232" fmla="+- 0 10272 9316"/>
              <a:gd name="T233" fmla="*/ T232 w 956"/>
              <a:gd name="T234" fmla="+- 0 7762 7098"/>
              <a:gd name="T235" fmla="*/ 7762 h 667"/>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Lst>
            <a:rect l="0" t="0" r="r" b="b"/>
            <a:pathLst>
              <a:path w="956" h="667">
                <a:moveTo>
                  <a:pt x="103" y="590"/>
                </a:moveTo>
                <a:lnTo>
                  <a:pt x="99" y="580"/>
                </a:lnTo>
                <a:lnTo>
                  <a:pt x="96" y="577"/>
                </a:lnTo>
                <a:lnTo>
                  <a:pt x="92" y="573"/>
                </a:lnTo>
                <a:lnTo>
                  <a:pt x="74" y="561"/>
                </a:lnTo>
                <a:lnTo>
                  <a:pt x="64" y="558"/>
                </a:lnTo>
                <a:lnTo>
                  <a:pt x="54" y="558"/>
                </a:lnTo>
                <a:lnTo>
                  <a:pt x="43" y="559"/>
                </a:lnTo>
                <a:lnTo>
                  <a:pt x="33" y="562"/>
                </a:lnTo>
                <a:lnTo>
                  <a:pt x="24" y="567"/>
                </a:lnTo>
                <a:lnTo>
                  <a:pt x="16" y="574"/>
                </a:lnTo>
                <a:lnTo>
                  <a:pt x="9" y="583"/>
                </a:lnTo>
                <a:lnTo>
                  <a:pt x="4" y="592"/>
                </a:lnTo>
                <a:lnTo>
                  <a:pt x="1" y="602"/>
                </a:lnTo>
                <a:lnTo>
                  <a:pt x="0" y="612"/>
                </a:lnTo>
                <a:lnTo>
                  <a:pt x="1" y="623"/>
                </a:lnTo>
                <a:lnTo>
                  <a:pt x="4" y="633"/>
                </a:lnTo>
                <a:lnTo>
                  <a:pt x="9" y="642"/>
                </a:lnTo>
                <a:lnTo>
                  <a:pt x="16" y="651"/>
                </a:lnTo>
                <a:lnTo>
                  <a:pt x="24" y="658"/>
                </a:lnTo>
                <a:lnTo>
                  <a:pt x="34" y="663"/>
                </a:lnTo>
                <a:lnTo>
                  <a:pt x="43" y="666"/>
                </a:lnTo>
                <a:lnTo>
                  <a:pt x="54" y="667"/>
                </a:lnTo>
                <a:lnTo>
                  <a:pt x="64" y="667"/>
                </a:lnTo>
                <a:lnTo>
                  <a:pt x="74" y="664"/>
                </a:lnTo>
                <a:lnTo>
                  <a:pt x="92" y="653"/>
                </a:lnTo>
                <a:lnTo>
                  <a:pt x="96" y="648"/>
                </a:lnTo>
                <a:lnTo>
                  <a:pt x="98" y="645"/>
                </a:lnTo>
                <a:lnTo>
                  <a:pt x="102" y="636"/>
                </a:lnTo>
                <a:lnTo>
                  <a:pt x="80" y="636"/>
                </a:lnTo>
                <a:lnTo>
                  <a:pt x="76" y="640"/>
                </a:lnTo>
                <a:lnTo>
                  <a:pt x="72" y="643"/>
                </a:lnTo>
                <a:lnTo>
                  <a:pt x="64" y="647"/>
                </a:lnTo>
                <a:lnTo>
                  <a:pt x="59" y="648"/>
                </a:lnTo>
                <a:lnTo>
                  <a:pt x="45" y="648"/>
                </a:lnTo>
                <a:lnTo>
                  <a:pt x="37" y="644"/>
                </a:lnTo>
                <a:lnTo>
                  <a:pt x="23" y="630"/>
                </a:lnTo>
                <a:lnTo>
                  <a:pt x="20" y="622"/>
                </a:lnTo>
                <a:lnTo>
                  <a:pt x="20" y="603"/>
                </a:lnTo>
                <a:lnTo>
                  <a:pt x="23" y="595"/>
                </a:lnTo>
                <a:lnTo>
                  <a:pt x="36" y="581"/>
                </a:lnTo>
                <a:lnTo>
                  <a:pt x="44" y="577"/>
                </a:lnTo>
                <a:lnTo>
                  <a:pt x="59" y="577"/>
                </a:lnTo>
                <a:lnTo>
                  <a:pt x="64" y="578"/>
                </a:lnTo>
                <a:lnTo>
                  <a:pt x="74" y="583"/>
                </a:lnTo>
                <a:lnTo>
                  <a:pt x="78" y="586"/>
                </a:lnTo>
                <a:lnTo>
                  <a:pt x="81" y="590"/>
                </a:lnTo>
                <a:lnTo>
                  <a:pt x="103" y="590"/>
                </a:lnTo>
                <a:moveTo>
                  <a:pt x="239" y="560"/>
                </a:moveTo>
                <a:lnTo>
                  <a:pt x="220" y="560"/>
                </a:lnTo>
                <a:lnTo>
                  <a:pt x="220" y="602"/>
                </a:lnTo>
                <a:lnTo>
                  <a:pt x="183" y="602"/>
                </a:lnTo>
                <a:lnTo>
                  <a:pt x="183" y="560"/>
                </a:lnTo>
                <a:lnTo>
                  <a:pt x="164" y="560"/>
                </a:lnTo>
                <a:lnTo>
                  <a:pt x="164" y="664"/>
                </a:lnTo>
                <a:lnTo>
                  <a:pt x="183" y="664"/>
                </a:lnTo>
                <a:lnTo>
                  <a:pt x="183" y="621"/>
                </a:lnTo>
                <a:lnTo>
                  <a:pt x="220" y="621"/>
                </a:lnTo>
                <a:lnTo>
                  <a:pt x="220" y="664"/>
                </a:lnTo>
                <a:lnTo>
                  <a:pt x="239" y="664"/>
                </a:lnTo>
                <a:lnTo>
                  <a:pt x="239" y="621"/>
                </a:lnTo>
                <a:lnTo>
                  <a:pt x="239" y="602"/>
                </a:lnTo>
                <a:lnTo>
                  <a:pt x="239" y="560"/>
                </a:lnTo>
                <a:moveTo>
                  <a:pt x="401" y="664"/>
                </a:moveTo>
                <a:lnTo>
                  <a:pt x="390" y="637"/>
                </a:lnTo>
                <a:lnTo>
                  <a:pt x="382" y="619"/>
                </a:lnTo>
                <a:lnTo>
                  <a:pt x="369" y="587"/>
                </a:lnTo>
                <a:lnTo>
                  <a:pt x="361" y="569"/>
                </a:lnTo>
                <a:lnTo>
                  <a:pt x="361" y="619"/>
                </a:lnTo>
                <a:lnTo>
                  <a:pt x="339" y="619"/>
                </a:lnTo>
                <a:lnTo>
                  <a:pt x="350" y="587"/>
                </a:lnTo>
                <a:lnTo>
                  <a:pt x="361" y="619"/>
                </a:lnTo>
                <a:lnTo>
                  <a:pt x="361" y="569"/>
                </a:lnTo>
                <a:lnTo>
                  <a:pt x="357" y="560"/>
                </a:lnTo>
                <a:lnTo>
                  <a:pt x="342" y="560"/>
                </a:lnTo>
                <a:lnTo>
                  <a:pt x="299" y="664"/>
                </a:lnTo>
                <a:lnTo>
                  <a:pt x="320" y="664"/>
                </a:lnTo>
                <a:lnTo>
                  <a:pt x="332" y="637"/>
                </a:lnTo>
                <a:lnTo>
                  <a:pt x="369" y="637"/>
                </a:lnTo>
                <a:lnTo>
                  <a:pt x="380" y="664"/>
                </a:lnTo>
                <a:lnTo>
                  <a:pt x="401" y="664"/>
                </a:lnTo>
                <a:moveTo>
                  <a:pt x="473" y="348"/>
                </a:moveTo>
                <a:lnTo>
                  <a:pt x="472" y="312"/>
                </a:lnTo>
                <a:lnTo>
                  <a:pt x="470" y="284"/>
                </a:lnTo>
                <a:lnTo>
                  <a:pt x="466" y="263"/>
                </a:lnTo>
                <a:lnTo>
                  <a:pt x="460" y="249"/>
                </a:lnTo>
                <a:lnTo>
                  <a:pt x="453" y="239"/>
                </a:lnTo>
                <a:lnTo>
                  <a:pt x="445" y="231"/>
                </a:lnTo>
                <a:lnTo>
                  <a:pt x="435" y="224"/>
                </a:lnTo>
                <a:lnTo>
                  <a:pt x="423" y="219"/>
                </a:lnTo>
                <a:lnTo>
                  <a:pt x="435" y="211"/>
                </a:lnTo>
                <a:lnTo>
                  <a:pt x="445" y="203"/>
                </a:lnTo>
                <a:lnTo>
                  <a:pt x="453" y="195"/>
                </a:lnTo>
                <a:lnTo>
                  <a:pt x="459" y="186"/>
                </a:lnTo>
                <a:lnTo>
                  <a:pt x="463" y="176"/>
                </a:lnTo>
                <a:lnTo>
                  <a:pt x="466" y="162"/>
                </a:lnTo>
                <a:lnTo>
                  <a:pt x="468" y="146"/>
                </a:lnTo>
                <a:lnTo>
                  <a:pt x="469" y="127"/>
                </a:lnTo>
                <a:lnTo>
                  <a:pt x="467" y="99"/>
                </a:lnTo>
                <a:lnTo>
                  <a:pt x="462" y="75"/>
                </a:lnTo>
                <a:lnTo>
                  <a:pt x="462" y="74"/>
                </a:lnTo>
                <a:lnTo>
                  <a:pt x="453" y="52"/>
                </a:lnTo>
                <a:lnTo>
                  <a:pt x="440" y="34"/>
                </a:lnTo>
                <a:lnTo>
                  <a:pt x="423" y="19"/>
                </a:lnTo>
                <a:lnTo>
                  <a:pt x="399" y="9"/>
                </a:lnTo>
                <a:lnTo>
                  <a:pt x="369" y="2"/>
                </a:lnTo>
                <a:lnTo>
                  <a:pt x="332" y="0"/>
                </a:lnTo>
                <a:lnTo>
                  <a:pt x="302" y="2"/>
                </a:lnTo>
                <a:lnTo>
                  <a:pt x="277" y="6"/>
                </a:lnTo>
                <a:lnTo>
                  <a:pt x="256" y="14"/>
                </a:lnTo>
                <a:lnTo>
                  <a:pt x="239" y="24"/>
                </a:lnTo>
                <a:lnTo>
                  <a:pt x="226" y="39"/>
                </a:lnTo>
                <a:lnTo>
                  <a:pt x="217" y="60"/>
                </a:lnTo>
                <a:lnTo>
                  <a:pt x="211" y="86"/>
                </a:lnTo>
                <a:lnTo>
                  <a:pt x="209" y="118"/>
                </a:lnTo>
                <a:lnTo>
                  <a:pt x="209" y="159"/>
                </a:lnTo>
                <a:lnTo>
                  <a:pt x="321" y="159"/>
                </a:lnTo>
                <a:lnTo>
                  <a:pt x="321" y="99"/>
                </a:lnTo>
                <a:lnTo>
                  <a:pt x="322" y="89"/>
                </a:lnTo>
                <a:lnTo>
                  <a:pt x="328" y="77"/>
                </a:lnTo>
                <a:lnTo>
                  <a:pt x="333" y="75"/>
                </a:lnTo>
                <a:lnTo>
                  <a:pt x="348" y="75"/>
                </a:lnTo>
                <a:lnTo>
                  <a:pt x="353" y="77"/>
                </a:lnTo>
                <a:lnTo>
                  <a:pt x="356" y="83"/>
                </a:lnTo>
                <a:lnTo>
                  <a:pt x="360" y="88"/>
                </a:lnTo>
                <a:lnTo>
                  <a:pt x="361" y="99"/>
                </a:lnTo>
                <a:lnTo>
                  <a:pt x="361" y="159"/>
                </a:lnTo>
                <a:lnTo>
                  <a:pt x="360" y="170"/>
                </a:lnTo>
                <a:lnTo>
                  <a:pt x="354" y="185"/>
                </a:lnTo>
                <a:lnTo>
                  <a:pt x="350" y="189"/>
                </a:lnTo>
                <a:lnTo>
                  <a:pt x="344" y="192"/>
                </a:lnTo>
                <a:lnTo>
                  <a:pt x="337" y="193"/>
                </a:lnTo>
                <a:lnTo>
                  <a:pt x="327" y="194"/>
                </a:lnTo>
                <a:lnTo>
                  <a:pt x="312" y="195"/>
                </a:lnTo>
                <a:lnTo>
                  <a:pt x="294" y="195"/>
                </a:lnTo>
                <a:lnTo>
                  <a:pt x="294" y="265"/>
                </a:lnTo>
                <a:lnTo>
                  <a:pt x="309" y="265"/>
                </a:lnTo>
                <a:lnTo>
                  <a:pt x="322" y="266"/>
                </a:lnTo>
                <a:lnTo>
                  <a:pt x="331" y="268"/>
                </a:lnTo>
                <a:lnTo>
                  <a:pt x="338" y="270"/>
                </a:lnTo>
                <a:lnTo>
                  <a:pt x="346" y="272"/>
                </a:lnTo>
                <a:lnTo>
                  <a:pt x="352" y="278"/>
                </a:lnTo>
                <a:lnTo>
                  <a:pt x="355" y="286"/>
                </a:lnTo>
                <a:lnTo>
                  <a:pt x="358" y="294"/>
                </a:lnTo>
                <a:lnTo>
                  <a:pt x="360" y="303"/>
                </a:lnTo>
                <a:lnTo>
                  <a:pt x="361" y="314"/>
                </a:lnTo>
                <a:lnTo>
                  <a:pt x="361" y="327"/>
                </a:lnTo>
                <a:lnTo>
                  <a:pt x="361" y="370"/>
                </a:lnTo>
                <a:lnTo>
                  <a:pt x="361" y="381"/>
                </a:lnTo>
                <a:lnTo>
                  <a:pt x="360" y="397"/>
                </a:lnTo>
                <a:lnTo>
                  <a:pt x="359" y="409"/>
                </a:lnTo>
                <a:lnTo>
                  <a:pt x="357" y="416"/>
                </a:lnTo>
                <a:lnTo>
                  <a:pt x="354" y="424"/>
                </a:lnTo>
                <a:lnTo>
                  <a:pt x="349" y="427"/>
                </a:lnTo>
                <a:lnTo>
                  <a:pt x="332" y="427"/>
                </a:lnTo>
                <a:lnTo>
                  <a:pt x="327" y="424"/>
                </a:lnTo>
                <a:lnTo>
                  <a:pt x="324" y="419"/>
                </a:lnTo>
                <a:lnTo>
                  <a:pt x="323" y="413"/>
                </a:lnTo>
                <a:lnTo>
                  <a:pt x="322" y="404"/>
                </a:lnTo>
                <a:lnTo>
                  <a:pt x="321" y="393"/>
                </a:lnTo>
                <a:lnTo>
                  <a:pt x="321" y="381"/>
                </a:lnTo>
                <a:lnTo>
                  <a:pt x="321" y="300"/>
                </a:lnTo>
                <a:lnTo>
                  <a:pt x="209" y="300"/>
                </a:lnTo>
                <a:lnTo>
                  <a:pt x="210" y="348"/>
                </a:lnTo>
                <a:lnTo>
                  <a:pt x="210" y="370"/>
                </a:lnTo>
                <a:lnTo>
                  <a:pt x="212" y="397"/>
                </a:lnTo>
                <a:lnTo>
                  <a:pt x="215" y="419"/>
                </a:lnTo>
                <a:lnTo>
                  <a:pt x="219" y="435"/>
                </a:lnTo>
                <a:lnTo>
                  <a:pt x="225" y="449"/>
                </a:lnTo>
                <a:lnTo>
                  <a:pt x="234" y="461"/>
                </a:lnTo>
                <a:lnTo>
                  <a:pt x="245" y="472"/>
                </a:lnTo>
                <a:lnTo>
                  <a:pt x="259" y="482"/>
                </a:lnTo>
                <a:lnTo>
                  <a:pt x="275" y="491"/>
                </a:lnTo>
                <a:lnTo>
                  <a:pt x="295" y="497"/>
                </a:lnTo>
                <a:lnTo>
                  <a:pt x="317" y="500"/>
                </a:lnTo>
                <a:lnTo>
                  <a:pt x="342" y="502"/>
                </a:lnTo>
                <a:lnTo>
                  <a:pt x="364" y="501"/>
                </a:lnTo>
                <a:lnTo>
                  <a:pt x="385" y="497"/>
                </a:lnTo>
                <a:lnTo>
                  <a:pt x="403" y="492"/>
                </a:lnTo>
                <a:lnTo>
                  <a:pt x="419" y="485"/>
                </a:lnTo>
                <a:lnTo>
                  <a:pt x="432" y="476"/>
                </a:lnTo>
                <a:lnTo>
                  <a:pt x="444" y="465"/>
                </a:lnTo>
                <a:lnTo>
                  <a:pt x="453" y="452"/>
                </a:lnTo>
                <a:lnTo>
                  <a:pt x="461" y="437"/>
                </a:lnTo>
                <a:lnTo>
                  <a:pt x="464" y="427"/>
                </a:lnTo>
                <a:lnTo>
                  <a:pt x="466" y="419"/>
                </a:lnTo>
                <a:lnTo>
                  <a:pt x="470" y="399"/>
                </a:lnTo>
                <a:lnTo>
                  <a:pt x="472" y="375"/>
                </a:lnTo>
                <a:lnTo>
                  <a:pt x="473" y="348"/>
                </a:lnTo>
                <a:moveTo>
                  <a:pt x="544" y="560"/>
                </a:moveTo>
                <a:lnTo>
                  <a:pt x="524" y="560"/>
                </a:lnTo>
                <a:lnTo>
                  <a:pt x="524" y="636"/>
                </a:lnTo>
                <a:lnTo>
                  <a:pt x="497" y="589"/>
                </a:lnTo>
                <a:lnTo>
                  <a:pt x="481" y="560"/>
                </a:lnTo>
                <a:lnTo>
                  <a:pt x="459" y="560"/>
                </a:lnTo>
                <a:lnTo>
                  <a:pt x="459" y="664"/>
                </a:lnTo>
                <a:lnTo>
                  <a:pt x="479" y="664"/>
                </a:lnTo>
                <a:lnTo>
                  <a:pt x="479" y="589"/>
                </a:lnTo>
                <a:lnTo>
                  <a:pt x="522" y="664"/>
                </a:lnTo>
                <a:lnTo>
                  <a:pt x="544" y="664"/>
                </a:lnTo>
                <a:lnTo>
                  <a:pt x="544" y="636"/>
                </a:lnTo>
                <a:lnTo>
                  <a:pt x="544" y="560"/>
                </a:lnTo>
                <a:moveTo>
                  <a:pt x="695" y="560"/>
                </a:moveTo>
                <a:lnTo>
                  <a:pt x="676" y="560"/>
                </a:lnTo>
                <a:lnTo>
                  <a:pt x="676" y="636"/>
                </a:lnTo>
                <a:lnTo>
                  <a:pt x="649" y="589"/>
                </a:lnTo>
                <a:lnTo>
                  <a:pt x="632" y="560"/>
                </a:lnTo>
                <a:lnTo>
                  <a:pt x="611" y="560"/>
                </a:lnTo>
                <a:lnTo>
                  <a:pt x="611" y="664"/>
                </a:lnTo>
                <a:lnTo>
                  <a:pt x="630" y="664"/>
                </a:lnTo>
                <a:lnTo>
                  <a:pt x="630" y="589"/>
                </a:lnTo>
                <a:lnTo>
                  <a:pt x="674" y="664"/>
                </a:lnTo>
                <a:lnTo>
                  <a:pt x="695" y="664"/>
                </a:lnTo>
                <a:lnTo>
                  <a:pt x="695" y="636"/>
                </a:lnTo>
                <a:lnTo>
                  <a:pt x="695" y="560"/>
                </a:lnTo>
                <a:moveTo>
                  <a:pt x="764" y="126"/>
                </a:moveTo>
                <a:lnTo>
                  <a:pt x="762" y="100"/>
                </a:lnTo>
                <a:lnTo>
                  <a:pt x="756" y="76"/>
                </a:lnTo>
                <a:lnTo>
                  <a:pt x="755" y="75"/>
                </a:lnTo>
                <a:lnTo>
                  <a:pt x="745" y="55"/>
                </a:lnTo>
                <a:lnTo>
                  <a:pt x="730" y="36"/>
                </a:lnTo>
                <a:lnTo>
                  <a:pt x="711" y="20"/>
                </a:lnTo>
                <a:lnTo>
                  <a:pt x="688" y="9"/>
                </a:lnTo>
                <a:lnTo>
                  <a:pt x="660" y="2"/>
                </a:lnTo>
                <a:lnTo>
                  <a:pt x="629" y="0"/>
                </a:lnTo>
                <a:lnTo>
                  <a:pt x="613" y="1"/>
                </a:lnTo>
                <a:lnTo>
                  <a:pt x="598" y="3"/>
                </a:lnTo>
                <a:lnTo>
                  <a:pt x="584" y="7"/>
                </a:lnTo>
                <a:lnTo>
                  <a:pt x="571" y="12"/>
                </a:lnTo>
                <a:lnTo>
                  <a:pt x="559" y="18"/>
                </a:lnTo>
                <a:lnTo>
                  <a:pt x="549" y="26"/>
                </a:lnTo>
                <a:lnTo>
                  <a:pt x="539" y="35"/>
                </a:lnTo>
                <a:lnTo>
                  <a:pt x="531" y="46"/>
                </a:lnTo>
                <a:lnTo>
                  <a:pt x="524" y="57"/>
                </a:lnTo>
                <a:lnTo>
                  <a:pt x="519" y="69"/>
                </a:lnTo>
                <a:lnTo>
                  <a:pt x="515" y="80"/>
                </a:lnTo>
                <a:lnTo>
                  <a:pt x="512" y="92"/>
                </a:lnTo>
                <a:lnTo>
                  <a:pt x="510" y="105"/>
                </a:lnTo>
                <a:lnTo>
                  <a:pt x="509" y="120"/>
                </a:lnTo>
                <a:lnTo>
                  <a:pt x="508" y="137"/>
                </a:lnTo>
                <a:lnTo>
                  <a:pt x="508" y="144"/>
                </a:lnTo>
                <a:lnTo>
                  <a:pt x="508" y="173"/>
                </a:lnTo>
                <a:lnTo>
                  <a:pt x="608" y="173"/>
                </a:lnTo>
                <a:lnTo>
                  <a:pt x="609" y="126"/>
                </a:lnTo>
                <a:lnTo>
                  <a:pt x="609" y="113"/>
                </a:lnTo>
                <a:lnTo>
                  <a:pt x="610" y="101"/>
                </a:lnTo>
                <a:lnTo>
                  <a:pt x="612" y="92"/>
                </a:lnTo>
                <a:lnTo>
                  <a:pt x="615" y="85"/>
                </a:lnTo>
                <a:lnTo>
                  <a:pt x="619" y="78"/>
                </a:lnTo>
                <a:lnTo>
                  <a:pt x="625" y="75"/>
                </a:lnTo>
                <a:lnTo>
                  <a:pt x="642" y="75"/>
                </a:lnTo>
                <a:lnTo>
                  <a:pt x="649" y="78"/>
                </a:lnTo>
                <a:lnTo>
                  <a:pt x="653" y="84"/>
                </a:lnTo>
                <a:lnTo>
                  <a:pt x="657" y="91"/>
                </a:lnTo>
                <a:lnTo>
                  <a:pt x="659" y="100"/>
                </a:lnTo>
                <a:lnTo>
                  <a:pt x="659" y="114"/>
                </a:lnTo>
                <a:lnTo>
                  <a:pt x="658" y="128"/>
                </a:lnTo>
                <a:lnTo>
                  <a:pt x="654" y="144"/>
                </a:lnTo>
                <a:lnTo>
                  <a:pt x="647" y="163"/>
                </a:lnTo>
                <a:lnTo>
                  <a:pt x="638" y="185"/>
                </a:lnTo>
                <a:lnTo>
                  <a:pt x="623" y="217"/>
                </a:lnTo>
                <a:lnTo>
                  <a:pt x="596" y="267"/>
                </a:lnTo>
                <a:lnTo>
                  <a:pt x="558" y="336"/>
                </a:lnTo>
                <a:lnTo>
                  <a:pt x="508" y="423"/>
                </a:lnTo>
                <a:lnTo>
                  <a:pt x="508" y="492"/>
                </a:lnTo>
                <a:lnTo>
                  <a:pt x="754" y="492"/>
                </a:lnTo>
                <a:lnTo>
                  <a:pt x="754" y="409"/>
                </a:lnTo>
                <a:lnTo>
                  <a:pt x="632" y="409"/>
                </a:lnTo>
                <a:lnTo>
                  <a:pt x="674" y="341"/>
                </a:lnTo>
                <a:lnTo>
                  <a:pt x="707" y="286"/>
                </a:lnTo>
                <a:lnTo>
                  <a:pt x="731" y="243"/>
                </a:lnTo>
                <a:lnTo>
                  <a:pt x="745" y="213"/>
                </a:lnTo>
                <a:lnTo>
                  <a:pt x="753" y="191"/>
                </a:lnTo>
                <a:lnTo>
                  <a:pt x="760" y="168"/>
                </a:lnTo>
                <a:lnTo>
                  <a:pt x="763" y="147"/>
                </a:lnTo>
                <a:lnTo>
                  <a:pt x="764" y="126"/>
                </a:lnTo>
                <a:moveTo>
                  <a:pt x="837" y="560"/>
                </a:moveTo>
                <a:lnTo>
                  <a:pt x="762" y="560"/>
                </a:lnTo>
                <a:lnTo>
                  <a:pt x="762" y="664"/>
                </a:lnTo>
                <a:lnTo>
                  <a:pt x="837" y="664"/>
                </a:lnTo>
                <a:lnTo>
                  <a:pt x="837" y="645"/>
                </a:lnTo>
                <a:lnTo>
                  <a:pt x="782" y="645"/>
                </a:lnTo>
                <a:lnTo>
                  <a:pt x="782" y="622"/>
                </a:lnTo>
                <a:lnTo>
                  <a:pt x="837" y="622"/>
                </a:lnTo>
                <a:lnTo>
                  <a:pt x="837" y="603"/>
                </a:lnTo>
                <a:lnTo>
                  <a:pt x="782" y="603"/>
                </a:lnTo>
                <a:lnTo>
                  <a:pt x="782" y="579"/>
                </a:lnTo>
                <a:lnTo>
                  <a:pt x="837" y="579"/>
                </a:lnTo>
                <a:lnTo>
                  <a:pt x="837" y="560"/>
                </a:lnTo>
                <a:moveTo>
                  <a:pt x="956" y="645"/>
                </a:moveTo>
                <a:lnTo>
                  <a:pt x="924" y="645"/>
                </a:lnTo>
                <a:lnTo>
                  <a:pt x="924" y="560"/>
                </a:lnTo>
                <a:lnTo>
                  <a:pt x="905" y="560"/>
                </a:lnTo>
                <a:lnTo>
                  <a:pt x="905" y="664"/>
                </a:lnTo>
                <a:lnTo>
                  <a:pt x="956" y="664"/>
                </a:lnTo>
                <a:lnTo>
                  <a:pt x="956" y="645"/>
                </a:lnTo>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60639</xdr:colOff>
      <xdr:row>419</xdr:row>
      <xdr:rowOff>133911</xdr:rowOff>
    </xdr:from>
    <xdr:to>
      <xdr:col>11</xdr:col>
      <xdr:colOff>1162050</xdr:colOff>
      <xdr:row>421</xdr:row>
      <xdr:rowOff>58441</xdr:rowOff>
    </xdr:to>
    <xdr:pic>
      <xdr:nvPicPr>
        <xdr:cNvPr id="146" name="Picture 145">
          <a:extLst>
            <a:ext uri="{FF2B5EF4-FFF2-40B4-BE49-F238E27FC236}">
              <a16:creationId xmlns="" xmlns:a16="http://schemas.microsoft.com/office/drawing/2014/main" id="{00000000-0008-0000-0300-000092000000}"/>
            </a:ext>
          </a:extLst>
        </xdr:cNvPr>
        <xdr:cNvPicPr>
          <a:picLocks noChangeAspect="1"/>
        </xdr:cNvPicPr>
      </xdr:nvPicPr>
      <xdr:blipFill>
        <a:blip xmlns:r="http://schemas.openxmlformats.org/officeDocument/2006/relationships" r:embed="rId70" cstate="print"/>
        <a:stretch>
          <a:fillRect/>
        </a:stretch>
      </xdr:blipFill>
      <xdr:spPr>
        <a:xfrm>
          <a:off x="4811395" y="124693680"/>
          <a:ext cx="2326005" cy="668020"/>
        </a:xfrm>
        <a:prstGeom prst="rect">
          <a:avLst/>
        </a:prstGeom>
      </xdr:spPr>
    </xdr:pic>
    <xdr:clientData/>
  </xdr:twoCellAnchor>
  <xdr:twoCellAnchor>
    <xdr:from>
      <xdr:col>10</xdr:col>
      <xdr:colOff>809625</xdr:colOff>
      <xdr:row>423</xdr:row>
      <xdr:rowOff>219075</xdr:rowOff>
    </xdr:from>
    <xdr:to>
      <xdr:col>11</xdr:col>
      <xdr:colOff>487240</xdr:colOff>
      <xdr:row>425</xdr:row>
      <xdr:rowOff>9525</xdr:rowOff>
    </xdr:to>
    <xdr:grpSp>
      <xdr:nvGrpSpPr>
        <xdr:cNvPr id="147" name="Group 19">
          <a:extLst>
            <a:ext uri="{FF2B5EF4-FFF2-40B4-BE49-F238E27FC236}">
              <a16:creationId xmlns="" xmlns:a16="http://schemas.microsoft.com/office/drawing/2014/main" id="{00000000-0008-0000-0300-000093000000}"/>
            </a:ext>
          </a:extLst>
        </xdr:cNvPr>
        <xdr:cNvGrpSpPr/>
      </xdr:nvGrpSpPr>
      <xdr:grpSpPr>
        <a:xfrm>
          <a:off x="5434542" y="126457075"/>
          <a:ext cx="873531" cy="531283"/>
          <a:chOff x="9186" y="7034"/>
          <a:chExt cx="1215" cy="794"/>
        </a:xfrm>
      </xdr:grpSpPr>
      <xdr:sp macro="" textlink="">
        <xdr:nvSpPr>
          <xdr:cNvPr id="148" name="Rectangle 20">
            <a:extLst>
              <a:ext uri="{FF2B5EF4-FFF2-40B4-BE49-F238E27FC236}">
                <a16:creationId xmlns="" xmlns:a16="http://schemas.microsoft.com/office/drawing/2014/main" id="{00000000-0008-0000-0300-000094000000}"/>
              </a:ext>
            </a:extLst>
          </xdr:cNvPr>
          <xdr:cNvSpPr>
            <a:spLocks noChangeArrowheads="1"/>
          </xdr:cNvSpPr>
        </xdr:nvSpPr>
        <xdr:spPr>
          <a:xfrm>
            <a:off x="9186" y="7034"/>
            <a:ext cx="1215" cy="794"/>
          </a:xfrm>
          <a:prstGeom prst="rect">
            <a:avLst/>
          </a:prstGeom>
          <a:solidFill>
            <a:srgbClr val="C4151C"/>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9" name="AutoShape 21">
            <a:extLst>
              <a:ext uri="{FF2B5EF4-FFF2-40B4-BE49-F238E27FC236}">
                <a16:creationId xmlns="" xmlns:a16="http://schemas.microsoft.com/office/drawing/2014/main" id="{00000000-0008-0000-0300-000095000000}"/>
              </a:ext>
            </a:extLst>
          </xdr:cNvPr>
          <xdr:cNvSpPr/>
        </xdr:nvSpPr>
        <xdr:spPr>
          <a:xfrm>
            <a:off x="9525" y="7127"/>
            <a:ext cx="876" cy="701"/>
          </a:xfrm>
          <a:custGeom>
            <a:avLst/>
            <a:gdLst>
              <a:gd name="T0" fmla="+- 0 10401 9525"/>
              <a:gd name="T1" fmla="*/ T0 w 876"/>
              <a:gd name="T2" fmla="+- 0 7829 7128"/>
              <a:gd name="T3" fmla="*/ 7829 h 701"/>
              <a:gd name="T4" fmla="+- 0 9651 9525"/>
              <a:gd name="T5" fmla="*/ T4 w 876"/>
              <a:gd name="T6" fmla="+- 0 7600 7128"/>
              <a:gd name="T7" fmla="*/ 7600 h 701"/>
              <a:gd name="T8" fmla="+- 0 9633 9525"/>
              <a:gd name="T9" fmla="*/ T8 w 876"/>
              <a:gd name="T10" fmla="+- 0 7598 7128"/>
              <a:gd name="T11" fmla="*/ 7598 h 701"/>
              <a:gd name="T12" fmla="+- 0 9616 9525"/>
              <a:gd name="T13" fmla="*/ T12 w 876"/>
              <a:gd name="T14" fmla="+- 0 7596 7128"/>
              <a:gd name="T15" fmla="*/ 7596 h 701"/>
              <a:gd name="T16" fmla="+- 0 9601 9525"/>
              <a:gd name="T17" fmla="*/ T16 w 876"/>
              <a:gd name="T18" fmla="+- 0 7592 7128"/>
              <a:gd name="T19" fmla="*/ 7592 h 701"/>
              <a:gd name="T20" fmla="+- 0 9587 9525"/>
              <a:gd name="T21" fmla="*/ T20 w 876"/>
              <a:gd name="T22" fmla="+- 0 7587 7128"/>
              <a:gd name="T23" fmla="*/ 7587 h 701"/>
              <a:gd name="T24" fmla="+- 0 9575 9525"/>
              <a:gd name="T25" fmla="*/ T24 w 876"/>
              <a:gd name="T26" fmla="+- 0 7580 7128"/>
              <a:gd name="T27" fmla="*/ 7580 h 701"/>
              <a:gd name="T28" fmla="+- 0 9555 9525"/>
              <a:gd name="T29" fmla="*/ T28 w 876"/>
              <a:gd name="T30" fmla="+- 0 7565 7128"/>
              <a:gd name="T31" fmla="*/ 7565 h 701"/>
              <a:gd name="T32" fmla="+- 0 9637 9525"/>
              <a:gd name="T33" fmla="*/ T32 w 876"/>
              <a:gd name="T34" fmla="+- 0 7491 7128"/>
              <a:gd name="T35" fmla="*/ 7491 h 701"/>
              <a:gd name="T36" fmla="+- 0 9638 9525"/>
              <a:gd name="T37" fmla="*/ T36 w 876"/>
              <a:gd name="T38" fmla="+- 0 7507 7128"/>
              <a:gd name="T39" fmla="*/ 7507 h 701"/>
              <a:gd name="T40" fmla="+- 0 9640 9525"/>
              <a:gd name="T41" fmla="*/ T40 w 876"/>
              <a:gd name="T42" fmla="+- 0 7517 7128"/>
              <a:gd name="T43" fmla="*/ 7517 h 701"/>
              <a:gd name="T44" fmla="+- 0 9715 9525"/>
              <a:gd name="T45" fmla="*/ T44 w 876"/>
              <a:gd name="T46" fmla="+- 0 7592 7128"/>
              <a:gd name="T47" fmla="*/ 7592 h 701"/>
              <a:gd name="T48" fmla="+- 0 9701 9525"/>
              <a:gd name="T49" fmla="*/ T48 w 876"/>
              <a:gd name="T50" fmla="+- 0 7595 7128"/>
              <a:gd name="T51" fmla="*/ 7595 h 701"/>
              <a:gd name="T52" fmla="+- 0 9686 9525"/>
              <a:gd name="T53" fmla="*/ T52 w 876"/>
              <a:gd name="T54" fmla="+- 0 7598 7128"/>
              <a:gd name="T55" fmla="*/ 7598 h 701"/>
              <a:gd name="T56" fmla="+- 0 9669 9525"/>
              <a:gd name="T57" fmla="*/ T56 w 876"/>
              <a:gd name="T58" fmla="+- 0 7599 7128"/>
              <a:gd name="T59" fmla="*/ 7599 h 701"/>
              <a:gd name="T60" fmla="+- 0 10401 9525"/>
              <a:gd name="T61" fmla="*/ T60 w 876"/>
              <a:gd name="T62" fmla="+- 0 7600 7128"/>
              <a:gd name="T63" fmla="*/ 7600 h 701"/>
              <a:gd name="T64" fmla="+- 0 9637 9525"/>
              <a:gd name="T65" fmla="*/ T64 w 876"/>
              <a:gd name="T66" fmla="+- 0 7398 7128"/>
              <a:gd name="T67" fmla="*/ 7398 h 701"/>
              <a:gd name="T68" fmla="+- 0 9777 9525"/>
              <a:gd name="T69" fmla="*/ T68 w 876"/>
              <a:gd name="T70" fmla="+- 0 7535 7128"/>
              <a:gd name="T71" fmla="*/ 7535 h 701"/>
              <a:gd name="T72" fmla="+- 0 10401 9525"/>
              <a:gd name="T73" fmla="*/ T72 w 876"/>
              <a:gd name="T74" fmla="+- 0 7485 7128"/>
              <a:gd name="T75" fmla="*/ 7485 h 701"/>
              <a:gd name="T76" fmla="+- 0 9632 9525"/>
              <a:gd name="T77" fmla="*/ T76 w 876"/>
              <a:gd name="T78" fmla="+- 0 7364 7128"/>
              <a:gd name="T79" fmla="*/ 7364 h 701"/>
              <a:gd name="T80" fmla="+- 0 9610 9525"/>
              <a:gd name="T81" fmla="*/ T80 w 876"/>
              <a:gd name="T82" fmla="+- 0 7363 7128"/>
              <a:gd name="T83" fmla="*/ 7363 h 701"/>
              <a:gd name="T84" fmla="+- 0 9652 9525"/>
              <a:gd name="T85" fmla="*/ T84 w 876"/>
              <a:gd name="T86" fmla="+- 0 7173 7128"/>
              <a:gd name="T87" fmla="*/ 7173 h 701"/>
              <a:gd name="T88" fmla="+- 0 9646 9525"/>
              <a:gd name="T89" fmla="*/ T88 w 876"/>
              <a:gd name="T90" fmla="+- 0 7176 7128"/>
              <a:gd name="T91" fmla="*/ 7176 h 701"/>
              <a:gd name="T92" fmla="+- 0 9641 9525"/>
              <a:gd name="T93" fmla="*/ T92 w 876"/>
              <a:gd name="T94" fmla="+- 0 7181 7128"/>
              <a:gd name="T95" fmla="*/ 7181 h 701"/>
              <a:gd name="T96" fmla="+- 0 9639 9525"/>
              <a:gd name="T97" fmla="*/ T96 w 876"/>
              <a:gd name="T98" fmla="+- 0 7190 7128"/>
              <a:gd name="T99" fmla="*/ 7190 h 701"/>
              <a:gd name="T100" fmla="+- 0 9637 9525"/>
              <a:gd name="T101" fmla="*/ T100 w 876"/>
              <a:gd name="T102" fmla="+- 0 7205 7128"/>
              <a:gd name="T103" fmla="*/ 7205 h 701"/>
              <a:gd name="T104" fmla="+- 0 9525 9525"/>
              <a:gd name="T105" fmla="*/ T104 w 876"/>
              <a:gd name="T106" fmla="+- 0 7257 7128"/>
              <a:gd name="T107" fmla="*/ 7257 h 701"/>
              <a:gd name="T108" fmla="+- 0 10197 9525"/>
              <a:gd name="T109" fmla="*/ T108 w 876"/>
              <a:gd name="T110" fmla="+- 0 7283 7128"/>
              <a:gd name="T111" fmla="*/ 7283 h 701"/>
              <a:gd name="T112" fmla="+- 0 9776 9525"/>
              <a:gd name="T113" fmla="*/ T112 w 876"/>
              <a:gd name="T114" fmla="+- 0 7282 7128"/>
              <a:gd name="T115" fmla="*/ 7282 h 701"/>
              <a:gd name="T116" fmla="+- 0 9666 9525"/>
              <a:gd name="T117" fmla="*/ T116 w 876"/>
              <a:gd name="T118" fmla="+- 0 7175 7128"/>
              <a:gd name="T119" fmla="*/ 7175 h 701"/>
              <a:gd name="T120" fmla="+- 0 9660 9525"/>
              <a:gd name="T121" fmla="*/ T120 w 876"/>
              <a:gd name="T122" fmla="+- 0 7173 7128"/>
              <a:gd name="T123" fmla="*/ 7173 h 701"/>
              <a:gd name="T124" fmla="+- 0 10050 9525"/>
              <a:gd name="T125" fmla="*/ T124 w 876"/>
              <a:gd name="T126" fmla="+- 0 7138 7128"/>
              <a:gd name="T127" fmla="*/ 7138 h 701"/>
              <a:gd name="T128" fmla="+- 0 10061 9525"/>
              <a:gd name="T129" fmla="*/ T128 w 876"/>
              <a:gd name="T130" fmla="+- 0 7153 7128"/>
              <a:gd name="T131" fmla="*/ 7153 h 701"/>
              <a:gd name="T132" fmla="+- 0 10069 9525"/>
              <a:gd name="T133" fmla="*/ T132 w 876"/>
              <a:gd name="T134" fmla="+- 0 7169 7128"/>
              <a:gd name="T135" fmla="*/ 7169 h 701"/>
              <a:gd name="T136" fmla="+- 0 10075 9525"/>
              <a:gd name="T137" fmla="*/ T136 w 876"/>
              <a:gd name="T138" fmla="+- 0 7186 7128"/>
              <a:gd name="T139" fmla="*/ 7186 h 701"/>
              <a:gd name="T140" fmla="+- 0 10079 9525"/>
              <a:gd name="T141" fmla="*/ T140 w 876"/>
              <a:gd name="T142" fmla="+- 0 7204 7128"/>
              <a:gd name="T143" fmla="*/ 7204 h 701"/>
              <a:gd name="T144" fmla="+- 0 10080 9525"/>
              <a:gd name="T145" fmla="*/ T144 w 876"/>
              <a:gd name="T146" fmla="+- 0 7230 7128"/>
              <a:gd name="T147" fmla="*/ 7230 h 701"/>
              <a:gd name="T148" fmla="+- 0 10079 9525"/>
              <a:gd name="T149" fmla="*/ T148 w 876"/>
              <a:gd name="T150" fmla="+- 0 7245 7128"/>
              <a:gd name="T151" fmla="*/ 7245 h 701"/>
              <a:gd name="T152" fmla="+- 0 10077 9525"/>
              <a:gd name="T153" fmla="*/ T152 w 876"/>
              <a:gd name="T154" fmla="+- 0 7261 7128"/>
              <a:gd name="T155" fmla="*/ 7261 h 701"/>
              <a:gd name="T156" fmla="+- 0 10073 9525"/>
              <a:gd name="T157" fmla="*/ T156 w 876"/>
              <a:gd name="T158" fmla="+- 0 7277 7128"/>
              <a:gd name="T159" fmla="*/ 7277 h 701"/>
              <a:gd name="T160" fmla="+- 0 10046 9525"/>
              <a:gd name="T161" fmla="*/ T160 w 876"/>
              <a:gd name="T162" fmla="+- 0 7134 7128"/>
              <a:gd name="T163" fmla="*/ 7134 h 701"/>
              <a:gd name="T164" fmla="+- 0 9760 9525"/>
              <a:gd name="T165" fmla="*/ T164 w 876"/>
              <a:gd name="T166" fmla="+- 0 7136 7128"/>
              <a:gd name="T167" fmla="*/ 7136 h 701"/>
              <a:gd name="T168" fmla="+- 0 9769 9525"/>
              <a:gd name="T169" fmla="*/ T168 w 876"/>
              <a:gd name="T170" fmla="+- 0 7150 7128"/>
              <a:gd name="T171" fmla="*/ 7150 h 701"/>
              <a:gd name="T172" fmla="+- 0 9776 9525"/>
              <a:gd name="T173" fmla="*/ T172 w 876"/>
              <a:gd name="T174" fmla="+- 0 7166 7128"/>
              <a:gd name="T175" fmla="*/ 7166 h 701"/>
              <a:gd name="T176" fmla="+- 0 9781 9525"/>
              <a:gd name="T177" fmla="*/ T176 w 876"/>
              <a:gd name="T178" fmla="+- 0 7184 7128"/>
              <a:gd name="T179" fmla="*/ 7184 h 701"/>
              <a:gd name="T180" fmla="+- 0 9784 9525"/>
              <a:gd name="T181" fmla="*/ T180 w 876"/>
              <a:gd name="T182" fmla="+- 0 7204 7128"/>
              <a:gd name="T183" fmla="*/ 7204 h 701"/>
              <a:gd name="T184" fmla="+- 0 9785 9525"/>
              <a:gd name="T185" fmla="*/ T184 w 876"/>
              <a:gd name="T186" fmla="+- 0 7235 7128"/>
              <a:gd name="T187" fmla="*/ 7235 h 701"/>
              <a:gd name="T188" fmla="+- 0 9784 9525"/>
              <a:gd name="T189" fmla="*/ T188 w 876"/>
              <a:gd name="T190" fmla="+- 0 7248 7128"/>
              <a:gd name="T191" fmla="*/ 7248 h 701"/>
              <a:gd name="T192" fmla="+- 0 9782 9525"/>
              <a:gd name="T193" fmla="*/ T192 w 876"/>
              <a:gd name="T194" fmla="+- 0 7261 7128"/>
              <a:gd name="T195" fmla="*/ 7261 h 701"/>
              <a:gd name="T196" fmla="+- 0 9780 9525"/>
              <a:gd name="T197" fmla="*/ T196 w 876"/>
              <a:gd name="T198" fmla="+- 0 7270 7128"/>
              <a:gd name="T199" fmla="*/ 7270 h 701"/>
              <a:gd name="T200" fmla="+- 0 9777 9525"/>
              <a:gd name="T201" fmla="*/ T200 w 876"/>
              <a:gd name="T202" fmla="+- 0 7279 7128"/>
              <a:gd name="T203" fmla="*/ 7279 h 701"/>
              <a:gd name="T204" fmla="+- 0 10070 9525"/>
              <a:gd name="T205" fmla="*/ T204 w 876"/>
              <a:gd name="T206" fmla="+- 0 7282 7128"/>
              <a:gd name="T207" fmla="*/ 7282 h 701"/>
              <a:gd name="T208" fmla="+- 0 9753 9525"/>
              <a:gd name="T209" fmla="*/ T208 w 876"/>
              <a:gd name="T210" fmla="+- 0 7128 7128"/>
              <a:gd name="T211" fmla="*/ 7128 h 701"/>
              <a:gd name="T212" fmla="+- 0 9944 9525"/>
              <a:gd name="T213" fmla="*/ T212 w 876"/>
              <a:gd name="T214" fmla="+- 0 7173 7128"/>
              <a:gd name="T215" fmla="*/ 7173 h 701"/>
              <a:gd name="T216" fmla="+- 0 9936 9525"/>
              <a:gd name="T217" fmla="*/ T216 w 876"/>
              <a:gd name="T218" fmla="+- 0 7177 7128"/>
              <a:gd name="T219" fmla="*/ 7177 h 701"/>
              <a:gd name="T220" fmla="+- 0 9931 9525"/>
              <a:gd name="T221" fmla="*/ T220 w 876"/>
              <a:gd name="T222" fmla="+- 0 7183 7128"/>
              <a:gd name="T223" fmla="*/ 7183 h 701"/>
              <a:gd name="T224" fmla="+- 0 9927 9525"/>
              <a:gd name="T225" fmla="*/ T224 w 876"/>
              <a:gd name="T226" fmla="+- 0 7194 7128"/>
              <a:gd name="T227" fmla="*/ 7194 h 701"/>
              <a:gd name="T228" fmla="+- 0 9925 9525"/>
              <a:gd name="T229" fmla="*/ T228 w 876"/>
              <a:gd name="T230" fmla="+- 0 7211 7128"/>
              <a:gd name="T231" fmla="*/ 7211 h 701"/>
              <a:gd name="T232" fmla="+- 0 10059 9525"/>
              <a:gd name="T233" fmla="*/ T232 w 876"/>
              <a:gd name="T234" fmla="+- 0 7271 7128"/>
              <a:gd name="T235" fmla="*/ 7271 h 701"/>
              <a:gd name="T236" fmla="+- 0 9961 9525"/>
              <a:gd name="T237" fmla="*/ T236 w 876"/>
              <a:gd name="T238" fmla="+- 0 7175 7128"/>
              <a:gd name="T239" fmla="*/ 7175 h 701"/>
              <a:gd name="T240" fmla="+- 0 9953 9525"/>
              <a:gd name="T241" fmla="*/ T240 w 876"/>
              <a:gd name="T242" fmla="+- 0 7173 7128"/>
              <a:gd name="T243" fmla="*/ 7173 h 7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Lst>
            <a:rect l="0" t="0" r="r" b="b"/>
            <a:pathLst>
              <a:path w="876" h="701">
                <a:moveTo>
                  <a:pt x="30" y="437"/>
                </a:moveTo>
                <a:lnTo>
                  <a:pt x="296" y="701"/>
                </a:lnTo>
                <a:lnTo>
                  <a:pt x="876" y="701"/>
                </a:lnTo>
                <a:lnTo>
                  <a:pt x="876" y="472"/>
                </a:lnTo>
                <a:lnTo>
                  <a:pt x="133" y="472"/>
                </a:lnTo>
                <a:lnTo>
                  <a:pt x="126" y="472"/>
                </a:lnTo>
                <a:lnTo>
                  <a:pt x="120" y="471"/>
                </a:lnTo>
                <a:lnTo>
                  <a:pt x="114" y="471"/>
                </a:lnTo>
                <a:lnTo>
                  <a:pt x="108" y="470"/>
                </a:lnTo>
                <a:lnTo>
                  <a:pt x="102" y="470"/>
                </a:lnTo>
                <a:lnTo>
                  <a:pt x="96" y="469"/>
                </a:lnTo>
                <a:lnTo>
                  <a:pt x="91" y="468"/>
                </a:lnTo>
                <a:lnTo>
                  <a:pt x="86" y="467"/>
                </a:lnTo>
                <a:lnTo>
                  <a:pt x="81" y="466"/>
                </a:lnTo>
                <a:lnTo>
                  <a:pt x="76" y="464"/>
                </a:lnTo>
                <a:lnTo>
                  <a:pt x="71" y="463"/>
                </a:lnTo>
                <a:lnTo>
                  <a:pt x="66" y="461"/>
                </a:lnTo>
                <a:lnTo>
                  <a:pt x="62" y="459"/>
                </a:lnTo>
                <a:lnTo>
                  <a:pt x="58" y="457"/>
                </a:lnTo>
                <a:lnTo>
                  <a:pt x="54" y="455"/>
                </a:lnTo>
                <a:lnTo>
                  <a:pt x="50" y="452"/>
                </a:lnTo>
                <a:lnTo>
                  <a:pt x="42" y="447"/>
                </a:lnTo>
                <a:lnTo>
                  <a:pt x="36" y="442"/>
                </a:lnTo>
                <a:lnTo>
                  <a:pt x="30" y="437"/>
                </a:lnTo>
                <a:close/>
                <a:moveTo>
                  <a:pt x="112" y="270"/>
                </a:moveTo>
                <a:lnTo>
                  <a:pt x="112" y="356"/>
                </a:lnTo>
                <a:lnTo>
                  <a:pt x="112" y="363"/>
                </a:lnTo>
                <a:lnTo>
                  <a:pt x="112" y="369"/>
                </a:lnTo>
                <a:lnTo>
                  <a:pt x="113" y="374"/>
                </a:lnTo>
                <a:lnTo>
                  <a:pt x="113" y="379"/>
                </a:lnTo>
                <a:lnTo>
                  <a:pt x="114" y="383"/>
                </a:lnTo>
                <a:lnTo>
                  <a:pt x="115" y="386"/>
                </a:lnTo>
                <a:lnTo>
                  <a:pt x="115" y="389"/>
                </a:lnTo>
                <a:lnTo>
                  <a:pt x="116" y="391"/>
                </a:lnTo>
                <a:lnTo>
                  <a:pt x="118" y="392"/>
                </a:lnTo>
                <a:lnTo>
                  <a:pt x="190" y="464"/>
                </a:lnTo>
                <a:lnTo>
                  <a:pt x="185" y="465"/>
                </a:lnTo>
                <a:lnTo>
                  <a:pt x="180" y="466"/>
                </a:lnTo>
                <a:lnTo>
                  <a:pt x="176" y="467"/>
                </a:lnTo>
                <a:lnTo>
                  <a:pt x="171" y="468"/>
                </a:lnTo>
                <a:lnTo>
                  <a:pt x="166" y="469"/>
                </a:lnTo>
                <a:lnTo>
                  <a:pt x="161" y="470"/>
                </a:lnTo>
                <a:lnTo>
                  <a:pt x="155" y="471"/>
                </a:lnTo>
                <a:lnTo>
                  <a:pt x="150" y="471"/>
                </a:lnTo>
                <a:lnTo>
                  <a:pt x="144" y="471"/>
                </a:lnTo>
                <a:lnTo>
                  <a:pt x="139" y="472"/>
                </a:lnTo>
                <a:lnTo>
                  <a:pt x="133" y="472"/>
                </a:lnTo>
                <a:lnTo>
                  <a:pt x="876" y="472"/>
                </a:lnTo>
                <a:lnTo>
                  <a:pt x="876" y="408"/>
                </a:lnTo>
                <a:lnTo>
                  <a:pt x="251" y="408"/>
                </a:lnTo>
                <a:lnTo>
                  <a:pt x="112" y="270"/>
                </a:lnTo>
                <a:close/>
                <a:moveTo>
                  <a:pt x="85" y="235"/>
                </a:moveTo>
                <a:lnTo>
                  <a:pt x="254" y="402"/>
                </a:lnTo>
                <a:lnTo>
                  <a:pt x="252" y="407"/>
                </a:lnTo>
                <a:lnTo>
                  <a:pt x="251" y="408"/>
                </a:lnTo>
                <a:lnTo>
                  <a:pt x="876" y="408"/>
                </a:lnTo>
                <a:lnTo>
                  <a:pt x="876" y="357"/>
                </a:lnTo>
                <a:lnTo>
                  <a:pt x="753" y="236"/>
                </a:lnTo>
                <a:lnTo>
                  <a:pt x="109" y="236"/>
                </a:lnTo>
                <a:lnTo>
                  <a:pt x="107" y="236"/>
                </a:lnTo>
                <a:lnTo>
                  <a:pt x="100" y="235"/>
                </a:lnTo>
                <a:lnTo>
                  <a:pt x="93" y="235"/>
                </a:lnTo>
                <a:lnTo>
                  <a:pt x="85" y="235"/>
                </a:lnTo>
                <a:close/>
                <a:moveTo>
                  <a:pt x="132" y="45"/>
                </a:moveTo>
                <a:lnTo>
                  <a:pt x="129" y="45"/>
                </a:lnTo>
                <a:lnTo>
                  <a:pt x="127" y="45"/>
                </a:lnTo>
                <a:lnTo>
                  <a:pt x="125" y="46"/>
                </a:lnTo>
                <a:lnTo>
                  <a:pt x="122" y="47"/>
                </a:lnTo>
                <a:lnTo>
                  <a:pt x="121" y="48"/>
                </a:lnTo>
                <a:lnTo>
                  <a:pt x="119" y="49"/>
                </a:lnTo>
                <a:lnTo>
                  <a:pt x="117" y="51"/>
                </a:lnTo>
                <a:lnTo>
                  <a:pt x="116" y="53"/>
                </a:lnTo>
                <a:lnTo>
                  <a:pt x="115" y="55"/>
                </a:lnTo>
                <a:lnTo>
                  <a:pt x="114" y="58"/>
                </a:lnTo>
                <a:lnTo>
                  <a:pt x="114" y="62"/>
                </a:lnTo>
                <a:lnTo>
                  <a:pt x="113" y="66"/>
                </a:lnTo>
                <a:lnTo>
                  <a:pt x="113" y="71"/>
                </a:lnTo>
                <a:lnTo>
                  <a:pt x="112" y="77"/>
                </a:lnTo>
                <a:lnTo>
                  <a:pt x="112" y="83"/>
                </a:lnTo>
                <a:lnTo>
                  <a:pt x="112" y="129"/>
                </a:lnTo>
                <a:lnTo>
                  <a:pt x="0" y="129"/>
                </a:lnTo>
                <a:lnTo>
                  <a:pt x="109" y="236"/>
                </a:lnTo>
                <a:lnTo>
                  <a:pt x="753" y="236"/>
                </a:lnTo>
                <a:lnTo>
                  <a:pt x="672" y="155"/>
                </a:lnTo>
                <a:lnTo>
                  <a:pt x="546" y="155"/>
                </a:lnTo>
                <a:lnTo>
                  <a:pt x="545" y="154"/>
                </a:lnTo>
                <a:lnTo>
                  <a:pt x="251" y="154"/>
                </a:lnTo>
                <a:lnTo>
                  <a:pt x="145" y="49"/>
                </a:lnTo>
                <a:lnTo>
                  <a:pt x="143" y="48"/>
                </a:lnTo>
                <a:lnTo>
                  <a:pt x="141" y="47"/>
                </a:lnTo>
                <a:lnTo>
                  <a:pt x="139" y="46"/>
                </a:lnTo>
                <a:lnTo>
                  <a:pt x="137" y="45"/>
                </a:lnTo>
                <a:lnTo>
                  <a:pt x="135" y="45"/>
                </a:lnTo>
                <a:lnTo>
                  <a:pt x="132" y="45"/>
                </a:lnTo>
                <a:close/>
                <a:moveTo>
                  <a:pt x="521" y="6"/>
                </a:moveTo>
                <a:lnTo>
                  <a:pt x="525" y="10"/>
                </a:lnTo>
                <a:lnTo>
                  <a:pt x="529" y="15"/>
                </a:lnTo>
                <a:lnTo>
                  <a:pt x="533" y="20"/>
                </a:lnTo>
                <a:lnTo>
                  <a:pt x="536" y="25"/>
                </a:lnTo>
                <a:lnTo>
                  <a:pt x="539" y="30"/>
                </a:lnTo>
                <a:lnTo>
                  <a:pt x="542" y="35"/>
                </a:lnTo>
                <a:lnTo>
                  <a:pt x="544" y="41"/>
                </a:lnTo>
                <a:lnTo>
                  <a:pt x="547" y="46"/>
                </a:lnTo>
                <a:lnTo>
                  <a:pt x="549" y="52"/>
                </a:lnTo>
                <a:lnTo>
                  <a:pt x="550" y="58"/>
                </a:lnTo>
                <a:lnTo>
                  <a:pt x="552" y="64"/>
                </a:lnTo>
                <a:lnTo>
                  <a:pt x="553" y="70"/>
                </a:lnTo>
                <a:lnTo>
                  <a:pt x="554" y="76"/>
                </a:lnTo>
                <a:lnTo>
                  <a:pt x="555" y="83"/>
                </a:lnTo>
                <a:lnTo>
                  <a:pt x="555" y="89"/>
                </a:lnTo>
                <a:lnTo>
                  <a:pt x="555" y="102"/>
                </a:lnTo>
                <a:lnTo>
                  <a:pt x="555" y="106"/>
                </a:lnTo>
                <a:lnTo>
                  <a:pt x="555" y="112"/>
                </a:lnTo>
                <a:lnTo>
                  <a:pt x="554" y="117"/>
                </a:lnTo>
                <a:lnTo>
                  <a:pt x="553" y="122"/>
                </a:lnTo>
                <a:lnTo>
                  <a:pt x="553" y="128"/>
                </a:lnTo>
                <a:lnTo>
                  <a:pt x="552" y="133"/>
                </a:lnTo>
                <a:lnTo>
                  <a:pt x="550" y="139"/>
                </a:lnTo>
                <a:lnTo>
                  <a:pt x="549" y="144"/>
                </a:lnTo>
                <a:lnTo>
                  <a:pt x="548" y="149"/>
                </a:lnTo>
                <a:lnTo>
                  <a:pt x="546" y="155"/>
                </a:lnTo>
                <a:lnTo>
                  <a:pt x="672" y="155"/>
                </a:lnTo>
                <a:lnTo>
                  <a:pt x="521" y="6"/>
                </a:lnTo>
                <a:close/>
                <a:moveTo>
                  <a:pt x="228" y="0"/>
                </a:moveTo>
                <a:lnTo>
                  <a:pt x="231" y="4"/>
                </a:lnTo>
                <a:lnTo>
                  <a:pt x="235" y="8"/>
                </a:lnTo>
                <a:lnTo>
                  <a:pt x="238" y="13"/>
                </a:lnTo>
                <a:lnTo>
                  <a:pt x="241" y="17"/>
                </a:lnTo>
                <a:lnTo>
                  <a:pt x="244" y="22"/>
                </a:lnTo>
                <a:lnTo>
                  <a:pt x="246" y="27"/>
                </a:lnTo>
                <a:lnTo>
                  <a:pt x="249" y="33"/>
                </a:lnTo>
                <a:lnTo>
                  <a:pt x="251" y="38"/>
                </a:lnTo>
                <a:lnTo>
                  <a:pt x="253" y="44"/>
                </a:lnTo>
                <a:lnTo>
                  <a:pt x="254" y="50"/>
                </a:lnTo>
                <a:lnTo>
                  <a:pt x="256" y="56"/>
                </a:lnTo>
                <a:lnTo>
                  <a:pt x="257" y="63"/>
                </a:lnTo>
                <a:lnTo>
                  <a:pt x="258" y="69"/>
                </a:lnTo>
                <a:lnTo>
                  <a:pt x="259" y="76"/>
                </a:lnTo>
                <a:lnTo>
                  <a:pt x="259" y="83"/>
                </a:lnTo>
                <a:lnTo>
                  <a:pt x="260" y="89"/>
                </a:lnTo>
                <a:lnTo>
                  <a:pt x="260" y="107"/>
                </a:lnTo>
                <a:lnTo>
                  <a:pt x="260" y="112"/>
                </a:lnTo>
                <a:lnTo>
                  <a:pt x="259" y="117"/>
                </a:lnTo>
                <a:lnTo>
                  <a:pt x="259" y="120"/>
                </a:lnTo>
                <a:lnTo>
                  <a:pt x="258" y="125"/>
                </a:lnTo>
                <a:lnTo>
                  <a:pt x="258" y="129"/>
                </a:lnTo>
                <a:lnTo>
                  <a:pt x="257" y="133"/>
                </a:lnTo>
                <a:lnTo>
                  <a:pt x="257" y="136"/>
                </a:lnTo>
                <a:lnTo>
                  <a:pt x="256" y="139"/>
                </a:lnTo>
                <a:lnTo>
                  <a:pt x="255" y="142"/>
                </a:lnTo>
                <a:lnTo>
                  <a:pt x="254" y="146"/>
                </a:lnTo>
                <a:lnTo>
                  <a:pt x="253" y="148"/>
                </a:lnTo>
                <a:lnTo>
                  <a:pt x="252" y="151"/>
                </a:lnTo>
                <a:lnTo>
                  <a:pt x="251" y="154"/>
                </a:lnTo>
                <a:lnTo>
                  <a:pt x="545" y="154"/>
                </a:lnTo>
                <a:lnTo>
                  <a:pt x="534" y="143"/>
                </a:lnTo>
                <a:lnTo>
                  <a:pt x="373" y="143"/>
                </a:lnTo>
                <a:lnTo>
                  <a:pt x="228" y="0"/>
                </a:lnTo>
                <a:close/>
                <a:moveTo>
                  <a:pt x="425" y="45"/>
                </a:moveTo>
                <a:lnTo>
                  <a:pt x="422" y="45"/>
                </a:lnTo>
                <a:lnTo>
                  <a:pt x="419" y="45"/>
                </a:lnTo>
                <a:lnTo>
                  <a:pt x="416" y="46"/>
                </a:lnTo>
                <a:lnTo>
                  <a:pt x="414" y="47"/>
                </a:lnTo>
                <a:lnTo>
                  <a:pt x="411" y="49"/>
                </a:lnTo>
                <a:lnTo>
                  <a:pt x="409" y="51"/>
                </a:lnTo>
                <a:lnTo>
                  <a:pt x="407" y="53"/>
                </a:lnTo>
                <a:lnTo>
                  <a:pt x="406" y="55"/>
                </a:lnTo>
                <a:lnTo>
                  <a:pt x="404" y="58"/>
                </a:lnTo>
                <a:lnTo>
                  <a:pt x="403" y="62"/>
                </a:lnTo>
                <a:lnTo>
                  <a:pt x="402" y="66"/>
                </a:lnTo>
                <a:lnTo>
                  <a:pt x="401" y="71"/>
                </a:lnTo>
                <a:lnTo>
                  <a:pt x="400" y="77"/>
                </a:lnTo>
                <a:lnTo>
                  <a:pt x="400" y="83"/>
                </a:lnTo>
                <a:lnTo>
                  <a:pt x="400" y="89"/>
                </a:lnTo>
                <a:lnTo>
                  <a:pt x="399" y="143"/>
                </a:lnTo>
                <a:lnTo>
                  <a:pt x="534" y="143"/>
                </a:lnTo>
                <a:lnTo>
                  <a:pt x="440" y="50"/>
                </a:lnTo>
                <a:lnTo>
                  <a:pt x="438" y="48"/>
                </a:lnTo>
                <a:lnTo>
                  <a:pt x="436" y="47"/>
                </a:lnTo>
                <a:lnTo>
                  <a:pt x="433" y="46"/>
                </a:lnTo>
                <a:lnTo>
                  <a:pt x="431" y="45"/>
                </a:lnTo>
                <a:lnTo>
                  <a:pt x="428" y="45"/>
                </a:lnTo>
                <a:lnTo>
                  <a:pt x="425" y="45"/>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txBody>
          <a:bodyPr/>
          <a:lstStyle/>
          <a:p>
            <a:endParaRPr lang="en-US"/>
          </a:p>
        </xdr:txBody>
      </xdr:sp>
      <xdr:sp macro="" textlink="">
        <xdr:nvSpPr>
          <xdr:cNvPr id="150" name="AutoShape 22">
            <a:extLst>
              <a:ext uri="{FF2B5EF4-FFF2-40B4-BE49-F238E27FC236}">
                <a16:creationId xmlns="" xmlns:a16="http://schemas.microsoft.com/office/drawing/2014/main" id="{00000000-0008-0000-0300-000096000000}"/>
              </a:ext>
            </a:extLst>
          </xdr:cNvPr>
          <xdr:cNvSpPr/>
        </xdr:nvSpPr>
        <xdr:spPr>
          <a:xfrm>
            <a:off x="9316" y="7098"/>
            <a:ext cx="956" cy="667"/>
          </a:xfrm>
          <a:custGeom>
            <a:avLst/>
            <a:gdLst>
              <a:gd name="T0" fmla="+- 0 9390 9316"/>
              <a:gd name="T1" fmla="*/ T0 w 956"/>
              <a:gd name="T2" fmla="+- 0 7659 7098"/>
              <a:gd name="T3" fmla="*/ 7659 h 667"/>
              <a:gd name="T4" fmla="+- 0 9340 9316"/>
              <a:gd name="T5" fmla="*/ T4 w 956"/>
              <a:gd name="T6" fmla="+- 0 7665 7098"/>
              <a:gd name="T7" fmla="*/ 7665 h 667"/>
              <a:gd name="T8" fmla="+- 0 9316 9316"/>
              <a:gd name="T9" fmla="*/ T8 w 956"/>
              <a:gd name="T10" fmla="+- 0 7710 7098"/>
              <a:gd name="T11" fmla="*/ 7710 h 667"/>
              <a:gd name="T12" fmla="+- 0 9340 9316"/>
              <a:gd name="T13" fmla="*/ T12 w 956"/>
              <a:gd name="T14" fmla="+- 0 7756 7098"/>
              <a:gd name="T15" fmla="*/ 7756 h 667"/>
              <a:gd name="T16" fmla="+- 0 9390 9316"/>
              <a:gd name="T17" fmla="*/ T16 w 956"/>
              <a:gd name="T18" fmla="+- 0 7762 7098"/>
              <a:gd name="T19" fmla="*/ 7762 h 667"/>
              <a:gd name="T20" fmla="+- 0 9396 9316"/>
              <a:gd name="T21" fmla="*/ T20 w 956"/>
              <a:gd name="T22" fmla="+- 0 7734 7098"/>
              <a:gd name="T23" fmla="*/ 7734 h 667"/>
              <a:gd name="T24" fmla="+- 0 9361 9316"/>
              <a:gd name="T25" fmla="*/ T24 w 956"/>
              <a:gd name="T26" fmla="+- 0 7746 7098"/>
              <a:gd name="T27" fmla="*/ 7746 h 667"/>
              <a:gd name="T28" fmla="+- 0 9339 9316"/>
              <a:gd name="T29" fmla="*/ T28 w 956"/>
              <a:gd name="T30" fmla="+- 0 7693 7098"/>
              <a:gd name="T31" fmla="*/ 7693 h 667"/>
              <a:gd name="T32" fmla="+- 0 9390 9316"/>
              <a:gd name="T33" fmla="*/ T32 w 956"/>
              <a:gd name="T34" fmla="+- 0 7681 7098"/>
              <a:gd name="T35" fmla="*/ 7681 h 667"/>
              <a:gd name="T36" fmla="+- 0 9536 9316"/>
              <a:gd name="T37" fmla="*/ T36 w 956"/>
              <a:gd name="T38" fmla="+- 0 7658 7098"/>
              <a:gd name="T39" fmla="*/ 7658 h 667"/>
              <a:gd name="T40" fmla="+- 0 9480 9316"/>
              <a:gd name="T41" fmla="*/ T40 w 956"/>
              <a:gd name="T42" fmla="+- 0 7762 7098"/>
              <a:gd name="T43" fmla="*/ 7762 h 667"/>
              <a:gd name="T44" fmla="+- 0 9555 9316"/>
              <a:gd name="T45" fmla="*/ T44 w 956"/>
              <a:gd name="T46" fmla="+- 0 7762 7098"/>
              <a:gd name="T47" fmla="*/ 7762 h 667"/>
              <a:gd name="T48" fmla="+- 0 9706 9316"/>
              <a:gd name="T49" fmla="*/ T48 w 956"/>
              <a:gd name="T50" fmla="+- 0 7735 7098"/>
              <a:gd name="T51" fmla="*/ 7735 h 667"/>
              <a:gd name="T52" fmla="+- 0 9655 9316"/>
              <a:gd name="T53" fmla="*/ T52 w 956"/>
              <a:gd name="T54" fmla="+- 0 7717 7098"/>
              <a:gd name="T55" fmla="*/ 7717 h 667"/>
              <a:gd name="T56" fmla="+- 0 9658 9316"/>
              <a:gd name="T57" fmla="*/ T56 w 956"/>
              <a:gd name="T58" fmla="+- 0 7658 7098"/>
              <a:gd name="T59" fmla="*/ 7658 h 667"/>
              <a:gd name="T60" fmla="+- 0 9696 9316"/>
              <a:gd name="T61" fmla="*/ T60 w 956"/>
              <a:gd name="T62" fmla="+- 0 7762 7098"/>
              <a:gd name="T63" fmla="*/ 7762 h 667"/>
              <a:gd name="T64" fmla="+- 0 9782 9316"/>
              <a:gd name="T65" fmla="*/ T64 w 956"/>
              <a:gd name="T66" fmla="+- 0 7361 7098"/>
              <a:gd name="T67" fmla="*/ 7361 h 667"/>
              <a:gd name="T68" fmla="+- 0 9739 9316"/>
              <a:gd name="T69" fmla="*/ T68 w 956"/>
              <a:gd name="T70" fmla="+- 0 7317 7098"/>
              <a:gd name="T71" fmla="*/ 7317 h 667"/>
              <a:gd name="T72" fmla="+- 0 9779 9316"/>
              <a:gd name="T73" fmla="*/ T72 w 956"/>
              <a:gd name="T74" fmla="+- 0 7274 7098"/>
              <a:gd name="T75" fmla="*/ 7274 h 667"/>
              <a:gd name="T76" fmla="+- 0 9778 9316"/>
              <a:gd name="T77" fmla="*/ T76 w 956"/>
              <a:gd name="T78" fmla="+- 0 7173 7098"/>
              <a:gd name="T79" fmla="*/ 7173 h 667"/>
              <a:gd name="T80" fmla="+- 0 9715 9316"/>
              <a:gd name="T81" fmla="*/ T80 w 956"/>
              <a:gd name="T82" fmla="+- 0 7107 7098"/>
              <a:gd name="T83" fmla="*/ 7107 h 667"/>
              <a:gd name="T84" fmla="+- 0 9572 9316"/>
              <a:gd name="T85" fmla="*/ T84 w 956"/>
              <a:gd name="T86" fmla="+- 0 7112 7098"/>
              <a:gd name="T87" fmla="*/ 7112 h 667"/>
              <a:gd name="T88" fmla="+- 0 9525 9316"/>
              <a:gd name="T89" fmla="*/ T88 w 956"/>
              <a:gd name="T90" fmla="+- 0 7216 7098"/>
              <a:gd name="T91" fmla="*/ 7216 h 667"/>
              <a:gd name="T92" fmla="+- 0 9644 9316"/>
              <a:gd name="T93" fmla="*/ T92 w 956"/>
              <a:gd name="T94" fmla="+- 0 7175 7098"/>
              <a:gd name="T95" fmla="*/ 7175 h 667"/>
              <a:gd name="T96" fmla="+- 0 9676 9316"/>
              <a:gd name="T97" fmla="*/ T96 w 956"/>
              <a:gd name="T98" fmla="+- 0 7186 7098"/>
              <a:gd name="T99" fmla="*/ 7186 h 667"/>
              <a:gd name="T100" fmla="+- 0 9666 9316"/>
              <a:gd name="T101" fmla="*/ T100 w 956"/>
              <a:gd name="T102" fmla="+- 0 7287 7098"/>
              <a:gd name="T103" fmla="*/ 7287 h 667"/>
              <a:gd name="T104" fmla="+- 0 9610 9316"/>
              <a:gd name="T105" fmla="*/ T104 w 956"/>
              <a:gd name="T106" fmla="+- 0 7293 7098"/>
              <a:gd name="T107" fmla="*/ 7293 h 667"/>
              <a:gd name="T108" fmla="+- 0 9654 9316"/>
              <a:gd name="T109" fmla="*/ T108 w 956"/>
              <a:gd name="T110" fmla="+- 0 7368 7098"/>
              <a:gd name="T111" fmla="*/ 7368 h 667"/>
              <a:gd name="T112" fmla="+- 0 9676 9316"/>
              <a:gd name="T113" fmla="*/ T112 w 956"/>
              <a:gd name="T114" fmla="+- 0 7401 7098"/>
              <a:gd name="T115" fmla="*/ 7401 h 667"/>
              <a:gd name="T116" fmla="+- 0 9676 9316"/>
              <a:gd name="T117" fmla="*/ T116 w 956"/>
              <a:gd name="T118" fmla="+- 0 7495 7098"/>
              <a:gd name="T119" fmla="*/ 7495 h 667"/>
              <a:gd name="T120" fmla="+- 0 9648 9316"/>
              <a:gd name="T121" fmla="*/ T120 w 956"/>
              <a:gd name="T122" fmla="+- 0 7525 7098"/>
              <a:gd name="T123" fmla="*/ 7525 h 667"/>
              <a:gd name="T124" fmla="+- 0 9637 9316"/>
              <a:gd name="T125" fmla="*/ T124 w 956"/>
              <a:gd name="T126" fmla="+- 0 7491 7098"/>
              <a:gd name="T127" fmla="*/ 7491 h 667"/>
              <a:gd name="T128" fmla="+- 0 9526 9316"/>
              <a:gd name="T129" fmla="*/ T128 w 956"/>
              <a:gd name="T130" fmla="+- 0 7468 7098"/>
              <a:gd name="T131" fmla="*/ 7468 h 667"/>
              <a:gd name="T132" fmla="+- 0 9550 9316"/>
              <a:gd name="T133" fmla="*/ T132 w 956"/>
              <a:gd name="T134" fmla="+- 0 7559 7098"/>
              <a:gd name="T135" fmla="*/ 7559 h 667"/>
              <a:gd name="T136" fmla="+- 0 9633 9316"/>
              <a:gd name="T137" fmla="*/ T136 w 956"/>
              <a:gd name="T138" fmla="+- 0 7598 7098"/>
              <a:gd name="T139" fmla="*/ 7598 h 667"/>
              <a:gd name="T140" fmla="+- 0 9735 9316"/>
              <a:gd name="T141" fmla="*/ T140 w 956"/>
              <a:gd name="T142" fmla="+- 0 7583 7098"/>
              <a:gd name="T143" fmla="*/ 7583 h 667"/>
              <a:gd name="T144" fmla="+- 0 9780 9316"/>
              <a:gd name="T145" fmla="*/ T144 w 956"/>
              <a:gd name="T146" fmla="+- 0 7525 7098"/>
              <a:gd name="T147" fmla="*/ 7525 h 667"/>
              <a:gd name="T148" fmla="+- 0 9860 9316"/>
              <a:gd name="T149" fmla="*/ T148 w 956"/>
              <a:gd name="T150" fmla="+- 0 7658 7098"/>
              <a:gd name="T151" fmla="*/ 7658 h 667"/>
              <a:gd name="T152" fmla="+- 0 9775 9316"/>
              <a:gd name="T153" fmla="*/ T152 w 956"/>
              <a:gd name="T154" fmla="+- 0 7658 7098"/>
              <a:gd name="T155" fmla="*/ 7658 h 667"/>
              <a:gd name="T156" fmla="+- 0 9860 9316"/>
              <a:gd name="T157" fmla="*/ T156 w 956"/>
              <a:gd name="T158" fmla="+- 0 7762 7098"/>
              <a:gd name="T159" fmla="*/ 7762 h 667"/>
              <a:gd name="T160" fmla="+- 0 9992 9316"/>
              <a:gd name="T161" fmla="*/ T160 w 956"/>
              <a:gd name="T162" fmla="+- 0 7734 7098"/>
              <a:gd name="T163" fmla="*/ 7734 h 667"/>
              <a:gd name="T164" fmla="+- 0 9946 9316"/>
              <a:gd name="T165" fmla="*/ T164 w 956"/>
              <a:gd name="T166" fmla="+- 0 7762 7098"/>
              <a:gd name="T167" fmla="*/ 7762 h 667"/>
              <a:gd name="T168" fmla="+- 0 10011 9316"/>
              <a:gd name="T169" fmla="*/ T168 w 956"/>
              <a:gd name="T170" fmla="+- 0 7658 7098"/>
              <a:gd name="T171" fmla="*/ 7658 h 667"/>
              <a:gd name="T172" fmla="+- 0 10061 9316"/>
              <a:gd name="T173" fmla="*/ T172 w 956"/>
              <a:gd name="T174" fmla="+- 0 7153 7098"/>
              <a:gd name="T175" fmla="*/ 7153 h 667"/>
              <a:gd name="T176" fmla="+- 0 9945 9316"/>
              <a:gd name="T177" fmla="*/ T176 w 956"/>
              <a:gd name="T178" fmla="+- 0 7098 7098"/>
              <a:gd name="T179" fmla="*/ 7098 h 667"/>
              <a:gd name="T180" fmla="+- 0 9875 9316"/>
              <a:gd name="T181" fmla="*/ T180 w 956"/>
              <a:gd name="T182" fmla="+- 0 7116 7098"/>
              <a:gd name="T183" fmla="*/ 7116 h 667"/>
              <a:gd name="T184" fmla="+- 0 9835 9316"/>
              <a:gd name="T185" fmla="*/ T184 w 956"/>
              <a:gd name="T186" fmla="+- 0 7167 7098"/>
              <a:gd name="T187" fmla="*/ 7167 h 667"/>
              <a:gd name="T188" fmla="+- 0 9824 9316"/>
              <a:gd name="T189" fmla="*/ T188 w 956"/>
              <a:gd name="T190" fmla="+- 0 7235 7098"/>
              <a:gd name="T191" fmla="*/ 7235 h 667"/>
              <a:gd name="T192" fmla="+- 0 9925 9316"/>
              <a:gd name="T193" fmla="*/ T192 w 956"/>
              <a:gd name="T194" fmla="+- 0 7211 7098"/>
              <a:gd name="T195" fmla="*/ 7211 h 667"/>
              <a:gd name="T196" fmla="+- 0 9941 9316"/>
              <a:gd name="T197" fmla="*/ T196 w 956"/>
              <a:gd name="T198" fmla="+- 0 7173 7098"/>
              <a:gd name="T199" fmla="*/ 7173 h 667"/>
              <a:gd name="T200" fmla="+- 0 9975 9316"/>
              <a:gd name="T201" fmla="*/ T200 w 956"/>
              <a:gd name="T202" fmla="+- 0 7198 7098"/>
              <a:gd name="T203" fmla="*/ 7198 h 667"/>
              <a:gd name="T204" fmla="+- 0 9954 9316"/>
              <a:gd name="T205" fmla="*/ T204 w 956"/>
              <a:gd name="T206" fmla="+- 0 7283 7098"/>
              <a:gd name="T207" fmla="*/ 7283 h 667"/>
              <a:gd name="T208" fmla="+- 0 9824 9316"/>
              <a:gd name="T209" fmla="*/ T208 w 956"/>
              <a:gd name="T210" fmla="+- 0 7590 7098"/>
              <a:gd name="T211" fmla="*/ 7590 h 667"/>
              <a:gd name="T212" fmla="+- 0 10023 9316"/>
              <a:gd name="T213" fmla="*/ T212 w 956"/>
              <a:gd name="T214" fmla="+- 0 7384 7098"/>
              <a:gd name="T215" fmla="*/ 7384 h 667"/>
              <a:gd name="T216" fmla="+- 0 10079 9316"/>
              <a:gd name="T217" fmla="*/ T216 w 956"/>
              <a:gd name="T218" fmla="+- 0 7245 7098"/>
              <a:gd name="T219" fmla="*/ 7245 h 667"/>
              <a:gd name="T220" fmla="+- 0 10153 9316"/>
              <a:gd name="T221" fmla="*/ T220 w 956"/>
              <a:gd name="T222" fmla="+- 0 7762 7098"/>
              <a:gd name="T223" fmla="*/ 7762 h 667"/>
              <a:gd name="T224" fmla="+- 0 10153 9316"/>
              <a:gd name="T225" fmla="*/ T224 w 956"/>
              <a:gd name="T226" fmla="+- 0 7701 7098"/>
              <a:gd name="T227" fmla="*/ 7701 h 667"/>
              <a:gd name="T228" fmla="+- 0 10272 9316"/>
              <a:gd name="T229" fmla="*/ T228 w 956"/>
              <a:gd name="T230" fmla="+- 0 7743 7098"/>
              <a:gd name="T231" fmla="*/ 7743 h 667"/>
              <a:gd name="T232" fmla="+- 0 10272 9316"/>
              <a:gd name="T233" fmla="*/ T232 w 956"/>
              <a:gd name="T234" fmla="+- 0 7762 7098"/>
              <a:gd name="T235" fmla="*/ 7762 h 667"/>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Lst>
            <a:rect l="0" t="0" r="r" b="b"/>
            <a:pathLst>
              <a:path w="956" h="667">
                <a:moveTo>
                  <a:pt x="103" y="590"/>
                </a:moveTo>
                <a:lnTo>
                  <a:pt x="99" y="580"/>
                </a:lnTo>
                <a:lnTo>
                  <a:pt x="96" y="577"/>
                </a:lnTo>
                <a:lnTo>
                  <a:pt x="92" y="573"/>
                </a:lnTo>
                <a:lnTo>
                  <a:pt x="74" y="561"/>
                </a:lnTo>
                <a:lnTo>
                  <a:pt x="64" y="558"/>
                </a:lnTo>
                <a:lnTo>
                  <a:pt x="54" y="558"/>
                </a:lnTo>
                <a:lnTo>
                  <a:pt x="43" y="559"/>
                </a:lnTo>
                <a:lnTo>
                  <a:pt x="33" y="562"/>
                </a:lnTo>
                <a:lnTo>
                  <a:pt x="24" y="567"/>
                </a:lnTo>
                <a:lnTo>
                  <a:pt x="16" y="574"/>
                </a:lnTo>
                <a:lnTo>
                  <a:pt x="9" y="583"/>
                </a:lnTo>
                <a:lnTo>
                  <a:pt x="4" y="592"/>
                </a:lnTo>
                <a:lnTo>
                  <a:pt x="1" y="602"/>
                </a:lnTo>
                <a:lnTo>
                  <a:pt x="0" y="612"/>
                </a:lnTo>
                <a:lnTo>
                  <a:pt x="1" y="623"/>
                </a:lnTo>
                <a:lnTo>
                  <a:pt x="4" y="633"/>
                </a:lnTo>
                <a:lnTo>
                  <a:pt x="9" y="642"/>
                </a:lnTo>
                <a:lnTo>
                  <a:pt x="16" y="651"/>
                </a:lnTo>
                <a:lnTo>
                  <a:pt x="24" y="658"/>
                </a:lnTo>
                <a:lnTo>
                  <a:pt x="34" y="663"/>
                </a:lnTo>
                <a:lnTo>
                  <a:pt x="43" y="666"/>
                </a:lnTo>
                <a:lnTo>
                  <a:pt x="54" y="667"/>
                </a:lnTo>
                <a:lnTo>
                  <a:pt x="64" y="667"/>
                </a:lnTo>
                <a:lnTo>
                  <a:pt x="74" y="664"/>
                </a:lnTo>
                <a:lnTo>
                  <a:pt x="92" y="653"/>
                </a:lnTo>
                <a:lnTo>
                  <a:pt x="96" y="648"/>
                </a:lnTo>
                <a:lnTo>
                  <a:pt x="98" y="645"/>
                </a:lnTo>
                <a:lnTo>
                  <a:pt x="102" y="636"/>
                </a:lnTo>
                <a:lnTo>
                  <a:pt x="80" y="636"/>
                </a:lnTo>
                <a:lnTo>
                  <a:pt x="76" y="640"/>
                </a:lnTo>
                <a:lnTo>
                  <a:pt x="72" y="643"/>
                </a:lnTo>
                <a:lnTo>
                  <a:pt x="64" y="647"/>
                </a:lnTo>
                <a:lnTo>
                  <a:pt x="59" y="648"/>
                </a:lnTo>
                <a:lnTo>
                  <a:pt x="45" y="648"/>
                </a:lnTo>
                <a:lnTo>
                  <a:pt x="37" y="644"/>
                </a:lnTo>
                <a:lnTo>
                  <a:pt x="23" y="630"/>
                </a:lnTo>
                <a:lnTo>
                  <a:pt x="20" y="622"/>
                </a:lnTo>
                <a:lnTo>
                  <a:pt x="20" y="603"/>
                </a:lnTo>
                <a:lnTo>
                  <a:pt x="23" y="595"/>
                </a:lnTo>
                <a:lnTo>
                  <a:pt x="36" y="581"/>
                </a:lnTo>
                <a:lnTo>
                  <a:pt x="44" y="577"/>
                </a:lnTo>
                <a:lnTo>
                  <a:pt x="59" y="577"/>
                </a:lnTo>
                <a:lnTo>
                  <a:pt x="64" y="578"/>
                </a:lnTo>
                <a:lnTo>
                  <a:pt x="74" y="583"/>
                </a:lnTo>
                <a:lnTo>
                  <a:pt x="78" y="586"/>
                </a:lnTo>
                <a:lnTo>
                  <a:pt x="81" y="590"/>
                </a:lnTo>
                <a:lnTo>
                  <a:pt x="103" y="590"/>
                </a:lnTo>
                <a:moveTo>
                  <a:pt x="239" y="560"/>
                </a:moveTo>
                <a:lnTo>
                  <a:pt x="220" y="560"/>
                </a:lnTo>
                <a:lnTo>
                  <a:pt x="220" y="602"/>
                </a:lnTo>
                <a:lnTo>
                  <a:pt x="183" y="602"/>
                </a:lnTo>
                <a:lnTo>
                  <a:pt x="183" y="560"/>
                </a:lnTo>
                <a:lnTo>
                  <a:pt x="164" y="560"/>
                </a:lnTo>
                <a:lnTo>
                  <a:pt x="164" y="664"/>
                </a:lnTo>
                <a:lnTo>
                  <a:pt x="183" y="664"/>
                </a:lnTo>
                <a:lnTo>
                  <a:pt x="183" y="621"/>
                </a:lnTo>
                <a:lnTo>
                  <a:pt x="220" y="621"/>
                </a:lnTo>
                <a:lnTo>
                  <a:pt x="220" y="664"/>
                </a:lnTo>
                <a:lnTo>
                  <a:pt x="239" y="664"/>
                </a:lnTo>
                <a:lnTo>
                  <a:pt x="239" y="621"/>
                </a:lnTo>
                <a:lnTo>
                  <a:pt x="239" y="602"/>
                </a:lnTo>
                <a:lnTo>
                  <a:pt x="239" y="560"/>
                </a:lnTo>
                <a:moveTo>
                  <a:pt x="401" y="664"/>
                </a:moveTo>
                <a:lnTo>
                  <a:pt x="390" y="637"/>
                </a:lnTo>
                <a:lnTo>
                  <a:pt x="382" y="619"/>
                </a:lnTo>
                <a:lnTo>
                  <a:pt x="369" y="587"/>
                </a:lnTo>
                <a:lnTo>
                  <a:pt x="361" y="569"/>
                </a:lnTo>
                <a:lnTo>
                  <a:pt x="361" y="619"/>
                </a:lnTo>
                <a:lnTo>
                  <a:pt x="339" y="619"/>
                </a:lnTo>
                <a:lnTo>
                  <a:pt x="350" y="587"/>
                </a:lnTo>
                <a:lnTo>
                  <a:pt x="361" y="619"/>
                </a:lnTo>
                <a:lnTo>
                  <a:pt x="361" y="569"/>
                </a:lnTo>
                <a:lnTo>
                  <a:pt x="357" y="560"/>
                </a:lnTo>
                <a:lnTo>
                  <a:pt x="342" y="560"/>
                </a:lnTo>
                <a:lnTo>
                  <a:pt x="299" y="664"/>
                </a:lnTo>
                <a:lnTo>
                  <a:pt x="320" y="664"/>
                </a:lnTo>
                <a:lnTo>
                  <a:pt x="332" y="637"/>
                </a:lnTo>
                <a:lnTo>
                  <a:pt x="369" y="637"/>
                </a:lnTo>
                <a:lnTo>
                  <a:pt x="380" y="664"/>
                </a:lnTo>
                <a:lnTo>
                  <a:pt x="401" y="664"/>
                </a:lnTo>
                <a:moveTo>
                  <a:pt x="473" y="348"/>
                </a:moveTo>
                <a:lnTo>
                  <a:pt x="472" y="312"/>
                </a:lnTo>
                <a:lnTo>
                  <a:pt x="470" y="284"/>
                </a:lnTo>
                <a:lnTo>
                  <a:pt x="466" y="263"/>
                </a:lnTo>
                <a:lnTo>
                  <a:pt x="460" y="249"/>
                </a:lnTo>
                <a:lnTo>
                  <a:pt x="453" y="239"/>
                </a:lnTo>
                <a:lnTo>
                  <a:pt x="445" y="231"/>
                </a:lnTo>
                <a:lnTo>
                  <a:pt x="435" y="224"/>
                </a:lnTo>
                <a:lnTo>
                  <a:pt x="423" y="219"/>
                </a:lnTo>
                <a:lnTo>
                  <a:pt x="435" y="211"/>
                </a:lnTo>
                <a:lnTo>
                  <a:pt x="445" y="203"/>
                </a:lnTo>
                <a:lnTo>
                  <a:pt x="453" y="195"/>
                </a:lnTo>
                <a:lnTo>
                  <a:pt x="459" y="186"/>
                </a:lnTo>
                <a:lnTo>
                  <a:pt x="463" y="176"/>
                </a:lnTo>
                <a:lnTo>
                  <a:pt x="466" y="162"/>
                </a:lnTo>
                <a:lnTo>
                  <a:pt x="468" y="146"/>
                </a:lnTo>
                <a:lnTo>
                  <a:pt x="469" y="127"/>
                </a:lnTo>
                <a:lnTo>
                  <a:pt x="467" y="99"/>
                </a:lnTo>
                <a:lnTo>
                  <a:pt x="462" y="75"/>
                </a:lnTo>
                <a:lnTo>
                  <a:pt x="462" y="74"/>
                </a:lnTo>
                <a:lnTo>
                  <a:pt x="453" y="52"/>
                </a:lnTo>
                <a:lnTo>
                  <a:pt x="440" y="34"/>
                </a:lnTo>
                <a:lnTo>
                  <a:pt x="423" y="19"/>
                </a:lnTo>
                <a:lnTo>
                  <a:pt x="399" y="9"/>
                </a:lnTo>
                <a:lnTo>
                  <a:pt x="369" y="2"/>
                </a:lnTo>
                <a:lnTo>
                  <a:pt x="332" y="0"/>
                </a:lnTo>
                <a:lnTo>
                  <a:pt x="302" y="2"/>
                </a:lnTo>
                <a:lnTo>
                  <a:pt x="277" y="6"/>
                </a:lnTo>
                <a:lnTo>
                  <a:pt x="256" y="14"/>
                </a:lnTo>
                <a:lnTo>
                  <a:pt x="239" y="24"/>
                </a:lnTo>
                <a:lnTo>
                  <a:pt x="226" y="39"/>
                </a:lnTo>
                <a:lnTo>
                  <a:pt x="217" y="60"/>
                </a:lnTo>
                <a:lnTo>
                  <a:pt x="211" y="86"/>
                </a:lnTo>
                <a:lnTo>
                  <a:pt x="209" y="118"/>
                </a:lnTo>
                <a:lnTo>
                  <a:pt x="209" y="159"/>
                </a:lnTo>
                <a:lnTo>
                  <a:pt x="321" y="159"/>
                </a:lnTo>
                <a:lnTo>
                  <a:pt x="321" y="99"/>
                </a:lnTo>
                <a:lnTo>
                  <a:pt x="322" y="89"/>
                </a:lnTo>
                <a:lnTo>
                  <a:pt x="328" y="77"/>
                </a:lnTo>
                <a:lnTo>
                  <a:pt x="333" y="75"/>
                </a:lnTo>
                <a:lnTo>
                  <a:pt x="348" y="75"/>
                </a:lnTo>
                <a:lnTo>
                  <a:pt x="353" y="77"/>
                </a:lnTo>
                <a:lnTo>
                  <a:pt x="356" y="83"/>
                </a:lnTo>
                <a:lnTo>
                  <a:pt x="360" y="88"/>
                </a:lnTo>
                <a:lnTo>
                  <a:pt x="361" y="99"/>
                </a:lnTo>
                <a:lnTo>
                  <a:pt x="361" y="159"/>
                </a:lnTo>
                <a:lnTo>
                  <a:pt x="360" y="170"/>
                </a:lnTo>
                <a:lnTo>
                  <a:pt x="354" y="185"/>
                </a:lnTo>
                <a:lnTo>
                  <a:pt x="350" y="189"/>
                </a:lnTo>
                <a:lnTo>
                  <a:pt x="344" y="192"/>
                </a:lnTo>
                <a:lnTo>
                  <a:pt x="337" y="193"/>
                </a:lnTo>
                <a:lnTo>
                  <a:pt x="327" y="194"/>
                </a:lnTo>
                <a:lnTo>
                  <a:pt x="312" y="195"/>
                </a:lnTo>
                <a:lnTo>
                  <a:pt x="294" y="195"/>
                </a:lnTo>
                <a:lnTo>
                  <a:pt x="294" y="265"/>
                </a:lnTo>
                <a:lnTo>
                  <a:pt x="309" y="265"/>
                </a:lnTo>
                <a:lnTo>
                  <a:pt x="322" y="266"/>
                </a:lnTo>
                <a:lnTo>
                  <a:pt x="331" y="268"/>
                </a:lnTo>
                <a:lnTo>
                  <a:pt x="338" y="270"/>
                </a:lnTo>
                <a:lnTo>
                  <a:pt x="346" y="272"/>
                </a:lnTo>
                <a:lnTo>
                  <a:pt x="352" y="278"/>
                </a:lnTo>
                <a:lnTo>
                  <a:pt x="355" y="286"/>
                </a:lnTo>
                <a:lnTo>
                  <a:pt x="358" y="294"/>
                </a:lnTo>
                <a:lnTo>
                  <a:pt x="360" y="303"/>
                </a:lnTo>
                <a:lnTo>
                  <a:pt x="361" y="314"/>
                </a:lnTo>
                <a:lnTo>
                  <a:pt x="361" y="327"/>
                </a:lnTo>
                <a:lnTo>
                  <a:pt x="361" y="370"/>
                </a:lnTo>
                <a:lnTo>
                  <a:pt x="361" y="381"/>
                </a:lnTo>
                <a:lnTo>
                  <a:pt x="360" y="397"/>
                </a:lnTo>
                <a:lnTo>
                  <a:pt x="359" y="409"/>
                </a:lnTo>
                <a:lnTo>
                  <a:pt x="357" y="416"/>
                </a:lnTo>
                <a:lnTo>
                  <a:pt x="354" y="424"/>
                </a:lnTo>
                <a:lnTo>
                  <a:pt x="349" y="427"/>
                </a:lnTo>
                <a:lnTo>
                  <a:pt x="332" y="427"/>
                </a:lnTo>
                <a:lnTo>
                  <a:pt x="327" y="424"/>
                </a:lnTo>
                <a:lnTo>
                  <a:pt x="324" y="419"/>
                </a:lnTo>
                <a:lnTo>
                  <a:pt x="323" y="413"/>
                </a:lnTo>
                <a:lnTo>
                  <a:pt x="322" y="404"/>
                </a:lnTo>
                <a:lnTo>
                  <a:pt x="321" y="393"/>
                </a:lnTo>
                <a:lnTo>
                  <a:pt x="321" y="381"/>
                </a:lnTo>
                <a:lnTo>
                  <a:pt x="321" y="300"/>
                </a:lnTo>
                <a:lnTo>
                  <a:pt x="209" y="300"/>
                </a:lnTo>
                <a:lnTo>
                  <a:pt x="210" y="348"/>
                </a:lnTo>
                <a:lnTo>
                  <a:pt x="210" y="370"/>
                </a:lnTo>
                <a:lnTo>
                  <a:pt x="212" y="397"/>
                </a:lnTo>
                <a:lnTo>
                  <a:pt x="215" y="419"/>
                </a:lnTo>
                <a:lnTo>
                  <a:pt x="219" y="435"/>
                </a:lnTo>
                <a:lnTo>
                  <a:pt x="225" y="449"/>
                </a:lnTo>
                <a:lnTo>
                  <a:pt x="234" y="461"/>
                </a:lnTo>
                <a:lnTo>
                  <a:pt x="245" y="472"/>
                </a:lnTo>
                <a:lnTo>
                  <a:pt x="259" y="482"/>
                </a:lnTo>
                <a:lnTo>
                  <a:pt x="275" y="491"/>
                </a:lnTo>
                <a:lnTo>
                  <a:pt x="295" y="497"/>
                </a:lnTo>
                <a:lnTo>
                  <a:pt x="317" y="500"/>
                </a:lnTo>
                <a:lnTo>
                  <a:pt x="342" y="502"/>
                </a:lnTo>
                <a:lnTo>
                  <a:pt x="364" y="501"/>
                </a:lnTo>
                <a:lnTo>
                  <a:pt x="385" y="497"/>
                </a:lnTo>
                <a:lnTo>
                  <a:pt x="403" y="492"/>
                </a:lnTo>
                <a:lnTo>
                  <a:pt x="419" y="485"/>
                </a:lnTo>
                <a:lnTo>
                  <a:pt x="432" y="476"/>
                </a:lnTo>
                <a:lnTo>
                  <a:pt x="444" y="465"/>
                </a:lnTo>
                <a:lnTo>
                  <a:pt x="453" y="452"/>
                </a:lnTo>
                <a:lnTo>
                  <a:pt x="461" y="437"/>
                </a:lnTo>
                <a:lnTo>
                  <a:pt x="464" y="427"/>
                </a:lnTo>
                <a:lnTo>
                  <a:pt x="466" y="419"/>
                </a:lnTo>
                <a:lnTo>
                  <a:pt x="470" y="399"/>
                </a:lnTo>
                <a:lnTo>
                  <a:pt x="472" y="375"/>
                </a:lnTo>
                <a:lnTo>
                  <a:pt x="473" y="348"/>
                </a:lnTo>
                <a:moveTo>
                  <a:pt x="544" y="560"/>
                </a:moveTo>
                <a:lnTo>
                  <a:pt x="524" y="560"/>
                </a:lnTo>
                <a:lnTo>
                  <a:pt x="524" y="636"/>
                </a:lnTo>
                <a:lnTo>
                  <a:pt x="497" y="589"/>
                </a:lnTo>
                <a:lnTo>
                  <a:pt x="481" y="560"/>
                </a:lnTo>
                <a:lnTo>
                  <a:pt x="459" y="560"/>
                </a:lnTo>
                <a:lnTo>
                  <a:pt x="459" y="664"/>
                </a:lnTo>
                <a:lnTo>
                  <a:pt x="479" y="664"/>
                </a:lnTo>
                <a:lnTo>
                  <a:pt x="479" y="589"/>
                </a:lnTo>
                <a:lnTo>
                  <a:pt x="522" y="664"/>
                </a:lnTo>
                <a:lnTo>
                  <a:pt x="544" y="664"/>
                </a:lnTo>
                <a:lnTo>
                  <a:pt x="544" y="636"/>
                </a:lnTo>
                <a:lnTo>
                  <a:pt x="544" y="560"/>
                </a:lnTo>
                <a:moveTo>
                  <a:pt x="695" y="560"/>
                </a:moveTo>
                <a:lnTo>
                  <a:pt x="676" y="560"/>
                </a:lnTo>
                <a:lnTo>
                  <a:pt x="676" y="636"/>
                </a:lnTo>
                <a:lnTo>
                  <a:pt x="649" y="589"/>
                </a:lnTo>
                <a:lnTo>
                  <a:pt x="632" y="560"/>
                </a:lnTo>
                <a:lnTo>
                  <a:pt x="611" y="560"/>
                </a:lnTo>
                <a:lnTo>
                  <a:pt x="611" y="664"/>
                </a:lnTo>
                <a:lnTo>
                  <a:pt x="630" y="664"/>
                </a:lnTo>
                <a:lnTo>
                  <a:pt x="630" y="589"/>
                </a:lnTo>
                <a:lnTo>
                  <a:pt x="674" y="664"/>
                </a:lnTo>
                <a:lnTo>
                  <a:pt x="695" y="664"/>
                </a:lnTo>
                <a:lnTo>
                  <a:pt x="695" y="636"/>
                </a:lnTo>
                <a:lnTo>
                  <a:pt x="695" y="560"/>
                </a:lnTo>
                <a:moveTo>
                  <a:pt x="764" y="126"/>
                </a:moveTo>
                <a:lnTo>
                  <a:pt x="762" y="100"/>
                </a:lnTo>
                <a:lnTo>
                  <a:pt x="756" y="76"/>
                </a:lnTo>
                <a:lnTo>
                  <a:pt x="755" y="75"/>
                </a:lnTo>
                <a:lnTo>
                  <a:pt x="745" y="55"/>
                </a:lnTo>
                <a:lnTo>
                  <a:pt x="730" y="36"/>
                </a:lnTo>
                <a:lnTo>
                  <a:pt x="711" y="20"/>
                </a:lnTo>
                <a:lnTo>
                  <a:pt x="688" y="9"/>
                </a:lnTo>
                <a:lnTo>
                  <a:pt x="660" y="2"/>
                </a:lnTo>
                <a:lnTo>
                  <a:pt x="629" y="0"/>
                </a:lnTo>
                <a:lnTo>
                  <a:pt x="613" y="1"/>
                </a:lnTo>
                <a:lnTo>
                  <a:pt x="598" y="3"/>
                </a:lnTo>
                <a:lnTo>
                  <a:pt x="584" y="7"/>
                </a:lnTo>
                <a:lnTo>
                  <a:pt x="571" y="12"/>
                </a:lnTo>
                <a:lnTo>
                  <a:pt x="559" y="18"/>
                </a:lnTo>
                <a:lnTo>
                  <a:pt x="549" y="26"/>
                </a:lnTo>
                <a:lnTo>
                  <a:pt x="539" y="35"/>
                </a:lnTo>
                <a:lnTo>
                  <a:pt x="531" y="46"/>
                </a:lnTo>
                <a:lnTo>
                  <a:pt x="524" y="57"/>
                </a:lnTo>
                <a:lnTo>
                  <a:pt x="519" y="69"/>
                </a:lnTo>
                <a:lnTo>
                  <a:pt x="515" y="80"/>
                </a:lnTo>
                <a:lnTo>
                  <a:pt x="512" y="92"/>
                </a:lnTo>
                <a:lnTo>
                  <a:pt x="510" y="105"/>
                </a:lnTo>
                <a:lnTo>
                  <a:pt x="509" y="120"/>
                </a:lnTo>
                <a:lnTo>
                  <a:pt x="508" y="137"/>
                </a:lnTo>
                <a:lnTo>
                  <a:pt x="508" y="144"/>
                </a:lnTo>
                <a:lnTo>
                  <a:pt x="508" y="173"/>
                </a:lnTo>
                <a:lnTo>
                  <a:pt x="608" y="173"/>
                </a:lnTo>
                <a:lnTo>
                  <a:pt x="609" y="126"/>
                </a:lnTo>
                <a:lnTo>
                  <a:pt x="609" y="113"/>
                </a:lnTo>
                <a:lnTo>
                  <a:pt x="610" y="101"/>
                </a:lnTo>
                <a:lnTo>
                  <a:pt x="612" y="92"/>
                </a:lnTo>
                <a:lnTo>
                  <a:pt x="615" y="85"/>
                </a:lnTo>
                <a:lnTo>
                  <a:pt x="619" y="78"/>
                </a:lnTo>
                <a:lnTo>
                  <a:pt x="625" y="75"/>
                </a:lnTo>
                <a:lnTo>
                  <a:pt x="642" y="75"/>
                </a:lnTo>
                <a:lnTo>
                  <a:pt x="649" y="78"/>
                </a:lnTo>
                <a:lnTo>
                  <a:pt x="653" y="84"/>
                </a:lnTo>
                <a:lnTo>
                  <a:pt x="657" y="91"/>
                </a:lnTo>
                <a:lnTo>
                  <a:pt x="659" y="100"/>
                </a:lnTo>
                <a:lnTo>
                  <a:pt x="659" y="114"/>
                </a:lnTo>
                <a:lnTo>
                  <a:pt x="658" y="128"/>
                </a:lnTo>
                <a:lnTo>
                  <a:pt x="654" y="144"/>
                </a:lnTo>
                <a:lnTo>
                  <a:pt x="647" y="163"/>
                </a:lnTo>
                <a:lnTo>
                  <a:pt x="638" y="185"/>
                </a:lnTo>
                <a:lnTo>
                  <a:pt x="623" y="217"/>
                </a:lnTo>
                <a:lnTo>
                  <a:pt x="596" y="267"/>
                </a:lnTo>
                <a:lnTo>
                  <a:pt x="558" y="336"/>
                </a:lnTo>
                <a:lnTo>
                  <a:pt x="508" y="423"/>
                </a:lnTo>
                <a:lnTo>
                  <a:pt x="508" y="492"/>
                </a:lnTo>
                <a:lnTo>
                  <a:pt x="754" y="492"/>
                </a:lnTo>
                <a:lnTo>
                  <a:pt x="754" y="409"/>
                </a:lnTo>
                <a:lnTo>
                  <a:pt x="632" y="409"/>
                </a:lnTo>
                <a:lnTo>
                  <a:pt x="674" y="341"/>
                </a:lnTo>
                <a:lnTo>
                  <a:pt x="707" y="286"/>
                </a:lnTo>
                <a:lnTo>
                  <a:pt x="731" y="243"/>
                </a:lnTo>
                <a:lnTo>
                  <a:pt x="745" y="213"/>
                </a:lnTo>
                <a:lnTo>
                  <a:pt x="753" y="191"/>
                </a:lnTo>
                <a:lnTo>
                  <a:pt x="760" y="168"/>
                </a:lnTo>
                <a:lnTo>
                  <a:pt x="763" y="147"/>
                </a:lnTo>
                <a:lnTo>
                  <a:pt x="764" y="126"/>
                </a:lnTo>
                <a:moveTo>
                  <a:pt x="837" y="560"/>
                </a:moveTo>
                <a:lnTo>
                  <a:pt x="762" y="560"/>
                </a:lnTo>
                <a:lnTo>
                  <a:pt x="762" y="664"/>
                </a:lnTo>
                <a:lnTo>
                  <a:pt x="837" y="664"/>
                </a:lnTo>
                <a:lnTo>
                  <a:pt x="837" y="645"/>
                </a:lnTo>
                <a:lnTo>
                  <a:pt x="782" y="645"/>
                </a:lnTo>
                <a:lnTo>
                  <a:pt x="782" y="622"/>
                </a:lnTo>
                <a:lnTo>
                  <a:pt x="837" y="622"/>
                </a:lnTo>
                <a:lnTo>
                  <a:pt x="837" y="603"/>
                </a:lnTo>
                <a:lnTo>
                  <a:pt x="782" y="603"/>
                </a:lnTo>
                <a:lnTo>
                  <a:pt x="782" y="579"/>
                </a:lnTo>
                <a:lnTo>
                  <a:pt x="837" y="579"/>
                </a:lnTo>
                <a:lnTo>
                  <a:pt x="837" y="560"/>
                </a:lnTo>
                <a:moveTo>
                  <a:pt x="956" y="645"/>
                </a:moveTo>
                <a:lnTo>
                  <a:pt x="924" y="645"/>
                </a:lnTo>
                <a:lnTo>
                  <a:pt x="924" y="560"/>
                </a:lnTo>
                <a:lnTo>
                  <a:pt x="905" y="560"/>
                </a:lnTo>
                <a:lnTo>
                  <a:pt x="905" y="664"/>
                </a:lnTo>
                <a:lnTo>
                  <a:pt x="956" y="664"/>
                </a:lnTo>
                <a:lnTo>
                  <a:pt x="956" y="645"/>
                </a:lnTo>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60639</xdr:colOff>
      <xdr:row>428</xdr:row>
      <xdr:rowOff>39472</xdr:rowOff>
    </xdr:from>
    <xdr:to>
      <xdr:col>11</xdr:col>
      <xdr:colOff>1133475</xdr:colOff>
      <xdr:row>430</xdr:row>
      <xdr:rowOff>52277</xdr:rowOff>
    </xdr:to>
    <xdr:pic>
      <xdr:nvPicPr>
        <xdr:cNvPr id="151" name="Picture 150">
          <a:extLst>
            <a:ext uri="{FF2B5EF4-FFF2-40B4-BE49-F238E27FC236}">
              <a16:creationId xmlns="" xmlns:a16="http://schemas.microsoft.com/office/drawing/2014/main" id="{00000000-0008-0000-0300-000097000000}"/>
            </a:ext>
          </a:extLst>
        </xdr:cNvPr>
        <xdr:cNvPicPr>
          <a:picLocks noChangeAspect="1"/>
        </xdr:cNvPicPr>
      </xdr:nvPicPr>
      <xdr:blipFill>
        <a:blip xmlns:r="http://schemas.openxmlformats.org/officeDocument/2006/relationships" r:embed="rId71" cstate="print"/>
        <a:stretch>
          <a:fillRect/>
        </a:stretch>
      </xdr:blipFill>
      <xdr:spPr>
        <a:xfrm>
          <a:off x="4811395" y="127704850"/>
          <a:ext cx="2297430" cy="603250"/>
        </a:xfrm>
        <a:prstGeom prst="rect">
          <a:avLst/>
        </a:prstGeom>
      </xdr:spPr>
    </xdr:pic>
    <xdr:clientData/>
  </xdr:twoCellAnchor>
  <xdr:twoCellAnchor editAs="oneCell">
    <xdr:from>
      <xdr:col>10</xdr:col>
      <xdr:colOff>775512</xdr:colOff>
      <xdr:row>432</xdr:row>
      <xdr:rowOff>97118</xdr:rowOff>
    </xdr:from>
    <xdr:to>
      <xdr:col>11</xdr:col>
      <xdr:colOff>472264</xdr:colOff>
      <xdr:row>434</xdr:row>
      <xdr:rowOff>93381</xdr:rowOff>
    </xdr:to>
    <xdr:pic>
      <xdr:nvPicPr>
        <xdr:cNvPr id="152" name="Picture 151">
          <a:extLst>
            <a:ext uri="{FF2B5EF4-FFF2-40B4-BE49-F238E27FC236}">
              <a16:creationId xmlns="" xmlns:a16="http://schemas.microsoft.com/office/drawing/2014/main" id="{00000000-0008-0000-0300-000098000000}"/>
            </a:ext>
          </a:extLst>
        </xdr:cNvPr>
        <xdr:cNvPicPr>
          <a:picLocks noChangeAspect="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5526405" y="128943100"/>
          <a:ext cx="920750" cy="587375"/>
        </a:xfrm>
        <a:prstGeom prst="rect">
          <a:avLst/>
        </a:prstGeom>
      </xdr:spPr>
    </xdr:pic>
    <xdr:clientData/>
  </xdr:twoCellAnchor>
  <xdr:twoCellAnchor editAs="oneCell">
    <xdr:from>
      <xdr:col>10</xdr:col>
      <xdr:colOff>79689</xdr:colOff>
      <xdr:row>438</xdr:row>
      <xdr:rowOff>195296</xdr:rowOff>
    </xdr:from>
    <xdr:to>
      <xdr:col>11</xdr:col>
      <xdr:colOff>1143000</xdr:colOff>
      <xdr:row>441</xdr:row>
      <xdr:rowOff>141087</xdr:rowOff>
    </xdr:to>
    <xdr:pic>
      <xdr:nvPicPr>
        <xdr:cNvPr id="153" name="Picture 152">
          <a:extLst>
            <a:ext uri="{FF2B5EF4-FFF2-40B4-BE49-F238E27FC236}">
              <a16:creationId xmlns="" xmlns:a16="http://schemas.microsoft.com/office/drawing/2014/main" id="{00000000-0008-0000-0300-000099000000}"/>
            </a:ext>
          </a:extLst>
        </xdr:cNvPr>
        <xdr:cNvPicPr>
          <a:picLocks noChangeAspect="1"/>
        </xdr:cNvPicPr>
      </xdr:nvPicPr>
      <xdr:blipFill>
        <a:blip xmlns:r="http://schemas.openxmlformats.org/officeDocument/2006/relationships" r:embed="rId73" cstate="print"/>
        <a:stretch>
          <a:fillRect/>
        </a:stretch>
      </xdr:blipFill>
      <xdr:spPr>
        <a:xfrm>
          <a:off x="4830445" y="130889375"/>
          <a:ext cx="2287905" cy="774700"/>
        </a:xfrm>
        <a:prstGeom prst="rect">
          <a:avLst/>
        </a:prstGeom>
      </xdr:spPr>
    </xdr:pic>
    <xdr:clientData/>
  </xdr:twoCellAnchor>
  <xdr:twoCellAnchor editAs="oneCell">
    <xdr:from>
      <xdr:col>10</xdr:col>
      <xdr:colOff>681471</xdr:colOff>
      <xdr:row>441</xdr:row>
      <xdr:rowOff>121660</xdr:rowOff>
    </xdr:from>
    <xdr:to>
      <xdr:col>11</xdr:col>
      <xdr:colOff>547255</xdr:colOff>
      <xdr:row>443</xdr:row>
      <xdr:rowOff>54024</xdr:rowOff>
    </xdr:to>
    <xdr:pic>
      <xdr:nvPicPr>
        <xdr:cNvPr id="154" name="Picture 153">
          <a:extLst>
            <a:ext uri="{FF2B5EF4-FFF2-40B4-BE49-F238E27FC236}">
              <a16:creationId xmlns="" xmlns:a16="http://schemas.microsoft.com/office/drawing/2014/main" id="{00000000-0008-0000-0300-00009A000000}"/>
            </a:ext>
          </a:extLst>
        </xdr:cNvPr>
        <xdr:cNvPicPr>
          <a:picLocks noChangeAspect="1"/>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5432425" y="131644390"/>
          <a:ext cx="1089660" cy="713740"/>
        </a:xfrm>
        <a:prstGeom prst="rect">
          <a:avLst/>
        </a:prstGeom>
      </xdr:spPr>
    </xdr:pic>
    <xdr:clientData/>
  </xdr:twoCellAnchor>
  <xdr:twoCellAnchor editAs="oneCell">
    <xdr:from>
      <xdr:col>10</xdr:col>
      <xdr:colOff>70164</xdr:colOff>
      <xdr:row>446</xdr:row>
      <xdr:rowOff>222313</xdr:rowOff>
    </xdr:from>
    <xdr:to>
      <xdr:col>11</xdr:col>
      <xdr:colOff>1104900</xdr:colOff>
      <xdr:row>449</xdr:row>
      <xdr:rowOff>230843</xdr:rowOff>
    </xdr:to>
    <xdr:pic>
      <xdr:nvPicPr>
        <xdr:cNvPr id="155" name="Picture 154">
          <a:extLst>
            <a:ext uri="{FF2B5EF4-FFF2-40B4-BE49-F238E27FC236}">
              <a16:creationId xmlns="" xmlns:a16="http://schemas.microsoft.com/office/drawing/2014/main" id="{00000000-0008-0000-0300-00009B000000}"/>
            </a:ext>
          </a:extLst>
        </xdr:cNvPr>
        <xdr:cNvPicPr>
          <a:picLocks noChangeAspect="1"/>
        </xdr:cNvPicPr>
      </xdr:nvPicPr>
      <xdr:blipFill>
        <a:blip xmlns:r="http://schemas.openxmlformats.org/officeDocument/2006/relationships" r:embed="rId75" cstate="print"/>
        <a:stretch>
          <a:fillRect/>
        </a:stretch>
      </xdr:blipFill>
      <xdr:spPr>
        <a:xfrm>
          <a:off x="4820920" y="133583680"/>
          <a:ext cx="2259330" cy="827405"/>
        </a:xfrm>
        <a:prstGeom prst="rect">
          <a:avLst/>
        </a:prstGeom>
      </xdr:spPr>
    </xdr:pic>
    <xdr:clientData/>
  </xdr:twoCellAnchor>
  <xdr:twoCellAnchor editAs="oneCell">
    <xdr:from>
      <xdr:col>10</xdr:col>
      <xdr:colOff>714375</xdr:colOff>
      <xdr:row>451</xdr:row>
      <xdr:rowOff>38100</xdr:rowOff>
    </xdr:from>
    <xdr:to>
      <xdr:col>11</xdr:col>
      <xdr:colOff>580159</xdr:colOff>
      <xdr:row>453</xdr:row>
      <xdr:rowOff>223405</xdr:rowOff>
    </xdr:to>
    <xdr:pic>
      <xdr:nvPicPr>
        <xdr:cNvPr id="156" name="Picture 155">
          <a:extLst>
            <a:ext uri="{FF2B5EF4-FFF2-40B4-BE49-F238E27FC236}">
              <a16:creationId xmlns="" xmlns:a16="http://schemas.microsoft.com/office/drawing/2014/main" id="{00000000-0008-0000-0300-00009C000000}"/>
            </a:ext>
          </a:extLst>
        </xdr:cNvPr>
        <xdr:cNvPicPr>
          <a:picLocks noChangeAspect="1"/>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5465445" y="134961630"/>
          <a:ext cx="1089660" cy="718185"/>
        </a:xfrm>
        <a:prstGeom prst="rect">
          <a:avLst/>
        </a:prstGeom>
      </xdr:spPr>
    </xdr:pic>
    <xdr:clientData/>
  </xdr:twoCellAnchor>
  <xdr:twoCellAnchor editAs="oneCell">
    <xdr:from>
      <xdr:col>0</xdr:col>
      <xdr:colOff>47625</xdr:colOff>
      <xdr:row>455</xdr:row>
      <xdr:rowOff>142875</xdr:rowOff>
    </xdr:from>
    <xdr:to>
      <xdr:col>2</xdr:col>
      <xdr:colOff>952500</xdr:colOff>
      <xdr:row>458</xdr:row>
      <xdr:rowOff>47625</xdr:rowOff>
    </xdr:to>
    <xdr:pic>
      <xdr:nvPicPr>
        <xdr:cNvPr id="157" name="Picture 156">
          <a:extLst>
            <a:ext uri="{FF2B5EF4-FFF2-40B4-BE49-F238E27FC236}">
              <a16:creationId xmlns="" xmlns:a16="http://schemas.microsoft.com/office/drawing/2014/main" id="{00000000-0008-0000-0300-00009D000000}"/>
            </a:ext>
          </a:extLst>
        </xdr:cNvPr>
        <xdr:cNvPicPr>
          <a:picLocks noChangeAspect="1"/>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47625" y="136133205"/>
          <a:ext cx="2129155" cy="619125"/>
        </a:xfrm>
        <a:prstGeom prst="rect">
          <a:avLst/>
        </a:prstGeom>
      </xdr:spPr>
    </xdr:pic>
    <xdr:clientData/>
  </xdr:twoCellAnchor>
  <xdr:twoCellAnchor>
    <xdr:from>
      <xdr:col>10</xdr:col>
      <xdr:colOff>723900</xdr:colOff>
      <xdr:row>393</xdr:row>
      <xdr:rowOff>85725</xdr:rowOff>
    </xdr:from>
    <xdr:to>
      <xdr:col>11</xdr:col>
      <xdr:colOff>409576</xdr:colOff>
      <xdr:row>396</xdr:row>
      <xdr:rowOff>104775</xdr:rowOff>
    </xdr:to>
    <xdr:grpSp>
      <xdr:nvGrpSpPr>
        <xdr:cNvPr id="161" name="Group 19">
          <a:extLst>
            <a:ext uri="{FF2B5EF4-FFF2-40B4-BE49-F238E27FC236}">
              <a16:creationId xmlns="" xmlns:a16="http://schemas.microsoft.com/office/drawing/2014/main" id="{00000000-0008-0000-0300-0000A1000000}"/>
            </a:ext>
          </a:extLst>
        </xdr:cNvPr>
        <xdr:cNvGrpSpPr/>
      </xdr:nvGrpSpPr>
      <xdr:grpSpPr>
        <a:xfrm>
          <a:off x="5348817" y="117571308"/>
          <a:ext cx="881592" cy="685800"/>
          <a:chOff x="9186" y="7034"/>
          <a:chExt cx="1215" cy="794"/>
        </a:xfrm>
      </xdr:grpSpPr>
      <xdr:sp macro="" textlink="">
        <xdr:nvSpPr>
          <xdr:cNvPr id="162" name="Rectangle 20">
            <a:extLst>
              <a:ext uri="{FF2B5EF4-FFF2-40B4-BE49-F238E27FC236}">
                <a16:creationId xmlns="" xmlns:a16="http://schemas.microsoft.com/office/drawing/2014/main" id="{00000000-0008-0000-0300-0000A2000000}"/>
              </a:ext>
            </a:extLst>
          </xdr:cNvPr>
          <xdr:cNvSpPr>
            <a:spLocks noChangeArrowheads="1"/>
          </xdr:cNvSpPr>
        </xdr:nvSpPr>
        <xdr:spPr>
          <a:xfrm>
            <a:off x="9186" y="7034"/>
            <a:ext cx="1215" cy="794"/>
          </a:xfrm>
          <a:prstGeom prst="rect">
            <a:avLst/>
          </a:prstGeom>
          <a:solidFill>
            <a:srgbClr val="C4151C"/>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63" name="AutoShape 21">
            <a:extLst>
              <a:ext uri="{FF2B5EF4-FFF2-40B4-BE49-F238E27FC236}">
                <a16:creationId xmlns="" xmlns:a16="http://schemas.microsoft.com/office/drawing/2014/main" id="{00000000-0008-0000-0300-0000A3000000}"/>
              </a:ext>
            </a:extLst>
          </xdr:cNvPr>
          <xdr:cNvSpPr/>
        </xdr:nvSpPr>
        <xdr:spPr>
          <a:xfrm>
            <a:off x="9525" y="7127"/>
            <a:ext cx="876" cy="701"/>
          </a:xfrm>
          <a:custGeom>
            <a:avLst/>
            <a:gdLst>
              <a:gd name="T0" fmla="+- 0 10401 9525"/>
              <a:gd name="T1" fmla="*/ T0 w 876"/>
              <a:gd name="T2" fmla="+- 0 7829 7128"/>
              <a:gd name="T3" fmla="*/ 7829 h 701"/>
              <a:gd name="T4" fmla="+- 0 9651 9525"/>
              <a:gd name="T5" fmla="*/ T4 w 876"/>
              <a:gd name="T6" fmla="+- 0 7600 7128"/>
              <a:gd name="T7" fmla="*/ 7600 h 701"/>
              <a:gd name="T8" fmla="+- 0 9633 9525"/>
              <a:gd name="T9" fmla="*/ T8 w 876"/>
              <a:gd name="T10" fmla="+- 0 7598 7128"/>
              <a:gd name="T11" fmla="*/ 7598 h 701"/>
              <a:gd name="T12" fmla="+- 0 9616 9525"/>
              <a:gd name="T13" fmla="*/ T12 w 876"/>
              <a:gd name="T14" fmla="+- 0 7596 7128"/>
              <a:gd name="T15" fmla="*/ 7596 h 701"/>
              <a:gd name="T16" fmla="+- 0 9601 9525"/>
              <a:gd name="T17" fmla="*/ T16 w 876"/>
              <a:gd name="T18" fmla="+- 0 7592 7128"/>
              <a:gd name="T19" fmla="*/ 7592 h 701"/>
              <a:gd name="T20" fmla="+- 0 9587 9525"/>
              <a:gd name="T21" fmla="*/ T20 w 876"/>
              <a:gd name="T22" fmla="+- 0 7587 7128"/>
              <a:gd name="T23" fmla="*/ 7587 h 701"/>
              <a:gd name="T24" fmla="+- 0 9575 9525"/>
              <a:gd name="T25" fmla="*/ T24 w 876"/>
              <a:gd name="T26" fmla="+- 0 7580 7128"/>
              <a:gd name="T27" fmla="*/ 7580 h 701"/>
              <a:gd name="T28" fmla="+- 0 9555 9525"/>
              <a:gd name="T29" fmla="*/ T28 w 876"/>
              <a:gd name="T30" fmla="+- 0 7565 7128"/>
              <a:gd name="T31" fmla="*/ 7565 h 701"/>
              <a:gd name="T32" fmla="+- 0 9637 9525"/>
              <a:gd name="T33" fmla="*/ T32 w 876"/>
              <a:gd name="T34" fmla="+- 0 7491 7128"/>
              <a:gd name="T35" fmla="*/ 7491 h 701"/>
              <a:gd name="T36" fmla="+- 0 9638 9525"/>
              <a:gd name="T37" fmla="*/ T36 w 876"/>
              <a:gd name="T38" fmla="+- 0 7507 7128"/>
              <a:gd name="T39" fmla="*/ 7507 h 701"/>
              <a:gd name="T40" fmla="+- 0 9640 9525"/>
              <a:gd name="T41" fmla="*/ T40 w 876"/>
              <a:gd name="T42" fmla="+- 0 7517 7128"/>
              <a:gd name="T43" fmla="*/ 7517 h 701"/>
              <a:gd name="T44" fmla="+- 0 9715 9525"/>
              <a:gd name="T45" fmla="*/ T44 w 876"/>
              <a:gd name="T46" fmla="+- 0 7592 7128"/>
              <a:gd name="T47" fmla="*/ 7592 h 701"/>
              <a:gd name="T48" fmla="+- 0 9701 9525"/>
              <a:gd name="T49" fmla="*/ T48 w 876"/>
              <a:gd name="T50" fmla="+- 0 7595 7128"/>
              <a:gd name="T51" fmla="*/ 7595 h 701"/>
              <a:gd name="T52" fmla="+- 0 9686 9525"/>
              <a:gd name="T53" fmla="*/ T52 w 876"/>
              <a:gd name="T54" fmla="+- 0 7598 7128"/>
              <a:gd name="T55" fmla="*/ 7598 h 701"/>
              <a:gd name="T56" fmla="+- 0 9669 9525"/>
              <a:gd name="T57" fmla="*/ T56 w 876"/>
              <a:gd name="T58" fmla="+- 0 7599 7128"/>
              <a:gd name="T59" fmla="*/ 7599 h 701"/>
              <a:gd name="T60" fmla="+- 0 10401 9525"/>
              <a:gd name="T61" fmla="*/ T60 w 876"/>
              <a:gd name="T62" fmla="+- 0 7600 7128"/>
              <a:gd name="T63" fmla="*/ 7600 h 701"/>
              <a:gd name="T64" fmla="+- 0 9637 9525"/>
              <a:gd name="T65" fmla="*/ T64 w 876"/>
              <a:gd name="T66" fmla="+- 0 7398 7128"/>
              <a:gd name="T67" fmla="*/ 7398 h 701"/>
              <a:gd name="T68" fmla="+- 0 9777 9525"/>
              <a:gd name="T69" fmla="*/ T68 w 876"/>
              <a:gd name="T70" fmla="+- 0 7535 7128"/>
              <a:gd name="T71" fmla="*/ 7535 h 701"/>
              <a:gd name="T72" fmla="+- 0 10401 9525"/>
              <a:gd name="T73" fmla="*/ T72 w 876"/>
              <a:gd name="T74" fmla="+- 0 7485 7128"/>
              <a:gd name="T75" fmla="*/ 7485 h 701"/>
              <a:gd name="T76" fmla="+- 0 9632 9525"/>
              <a:gd name="T77" fmla="*/ T76 w 876"/>
              <a:gd name="T78" fmla="+- 0 7364 7128"/>
              <a:gd name="T79" fmla="*/ 7364 h 701"/>
              <a:gd name="T80" fmla="+- 0 9610 9525"/>
              <a:gd name="T81" fmla="*/ T80 w 876"/>
              <a:gd name="T82" fmla="+- 0 7363 7128"/>
              <a:gd name="T83" fmla="*/ 7363 h 701"/>
              <a:gd name="T84" fmla="+- 0 9652 9525"/>
              <a:gd name="T85" fmla="*/ T84 w 876"/>
              <a:gd name="T86" fmla="+- 0 7173 7128"/>
              <a:gd name="T87" fmla="*/ 7173 h 701"/>
              <a:gd name="T88" fmla="+- 0 9646 9525"/>
              <a:gd name="T89" fmla="*/ T88 w 876"/>
              <a:gd name="T90" fmla="+- 0 7176 7128"/>
              <a:gd name="T91" fmla="*/ 7176 h 701"/>
              <a:gd name="T92" fmla="+- 0 9641 9525"/>
              <a:gd name="T93" fmla="*/ T92 w 876"/>
              <a:gd name="T94" fmla="+- 0 7181 7128"/>
              <a:gd name="T95" fmla="*/ 7181 h 701"/>
              <a:gd name="T96" fmla="+- 0 9639 9525"/>
              <a:gd name="T97" fmla="*/ T96 w 876"/>
              <a:gd name="T98" fmla="+- 0 7190 7128"/>
              <a:gd name="T99" fmla="*/ 7190 h 701"/>
              <a:gd name="T100" fmla="+- 0 9637 9525"/>
              <a:gd name="T101" fmla="*/ T100 w 876"/>
              <a:gd name="T102" fmla="+- 0 7205 7128"/>
              <a:gd name="T103" fmla="*/ 7205 h 701"/>
              <a:gd name="T104" fmla="+- 0 9525 9525"/>
              <a:gd name="T105" fmla="*/ T104 w 876"/>
              <a:gd name="T106" fmla="+- 0 7257 7128"/>
              <a:gd name="T107" fmla="*/ 7257 h 701"/>
              <a:gd name="T108" fmla="+- 0 10197 9525"/>
              <a:gd name="T109" fmla="*/ T108 w 876"/>
              <a:gd name="T110" fmla="+- 0 7283 7128"/>
              <a:gd name="T111" fmla="*/ 7283 h 701"/>
              <a:gd name="T112" fmla="+- 0 9776 9525"/>
              <a:gd name="T113" fmla="*/ T112 w 876"/>
              <a:gd name="T114" fmla="+- 0 7282 7128"/>
              <a:gd name="T115" fmla="*/ 7282 h 701"/>
              <a:gd name="T116" fmla="+- 0 9666 9525"/>
              <a:gd name="T117" fmla="*/ T116 w 876"/>
              <a:gd name="T118" fmla="+- 0 7175 7128"/>
              <a:gd name="T119" fmla="*/ 7175 h 701"/>
              <a:gd name="T120" fmla="+- 0 9660 9525"/>
              <a:gd name="T121" fmla="*/ T120 w 876"/>
              <a:gd name="T122" fmla="+- 0 7173 7128"/>
              <a:gd name="T123" fmla="*/ 7173 h 701"/>
              <a:gd name="T124" fmla="+- 0 10050 9525"/>
              <a:gd name="T125" fmla="*/ T124 w 876"/>
              <a:gd name="T126" fmla="+- 0 7138 7128"/>
              <a:gd name="T127" fmla="*/ 7138 h 701"/>
              <a:gd name="T128" fmla="+- 0 10061 9525"/>
              <a:gd name="T129" fmla="*/ T128 w 876"/>
              <a:gd name="T130" fmla="+- 0 7153 7128"/>
              <a:gd name="T131" fmla="*/ 7153 h 701"/>
              <a:gd name="T132" fmla="+- 0 10069 9525"/>
              <a:gd name="T133" fmla="*/ T132 w 876"/>
              <a:gd name="T134" fmla="+- 0 7169 7128"/>
              <a:gd name="T135" fmla="*/ 7169 h 701"/>
              <a:gd name="T136" fmla="+- 0 10075 9525"/>
              <a:gd name="T137" fmla="*/ T136 w 876"/>
              <a:gd name="T138" fmla="+- 0 7186 7128"/>
              <a:gd name="T139" fmla="*/ 7186 h 701"/>
              <a:gd name="T140" fmla="+- 0 10079 9525"/>
              <a:gd name="T141" fmla="*/ T140 w 876"/>
              <a:gd name="T142" fmla="+- 0 7204 7128"/>
              <a:gd name="T143" fmla="*/ 7204 h 701"/>
              <a:gd name="T144" fmla="+- 0 10080 9525"/>
              <a:gd name="T145" fmla="*/ T144 w 876"/>
              <a:gd name="T146" fmla="+- 0 7230 7128"/>
              <a:gd name="T147" fmla="*/ 7230 h 701"/>
              <a:gd name="T148" fmla="+- 0 10079 9525"/>
              <a:gd name="T149" fmla="*/ T148 w 876"/>
              <a:gd name="T150" fmla="+- 0 7245 7128"/>
              <a:gd name="T151" fmla="*/ 7245 h 701"/>
              <a:gd name="T152" fmla="+- 0 10077 9525"/>
              <a:gd name="T153" fmla="*/ T152 w 876"/>
              <a:gd name="T154" fmla="+- 0 7261 7128"/>
              <a:gd name="T155" fmla="*/ 7261 h 701"/>
              <a:gd name="T156" fmla="+- 0 10073 9525"/>
              <a:gd name="T157" fmla="*/ T156 w 876"/>
              <a:gd name="T158" fmla="+- 0 7277 7128"/>
              <a:gd name="T159" fmla="*/ 7277 h 701"/>
              <a:gd name="T160" fmla="+- 0 10046 9525"/>
              <a:gd name="T161" fmla="*/ T160 w 876"/>
              <a:gd name="T162" fmla="+- 0 7134 7128"/>
              <a:gd name="T163" fmla="*/ 7134 h 701"/>
              <a:gd name="T164" fmla="+- 0 9760 9525"/>
              <a:gd name="T165" fmla="*/ T164 w 876"/>
              <a:gd name="T166" fmla="+- 0 7136 7128"/>
              <a:gd name="T167" fmla="*/ 7136 h 701"/>
              <a:gd name="T168" fmla="+- 0 9769 9525"/>
              <a:gd name="T169" fmla="*/ T168 w 876"/>
              <a:gd name="T170" fmla="+- 0 7150 7128"/>
              <a:gd name="T171" fmla="*/ 7150 h 701"/>
              <a:gd name="T172" fmla="+- 0 9776 9525"/>
              <a:gd name="T173" fmla="*/ T172 w 876"/>
              <a:gd name="T174" fmla="+- 0 7166 7128"/>
              <a:gd name="T175" fmla="*/ 7166 h 701"/>
              <a:gd name="T176" fmla="+- 0 9781 9525"/>
              <a:gd name="T177" fmla="*/ T176 w 876"/>
              <a:gd name="T178" fmla="+- 0 7184 7128"/>
              <a:gd name="T179" fmla="*/ 7184 h 701"/>
              <a:gd name="T180" fmla="+- 0 9784 9525"/>
              <a:gd name="T181" fmla="*/ T180 w 876"/>
              <a:gd name="T182" fmla="+- 0 7204 7128"/>
              <a:gd name="T183" fmla="*/ 7204 h 701"/>
              <a:gd name="T184" fmla="+- 0 9785 9525"/>
              <a:gd name="T185" fmla="*/ T184 w 876"/>
              <a:gd name="T186" fmla="+- 0 7235 7128"/>
              <a:gd name="T187" fmla="*/ 7235 h 701"/>
              <a:gd name="T188" fmla="+- 0 9784 9525"/>
              <a:gd name="T189" fmla="*/ T188 w 876"/>
              <a:gd name="T190" fmla="+- 0 7248 7128"/>
              <a:gd name="T191" fmla="*/ 7248 h 701"/>
              <a:gd name="T192" fmla="+- 0 9782 9525"/>
              <a:gd name="T193" fmla="*/ T192 w 876"/>
              <a:gd name="T194" fmla="+- 0 7261 7128"/>
              <a:gd name="T195" fmla="*/ 7261 h 701"/>
              <a:gd name="T196" fmla="+- 0 9780 9525"/>
              <a:gd name="T197" fmla="*/ T196 w 876"/>
              <a:gd name="T198" fmla="+- 0 7270 7128"/>
              <a:gd name="T199" fmla="*/ 7270 h 701"/>
              <a:gd name="T200" fmla="+- 0 9777 9525"/>
              <a:gd name="T201" fmla="*/ T200 w 876"/>
              <a:gd name="T202" fmla="+- 0 7279 7128"/>
              <a:gd name="T203" fmla="*/ 7279 h 701"/>
              <a:gd name="T204" fmla="+- 0 10070 9525"/>
              <a:gd name="T205" fmla="*/ T204 w 876"/>
              <a:gd name="T206" fmla="+- 0 7282 7128"/>
              <a:gd name="T207" fmla="*/ 7282 h 701"/>
              <a:gd name="T208" fmla="+- 0 9753 9525"/>
              <a:gd name="T209" fmla="*/ T208 w 876"/>
              <a:gd name="T210" fmla="+- 0 7128 7128"/>
              <a:gd name="T211" fmla="*/ 7128 h 701"/>
              <a:gd name="T212" fmla="+- 0 9944 9525"/>
              <a:gd name="T213" fmla="*/ T212 w 876"/>
              <a:gd name="T214" fmla="+- 0 7173 7128"/>
              <a:gd name="T215" fmla="*/ 7173 h 701"/>
              <a:gd name="T216" fmla="+- 0 9936 9525"/>
              <a:gd name="T217" fmla="*/ T216 w 876"/>
              <a:gd name="T218" fmla="+- 0 7177 7128"/>
              <a:gd name="T219" fmla="*/ 7177 h 701"/>
              <a:gd name="T220" fmla="+- 0 9931 9525"/>
              <a:gd name="T221" fmla="*/ T220 w 876"/>
              <a:gd name="T222" fmla="+- 0 7183 7128"/>
              <a:gd name="T223" fmla="*/ 7183 h 701"/>
              <a:gd name="T224" fmla="+- 0 9927 9525"/>
              <a:gd name="T225" fmla="*/ T224 w 876"/>
              <a:gd name="T226" fmla="+- 0 7194 7128"/>
              <a:gd name="T227" fmla="*/ 7194 h 701"/>
              <a:gd name="T228" fmla="+- 0 9925 9525"/>
              <a:gd name="T229" fmla="*/ T228 w 876"/>
              <a:gd name="T230" fmla="+- 0 7211 7128"/>
              <a:gd name="T231" fmla="*/ 7211 h 701"/>
              <a:gd name="T232" fmla="+- 0 10059 9525"/>
              <a:gd name="T233" fmla="*/ T232 w 876"/>
              <a:gd name="T234" fmla="+- 0 7271 7128"/>
              <a:gd name="T235" fmla="*/ 7271 h 701"/>
              <a:gd name="T236" fmla="+- 0 9961 9525"/>
              <a:gd name="T237" fmla="*/ T236 w 876"/>
              <a:gd name="T238" fmla="+- 0 7175 7128"/>
              <a:gd name="T239" fmla="*/ 7175 h 701"/>
              <a:gd name="T240" fmla="+- 0 9953 9525"/>
              <a:gd name="T241" fmla="*/ T240 w 876"/>
              <a:gd name="T242" fmla="+- 0 7173 7128"/>
              <a:gd name="T243" fmla="*/ 7173 h 7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Lst>
            <a:rect l="0" t="0" r="r" b="b"/>
            <a:pathLst>
              <a:path w="876" h="701">
                <a:moveTo>
                  <a:pt x="30" y="437"/>
                </a:moveTo>
                <a:lnTo>
                  <a:pt x="296" y="701"/>
                </a:lnTo>
                <a:lnTo>
                  <a:pt x="876" y="701"/>
                </a:lnTo>
                <a:lnTo>
                  <a:pt x="876" y="472"/>
                </a:lnTo>
                <a:lnTo>
                  <a:pt x="133" y="472"/>
                </a:lnTo>
                <a:lnTo>
                  <a:pt x="126" y="472"/>
                </a:lnTo>
                <a:lnTo>
                  <a:pt x="120" y="471"/>
                </a:lnTo>
                <a:lnTo>
                  <a:pt x="114" y="471"/>
                </a:lnTo>
                <a:lnTo>
                  <a:pt x="108" y="470"/>
                </a:lnTo>
                <a:lnTo>
                  <a:pt x="102" y="470"/>
                </a:lnTo>
                <a:lnTo>
                  <a:pt x="96" y="469"/>
                </a:lnTo>
                <a:lnTo>
                  <a:pt x="91" y="468"/>
                </a:lnTo>
                <a:lnTo>
                  <a:pt x="86" y="467"/>
                </a:lnTo>
                <a:lnTo>
                  <a:pt x="81" y="466"/>
                </a:lnTo>
                <a:lnTo>
                  <a:pt x="76" y="464"/>
                </a:lnTo>
                <a:lnTo>
                  <a:pt x="71" y="463"/>
                </a:lnTo>
                <a:lnTo>
                  <a:pt x="66" y="461"/>
                </a:lnTo>
                <a:lnTo>
                  <a:pt x="62" y="459"/>
                </a:lnTo>
                <a:lnTo>
                  <a:pt x="58" y="457"/>
                </a:lnTo>
                <a:lnTo>
                  <a:pt x="54" y="455"/>
                </a:lnTo>
                <a:lnTo>
                  <a:pt x="50" y="452"/>
                </a:lnTo>
                <a:lnTo>
                  <a:pt x="42" y="447"/>
                </a:lnTo>
                <a:lnTo>
                  <a:pt x="36" y="442"/>
                </a:lnTo>
                <a:lnTo>
                  <a:pt x="30" y="437"/>
                </a:lnTo>
                <a:close/>
                <a:moveTo>
                  <a:pt x="112" y="270"/>
                </a:moveTo>
                <a:lnTo>
                  <a:pt x="112" y="356"/>
                </a:lnTo>
                <a:lnTo>
                  <a:pt x="112" y="363"/>
                </a:lnTo>
                <a:lnTo>
                  <a:pt x="112" y="369"/>
                </a:lnTo>
                <a:lnTo>
                  <a:pt x="113" y="374"/>
                </a:lnTo>
                <a:lnTo>
                  <a:pt x="113" y="379"/>
                </a:lnTo>
                <a:lnTo>
                  <a:pt x="114" y="383"/>
                </a:lnTo>
                <a:lnTo>
                  <a:pt x="115" y="386"/>
                </a:lnTo>
                <a:lnTo>
                  <a:pt x="115" y="389"/>
                </a:lnTo>
                <a:lnTo>
                  <a:pt x="116" y="391"/>
                </a:lnTo>
                <a:lnTo>
                  <a:pt x="118" y="392"/>
                </a:lnTo>
                <a:lnTo>
                  <a:pt x="190" y="464"/>
                </a:lnTo>
                <a:lnTo>
                  <a:pt x="185" y="465"/>
                </a:lnTo>
                <a:lnTo>
                  <a:pt x="180" y="466"/>
                </a:lnTo>
                <a:lnTo>
                  <a:pt x="176" y="467"/>
                </a:lnTo>
                <a:lnTo>
                  <a:pt x="171" y="468"/>
                </a:lnTo>
                <a:lnTo>
                  <a:pt x="166" y="469"/>
                </a:lnTo>
                <a:lnTo>
                  <a:pt x="161" y="470"/>
                </a:lnTo>
                <a:lnTo>
                  <a:pt x="155" y="471"/>
                </a:lnTo>
                <a:lnTo>
                  <a:pt x="150" y="471"/>
                </a:lnTo>
                <a:lnTo>
                  <a:pt x="144" y="471"/>
                </a:lnTo>
                <a:lnTo>
                  <a:pt x="139" y="472"/>
                </a:lnTo>
                <a:lnTo>
                  <a:pt x="133" y="472"/>
                </a:lnTo>
                <a:lnTo>
                  <a:pt x="876" y="472"/>
                </a:lnTo>
                <a:lnTo>
                  <a:pt x="876" y="408"/>
                </a:lnTo>
                <a:lnTo>
                  <a:pt x="251" y="408"/>
                </a:lnTo>
                <a:lnTo>
                  <a:pt x="112" y="270"/>
                </a:lnTo>
                <a:close/>
                <a:moveTo>
                  <a:pt x="85" y="235"/>
                </a:moveTo>
                <a:lnTo>
                  <a:pt x="254" y="402"/>
                </a:lnTo>
                <a:lnTo>
                  <a:pt x="252" y="407"/>
                </a:lnTo>
                <a:lnTo>
                  <a:pt x="251" y="408"/>
                </a:lnTo>
                <a:lnTo>
                  <a:pt x="876" y="408"/>
                </a:lnTo>
                <a:lnTo>
                  <a:pt x="876" y="357"/>
                </a:lnTo>
                <a:lnTo>
                  <a:pt x="753" y="236"/>
                </a:lnTo>
                <a:lnTo>
                  <a:pt x="109" y="236"/>
                </a:lnTo>
                <a:lnTo>
                  <a:pt x="107" y="236"/>
                </a:lnTo>
                <a:lnTo>
                  <a:pt x="100" y="235"/>
                </a:lnTo>
                <a:lnTo>
                  <a:pt x="93" y="235"/>
                </a:lnTo>
                <a:lnTo>
                  <a:pt x="85" y="235"/>
                </a:lnTo>
                <a:close/>
                <a:moveTo>
                  <a:pt x="132" y="45"/>
                </a:moveTo>
                <a:lnTo>
                  <a:pt x="129" y="45"/>
                </a:lnTo>
                <a:lnTo>
                  <a:pt x="127" y="45"/>
                </a:lnTo>
                <a:lnTo>
                  <a:pt x="125" y="46"/>
                </a:lnTo>
                <a:lnTo>
                  <a:pt x="122" y="47"/>
                </a:lnTo>
                <a:lnTo>
                  <a:pt x="121" y="48"/>
                </a:lnTo>
                <a:lnTo>
                  <a:pt x="119" y="49"/>
                </a:lnTo>
                <a:lnTo>
                  <a:pt x="117" y="51"/>
                </a:lnTo>
                <a:lnTo>
                  <a:pt x="116" y="53"/>
                </a:lnTo>
                <a:lnTo>
                  <a:pt x="115" y="55"/>
                </a:lnTo>
                <a:lnTo>
                  <a:pt x="114" y="58"/>
                </a:lnTo>
                <a:lnTo>
                  <a:pt x="114" y="62"/>
                </a:lnTo>
                <a:lnTo>
                  <a:pt x="113" y="66"/>
                </a:lnTo>
                <a:lnTo>
                  <a:pt x="113" y="71"/>
                </a:lnTo>
                <a:lnTo>
                  <a:pt x="112" y="77"/>
                </a:lnTo>
                <a:lnTo>
                  <a:pt x="112" y="83"/>
                </a:lnTo>
                <a:lnTo>
                  <a:pt x="112" y="129"/>
                </a:lnTo>
                <a:lnTo>
                  <a:pt x="0" y="129"/>
                </a:lnTo>
                <a:lnTo>
                  <a:pt x="109" y="236"/>
                </a:lnTo>
                <a:lnTo>
                  <a:pt x="753" y="236"/>
                </a:lnTo>
                <a:lnTo>
                  <a:pt x="672" y="155"/>
                </a:lnTo>
                <a:lnTo>
                  <a:pt x="546" y="155"/>
                </a:lnTo>
                <a:lnTo>
                  <a:pt x="545" y="154"/>
                </a:lnTo>
                <a:lnTo>
                  <a:pt x="251" y="154"/>
                </a:lnTo>
                <a:lnTo>
                  <a:pt x="145" y="49"/>
                </a:lnTo>
                <a:lnTo>
                  <a:pt x="143" y="48"/>
                </a:lnTo>
                <a:lnTo>
                  <a:pt x="141" y="47"/>
                </a:lnTo>
                <a:lnTo>
                  <a:pt x="139" y="46"/>
                </a:lnTo>
                <a:lnTo>
                  <a:pt x="137" y="45"/>
                </a:lnTo>
                <a:lnTo>
                  <a:pt x="135" y="45"/>
                </a:lnTo>
                <a:lnTo>
                  <a:pt x="132" y="45"/>
                </a:lnTo>
                <a:close/>
                <a:moveTo>
                  <a:pt x="521" y="6"/>
                </a:moveTo>
                <a:lnTo>
                  <a:pt x="525" y="10"/>
                </a:lnTo>
                <a:lnTo>
                  <a:pt x="529" y="15"/>
                </a:lnTo>
                <a:lnTo>
                  <a:pt x="533" y="20"/>
                </a:lnTo>
                <a:lnTo>
                  <a:pt x="536" y="25"/>
                </a:lnTo>
                <a:lnTo>
                  <a:pt x="539" y="30"/>
                </a:lnTo>
                <a:lnTo>
                  <a:pt x="542" y="35"/>
                </a:lnTo>
                <a:lnTo>
                  <a:pt x="544" y="41"/>
                </a:lnTo>
                <a:lnTo>
                  <a:pt x="547" y="46"/>
                </a:lnTo>
                <a:lnTo>
                  <a:pt x="549" y="52"/>
                </a:lnTo>
                <a:lnTo>
                  <a:pt x="550" y="58"/>
                </a:lnTo>
                <a:lnTo>
                  <a:pt x="552" y="64"/>
                </a:lnTo>
                <a:lnTo>
                  <a:pt x="553" y="70"/>
                </a:lnTo>
                <a:lnTo>
                  <a:pt x="554" y="76"/>
                </a:lnTo>
                <a:lnTo>
                  <a:pt x="555" y="83"/>
                </a:lnTo>
                <a:lnTo>
                  <a:pt x="555" y="89"/>
                </a:lnTo>
                <a:lnTo>
                  <a:pt x="555" y="102"/>
                </a:lnTo>
                <a:lnTo>
                  <a:pt x="555" y="106"/>
                </a:lnTo>
                <a:lnTo>
                  <a:pt x="555" y="112"/>
                </a:lnTo>
                <a:lnTo>
                  <a:pt x="554" y="117"/>
                </a:lnTo>
                <a:lnTo>
                  <a:pt x="553" y="122"/>
                </a:lnTo>
                <a:lnTo>
                  <a:pt x="553" y="128"/>
                </a:lnTo>
                <a:lnTo>
                  <a:pt x="552" y="133"/>
                </a:lnTo>
                <a:lnTo>
                  <a:pt x="550" y="139"/>
                </a:lnTo>
                <a:lnTo>
                  <a:pt x="549" y="144"/>
                </a:lnTo>
                <a:lnTo>
                  <a:pt x="548" y="149"/>
                </a:lnTo>
                <a:lnTo>
                  <a:pt x="546" y="155"/>
                </a:lnTo>
                <a:lnTo>
                  <a:pt x="672" y="155"/>
                </a:lnTo>
                <a:lnTo>
                  <a:pt x="521" y="6"/>
                </a:lnTo>
                <a:close/>
                <a:moveTo>
                  <a:pt x="228" y="0"/>
                </a:moveTo>
                <a:lnTo>
                  <a:pt x="231" y="4"/>
                </a:lnTo>
                <a:lnTo>
                  <a:pt x="235" y="8"/>
                </a:lnTo>
                <a:lnTo>
                  <a:pt x="238" y="13"/>
                </a:lnTo>
                <a:lnTo>
                  <a:pt x="241" y="17"/>
                </a:lnTo>
                <a:lnTo>
                  <a:pt x="244" y="22"/>
                </a:lnTo>
                <a:lnTo>
                  <a:pt x="246" y="27"/>
                </a:lnTo>
                <a:lnTo>
                  <a:pt x="249" y="33"/>
                </a:lnTo>
                <a:lnTo>
                  <a:pt x="251" y="38"/>
                </a:lnTo>
                <a:lnTo>
                  <a:pt x="253" y="44"/>
                </a:lnTo>
                <a:lnTo>
                  <a:pt x="254" y="50"/>
                </a:lnTo>
                <a:lnTo>
                  <a:pt x="256" y="56"/>
                </a:lnTo>
                <a:lnTo>
                  <a:pt x="257" y="63"/>
                </a:lnTo>
                <a:lnTo>
                  <a:pt x="258" y="69"/>
                </a:lnTo>
                <a:lnTo>
                  <a:pt x="259" y="76"/>
                </a:lnTo>
                <a:lnTo>
                  <a:pt x="259" y="83"/>
                </a:lnTo>
                <a:lnTo>
                  <a:pt x="260" y="89"/>
                </a:lnTo>
                <a:lnTo>
                  <a:pt x="260" y="107"/>
                </a:lnTo>
                <a:lnTo>
                  <a:pt x="260" y="112"/>
                </a:lnTo>
                <a:lnTo>
                  <a:pt x="259" y="117"/>
                </a:lnTo>
                <a:lnTo>
                  <a:pt x="259" y="120"/>
                </a:lnTo>
                <a:lnTo>
                  <a:pt x="258" y="125"/>
                </a:lnTo>
                <a:lnTo>
                  <a:pt x="258" y="129"/>
                </a:lnTo>
                <a:lnTo>
                  <a:pt x="257" y="133"/>
                </a:lnTo>
                <a:lnTo>
                  <a:pt x="257" y="136"/>
                </a:lnTo>
                <a:lnTo>
                  <a:pt x="256" y="139"/>
                </a:lnTo>
                <a:lnTo>
                  <a:pt x="255" y="142"/>
                </a:lnTo>
                <a:lnTo>
                  <a:pt x="254" y="146"/>
                </a:lnTo>
                <a:lnTo>
                  <a:pt x="253" y="148"/>
                </a:lnTo>
                <a:lnTo>
                  <a:pt x="252" y="151"/>
                </a:lnTo>
                <a:lnTo>
                  <a:pt x="251" y="154"/>
                </a:lnTo>
                <a:lnTo>
                  <a:pt x="545" y="154"/>
                </a:lnTo>
                <a:lnTo>
                  <a:pt x="534" y="143"/>
                </a:lnTo>
                <a:lnTo>
                  <a:pt x="373" y="143"/>
                </a:lnTo>
                <a:lnTo>
                  <a:pt x="228" y="0"/>
                </a:lnTo>
                <a:close/>
                <a:moveTo>
                  <a:pt x="425" y="45"/>
                </a:moveTo>
                <a:lnTo>
                  <a:pt x="422" y="45"/>
                </a:lnTo>
                <a:lnTo>
                  <a:pt x="419" y="45"/>
                </a:lnTo>
                <a:lnTo>
                  <a:pt x="416" y="46"/>
                </a:lnTo>
                <a:lnTo>
                  <a:pt x="414" y="47"/>
                </a:lnTo>
                <a:lnTo>
                  <a:pt x="411" y="49"/>
                </a:lnTo>
                <a:lnTo>
                  <a:pt x="409" y="51"/>
                </a:lnTo>
                <a:lnTo>
                  <a:pt x="407" y="53"/>
                </a:lnTo>
                <a:lnTo>
                  <a:pt x="406" y="55"/>
                </a:lnTo>
                <a:lnTo>
                  <a:pt x="404" y="58"/>
                </a:lnTo>
                <a:lnTo>
                  <a:pt x="403" y="62"/>
                </a:lnTo>
                <a:lnTo>
                  <a:pt x="402" y="66"/>
                </a:lnTo>
                <a:lnTo>
                  <a:pt x="401" y="71"/>
                </a:lnTo>
                <a:lnTo>
                  <a:pt x="400" y="77"/>
                </a:lnTo>
                <a:lnTo>
                  <a:pt x="400" y="83"/>
                </a:lnTo>
                <a:lnTo>
                  <a:pt x="400" y="89"/>
                </a:lnTo>
                <a:lnTo>
                  <a:pt x="399" y="143"/>
                </a:lnTo>
                <a:lnTo>
                  <a:pt x="534" y="143"/>
                </a:lnTo>
                <a:lnTo>
                  <a:pt x="440" y="50"/>
                </a:lnTo>
                <a:lnTo>
                  <a:pt x="438" y="48"/>
                </a:lnTo>
                <a:lnTo>
                  <a:pt x="436" y="47"/>
                </a:lnTo>
                <a:lnTo>
                  <a:pt x="433" y="46"/>
                </a:lnTo>
                <a:lnTo>
                  <a:pt x="431" y="45"/>
                </a:lnTo>
                <a:lnTo>
                  <a:pt x="428" y="45"/>
                </a:lnTo>
                <a:lnTo>
                  <a:pt x="425" y="45"/>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64" name="AutoShape 22">
            <a:extLst>
              <a:ext uri="{FF2B5EF4-FFF2-40B4-BE49-F238E27FC236}">
                <a16:creationId xmlns="" xmlns:a16="http://schemas.microsoft.com/office/drawing/2014/main" id="{00000000-0008-0000-0300-0000A4000000}"/>
              </a:ext>
            </a:extLst>
          </xdr:cNvPr>
          <xdr:cNvSpPr/>
        </xdr:nvSpPr>
        <xdr:spPr>
          <a:xfrm>
            <a:off x="9316" y="7098"/>
            <a:ext cx="956" cy="667"/>
          </a:xfrm>
          <a:custGeom>
            <a:avLst/>
            <a:gdLst>
              <a:gd name="T0" fmla="+- 0 9390 9316"/>
              <a:gd name="T1" fmla="*/ T0 w 956"/>
              <a:gd name="T2" fmla="+- 0 7659 7098"/>
              <a:gd name="T3" fmla="*/ 7659 h 667"/>
              <a:gd name="T4" fmla="+- 0 9340 9316"/>
              <a:gd name="T5" fmla="*/ T4 w 956"/>
              <a:gd name="T6" fmla="+- 0 7665 7098"/>
              <a:gd name="T7" fmla="*/ 7665 h 667"/>
              <a:gd name="T8" fmla="+- 0 9316 9316"/>
              <a:gd name="T9" fmla="*/ T8 w 956"/>
              <a:gd name="T10" fmla="+- 0 7710 7098"/>
              <a:gd name="T11" fmla="*/ 7710 h 667"/>
              <a:gd name="T12" fmla="+- 0 9340 9316"/>
              <a:gd name="T13" fmla="*/ T12 w 956"/>
              <a:gd name="T14" fmla="+- 0 7756 7098"/>
              <a:gd name="T15" fmla="*/ 7756 h 667"/>
              <a:gd name="T16" fmla="+- 0 9390 9316"/>
              <a:gd name="T17" fmla="*/ T16 w 956"/>
              <a:gd name="T18" fmla="+- 0 7762 7098"/>
              <a:gd name="T19" fmla="*/ 7762 h 667"/>
              <a:gd name="T20" fmla="+- 0 9396 9316"/>
              <a:gd name="T21" fmla="*/ T20 w 956"/>
              <a:gd name="T22" fmla="+- 0 7734 7098"/>
              <a:gd name="T23" fmla="*/ 7734 h 667"/>
              <a:gd name="T24" fmla="+- 0 9361 9316"/>
              <a:gd name="T25" fmla="*/ T24 w 956"/>
              <a:gd name="T26" fmla="+- 0 7746 7098"/>
              <a:gd name="T27" fmla="*/ 7746 h 667"/>
              <a:gd name="T28" fmla="+- 0 9339 9316"/>
              <a:gd name="T29" fmla="*/ T28 w 956"/>
              <a:gd name="T30" fmla="+- 0 7693 7098"/>
              <a:gd name="T31" fmla="*/ 7693 h 667"/>
              <a:gd name="T32" fmla="+- 0 9390 9316"/>
              <a:gd name="T33" fmla="*/ T32 w 956"/>
              <a:gd name="T34" fmla="+- 0 7681 7098"/>
              <a:gd name="T35" fmla="*/ 7681 h 667"/>
              <a:gd name="T36" fmla="+- 0 9536 9316"/>
              <a:gd name="T37" fmla="*/ T36 w 956"/>
              <a:gd name="T38" fmla="+- 0 7658 7098"/>
              <a:gd name="T39" fmla="*/ 7658 h 667"/>
              <a:gd name="T40" fmla="+- 0 9480 9316"/>
              <a:gd name="T41" fmla="*/ T40 w 956"/>
              <a:gd name="T42" fmla="+- 0 7762 7098"/>
              <a:gd name="T43" fmla="*/ 7762 h 667"/>
              <a:gd name="T44" fmla="+- 0 9555 9316"/>
              <a:gd name="T45" fmla="*/ T44 w 956"/>
              <a:gd name="T46" fmla="+- 0 7762 7098"/>
              <a:gd name="T47" fmla="*/ 7762 h 667"/>
              <a:gd name="T48" fmla="+- 0 9706 9316"/>
              <a:gd name="T49" fmla="*/ T48 w 956"/>
              <a:gd name="T50" fmla="+- 0 7735 7098"/>
              <a:gd name="T51" fmla="*/ 7735 h 667"/>
              <a:gd name="T52" fmla="+- 0 9655 9316"/>
              <a:gd name="T53" fmla="*/ T52 w 956"/>
              <a:gd name="T54" fmla="+- 0 7717 7098"/>
              <a:gd name="T55" fmla="*/ 7717 h 667"/>
              <a:gd name="T56" fmla="+- 0 9658 9316"/>
              <a:gd name="T57" fmla="*/ T56 w 956"/>
              <a:gd name="T58" fmla="+- 0 7658 7098"/>
              <a:gd name="T59" fmla="*/ 7658 h 667"/>
              <a:gd name="T60" fmla="+- 0 9696 9316"/>
              <a:gd name="T61" fmla="*/ T60 w 956"/>
              <a:gd name="T62" fmla="+- 0 7762 7098"/>
              <a:gd name="T63" fmla="*/ 7762 h 667"/>
              <a:gd name="T64" fmla="+- 0 9782 9316"/>
              <a:gd name="T65" fmla="*/ T64 w 956"/>
              <a:gd name="T66" fmla="+- 0 7361 7098"/>
              <a:gd name="T67" fmla="*/ 7361 h 667"/>
              <a:gd name="T68" fmla="+- 0 9739 9316"/>
              <a:gd name="T69" fmla="*/ T68 w 956"/>
              <a:gd name="T70" fmla="+- 0 7317 7098"/>
              <a:gd name="T71" fmla="*/ 7317 h 667"/>
              <a:gd name="T72" fmla="+- 0 9779 9316"/>
              <a:gd name="T73" fmla="*/ T72 w 956"/>
              <a:gd name="T74" fmla="+- 0 7274 7098"/>
              <a:gd name="T75" fmla="*/ 7274 h 667"/>
              <a:gd name="T76" fmla="+- 0 9778 9316"/>
              <a:gd name="T77" fmla="*/ T76 w 956"/>
              <a:gd name="T78" fmla="+- 0 7173 7098"/>
              <a:gd name="T79" fmla="*/ 7173 h 667"/>
              <a:gd name="T80" fmla="+- 0 9715 9316"/>
              <a:gd name="T81" fmla="*/ T80 w 956"/>
              <a:gd name="T82" fmla="+- 0 7107 7098"/>
              <a:gd name="T83" fmla="*/ 7107 h 667"/>
              <a:gd name="T84" fmla="+- 0 9572 9316"/>
              <a:gd name="T85" fmla="*/ T84 w 956"/>
              <a:gd name="T86" fmla="+- 0 7112 7098"/>
              <a:gd name="T87" fmla="*/ 7112 h 667"/>
              <a:gd name="T88" fmla="+- 0 9525 9316"/>
              <a:gd name="T89" fmla="*/ T88 w 956"/>
              <a:gd name="T90" fmla="+- 0 7216 7098"/>
              <a:gd name="T91" fmla="*/ 7216 h 667"/>
              <a:gd name="T92" fmla="+- 0 9644 9316"/>
              <a:gd name="T93" fmla="*/ T92 w 956"/>
              <a:gd name="T94" fmla="+- 0 7175 7098"/>
              <a:gd name="T95" fmla="*/ 7175 h 667"/>
              <a:gd name="T96" fmla="+- 0 9676 9316"/>
              <a:gd name="T97" fmla="*/ T96 w 956"/>
              <a:gd name="T98" fmla="+- 0 7186 7098"/>
              <a:gd name="T99" fmla="*/ 7186 h 667"/>
              <a:gd name="T100" fmla="+- 0 9666 9316"/>
              <a:gd name="T101" fmla="*/ T100 w 956"/>
              <a:gd name="T102" fmla="+- 0 7287 7098"/>
              <a:gd name="T103" fmla="*/ 7287 h 667"/>
              <a:gd name="T104" fmla="+- 0 9610 9316"/>
              <a:gd name="T105" fmla="*/ T104 w 956"/>
              <a:gd name="T106" fmla="+- 0 7293 7098"/>
              <a:gd name="T107" fmla="*/ 7293 h 667"/>
              <a:gd name="T108" fmla="+- 0 9654 9316"/>
              <a:gd name="T109" fmla="*/ T108 w 956"/>
              <a:gd name="T110" fmla="+- 0 7368 7098"/>
              <a:gd name="T111" fmla="*/ 7368 h 667"/>
              <a:gd name="T112" fmla="+- 0 9676 9316"/>
              <a:gd name="T113" fmla="*/ T112 w 956"/>
              <a:gd name="T114" fmla="+- 0 7401 7098"/>
              <a:gd name="T115" fmla="*/ 7401 h 667"/>
              <a:gd name="T116" fmla="+- 0 9676 9316"/>
              <a:gd name="T117" fmla="*/ T116 w 956"/>
              <a:gd name="T118" fmla="+- 0 7495 7098"/>
              <a:gd name="T119" fmla="*/ 7495 h 667"/>
              <a:gd name="T120" fmla="+- 0 9648 9316"/>
              <a:gd name="T121" fmla="*/ T120 w 956"/>
              <a:gd name="T122" fmla="+- 0 7525 7098"/>
              <a:gd name="T123" fmla="*/ 7525 h 667"/>
              <a:gd name="T124" fmla="+- 0 9637 9316"/>
              <a:gd name="T125" fmla="*/ T124 w 956"/>
              <a:gd name="T126" fmla="+- 0 7491 7098"/>
              <a:gd name="T127" fmla="*/ 7491 h 667"/>
              <a:gd name="T128" fmla="+- 0 9526 9316"/>
              <a:gd name="T129" fmla="*/ T128 w 956"/>
              <a:gd name="T130" fmla="+- 0 7468 7098"/>
              <a:gd name="T131" fmla="*/ 7468 h 667"/>
              <a:gd name="T132" fmla="+- 0 9550 9316"/>
              <a:gd name="T133" fmla="*/ T132 w 956"/>
              <a:gd name="T134" fmla="+- 0 7559 7098"/>
              <a:gd name="T135" fmla="*/ 7559 h 667"/>
              <a:gd name="T136" fmla="+- 0 9633 9316"/>
              <a:gd name="T137" fmla="*/ T136 w 956"/>
              <a:gd name="T138" fmla="+- 0 7598 7098"/>
              <a:gd name="T139" fmla="*/ 7598 h 667"/>
              <a:gd name="T140" fmla="+- 0 9735 9316"/>
              <a:gd name="T141" fmla="*/ T140 w 956"/>
              <a:gd name="T142" fmla="+- 0 7583 7098"/>
              <a:gd name="T143" fmla="*/ 7583 h 667"/>
              <a:gd name="T144" fmla="+- 0 9780 9316"/>
              <a:gd name="T145" fmla="*/ T144 w 956"/>
              <a:gd name="T146" fmla="+- 0 7525 7098"/>
              <a:gd name="T147" fmla="*/ 7525 h 667"/>
              <a:gd name="T148" fmla="+- 0 9860 9316"/>
              <a:gd name="T149" fmla="*/ T148 w 956"/>
              <a:gd name="T150" fmla="+- 0 7658 7098"/>
              <a:gd name="T151" fmla="*/ 7658 h 667"/>
              <a:gd name="T152" fmla="+- 0 9775 9316"/>
              <a:gd name="T153" fmla="*/ T152 w 956"/>
              <a:gd name="T154" fmla="+- 0 7658 7098"/>
              <a:gd name="T155" fmla="*/ 7658 h 667"/>
              <a:gd name="T156" fmla="+- 0 9860 9316"/>
              <a:gd name="T157" fmla="*/ T156 w 956"/>
              <a:gd name="T158" fmla="+- 0 7762 7098"/>
              <a:gd name="T159" fmla="*/ 7762 h 667"/>
              <a:gd name="T160" fmla="+- 0 9992 9316"/>
              <a:gd name="T161" fmla="*/ T160 w 956"/>
              <a:gd name="T162" fmla="+- 0 7734 7098"/>
              <a:gd name="T163" fmla="*/ 7734 h 667"/>
              <a:gd name="T164" fmla="+- 0 9946 9316"/>
              <a:gd name="T165" fmla="*/ T164 w 956"/>
              <a:gd name="T166" fmla="+- 0 7762 7098"/>
              <a:gd name="T167" fmla="*/ 7762 h 667"/>
              <a:gd name="T168" fmla="+- 0 10011 9316"/>
              <a:gd name="T169" fmla="*/ T168 w 956"/>
              <a:gd name="T170" fmla="+- 0 7658 7098"/>
              <a:gd name="T171" fmla="*/ 7658 h 667"/>
              <a:gd name="T172" fmla="+- 0 10061 9316"/>
              <a:gd name="T173" fmla="*/ T172 w 956"/>
              <a:gd name="T174" fmla="+- 0 7153 7098"/>
              <a:gd name="T175" fmla="*/ 7153 h 667"/>
              <a:gd name="T176" fmla="+- 0 9945 9316"/>
              <a:gd name="T177" fmla="*/ T176 w 956"/>
              <a:gd name="T178" fmla="+- 0 7098 7098"/>
              <a:gd name="T179" fmla="*/ 7098 h 667"/>
              <a:gd name="T180" fmla="+- 0 9875 9316"/>
              <a:gd name="T181" fmla="*/ T180 w 956"/>
              <a:gd name="T182" fmla="+- 0 7116 7098"/>
              <a:gd name="T183" fmla="*/ 7116 h 667"/>
              <a:gd name="T184" fmla="+- 0 9835 9316"/>
              <a:gd name="T185" fmla="*/ T184 w 956"/>
              <a:gd name="T186" fmla="+- 0 7167 7098"/>
              <a:gd name="T187" fmla="*/ 7167 h 667"/>
              <a:gd name="T188" fmla="+- 0 9824 9316"/>
              <a:gd name="T189" fmla="*/ T188 w 956"/>
              <a:gd name="T190" fmla="+- 0 7235 7098"/>
              <a:gd name="T191" fmla="*/ 7235 h 667"/>
              <a:gd name="T192" fmla="+- 0 9925 9316"/>
              <a:gd name="T193" fmla="*/ T192 w 956"/>
              <a:gd name="T194" fmla="+- 0 7211 7098"/>
              <a:gd name="T195" fmla="*/ 7211 h 667"/>
              <a:gd name="T196" fmla="+- 0 9941 9316"/>
              <a:gd name="T197" fmla="*/ T196 w 956"/>
              <a:gd name="T198" fmla="+- 0 7173 7098"/>
              <a:gd name="T199" fmla="*/ 7173 h 667"/>
              <a:gd name="T200" fmla="+- 0 9975 9316"/>
              <a:gd name="T201" fmla="*/ T200 w 956"/>
              <a:gd name="T202" fmla="+- 0 7198 7098"/>
              <a:gd name="T203" fmla="*/ 7198 h 667"/>
              <a:gd name="T204" fmla="+- 0 9954 9316"/>
              <a:gd name="T205" fmla="*/ T204 w 956"/>
              <a:gd name="T206" fmla="+- 0 7283 7098"/>
              <a:gd name="T207" fmla="*/ 7283 h 667"/>
              <a:gd name="T208" fmla="+- 0 9824 9316"/>
              <a:gd name="T209" fmla="*/ T208 w 956"/>
              <a:gd name="T210" fmla="+- 0 7590 7098"/>
              <a:gd name="T211" fmla="*/ 7590 h 667"/>
              <a:gd name="T212" fmla="+- 0 10023 9316"/>
              <a:gd name="T213" fmla="*/ T212 w 956"/>
              <a:gd name="T214" fmla="+- 0 7384 7098"/>
              <a:gd name="T215" fmla="*/ 7384 h 667"/>
              <a:gd name="T216" fmla="+- 0 10079 9316"/>
              <a:gd name="T217" fmla="*/ T216 w 956"/>
              <a:gd name="T218" fmla="+- 0 7245 7098"/>
              <a:gd name="T219" fmla="*/ 7245 h 667"/>
              <a:gd name="T220" fmla="+- 0 10153 9316"/>
              <a:gd name="T221" fmla="*/ T220 w 956"/>
              <a:gd name="T222" fmla="+- 0 7762 7098"/>
              <a:gd name="T223" fmla="*/ 7762 h 667"/>
              <a:gd name="T224" fmla="+- 0 10153 9316"/>
              <a:gd name="T225" fmla="*/ T224 w 956"/>
              <a:gd name="T226" fmla="+- 0 7701 7098"/>
              <a:gd name="T227" fmla="*/ 7701 h 667"/>
              <a:gd name="T228" fmla="+- 0 10272 9316"/>
              <a:gd name="T229" fmla="*/ T228 w 956"/>
              <a:gd name="T230" fmla="+- 0 7743 7098"/>
              <a:gd name="T231" fmla="*/ 7743 h 667"/>
              <a:gd name="T232" fmla="+- 0 10272 9316"/>
              <a:gd name="T233" fmla="*/ T232 w 956"/>
              <a:gd name="T234" fmla="+- 0 7762 7098"/>
              <a:gd name="T235" fmla="*/ 7762 h 667"/>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Lst>
            <a:rect l="0" t="0" r="r" b="b"/>
            <a:pathLst>
              <a:path w="956" h="667">
                <a:moveTo>
                  <a:pt x="103" y="590"/>
                </a:moveTo>
                <a:lnTo>
                  <a:pt x="99" y="580"/>
                </a:lnTo>
                <a:lnTo>
                  <a:pt x="96" y="577"/>
                </a:lnTo>
                <a:lnTo>
                  <a:pt x="92" y="573"/>
                </a:lnTo>
                <a:lnTo>
                  <a:pt x="74" y="561"/>
                </a:lnTo>
                <a:lnTo>
                  <a:pt x="64" y="558"/>
                </a:lnTo>
                <a:lnTo>
                  <a:pt x="54" y="558"/>
                </a:lnTo>
                <a:lnTo>
                  <a:pt x="43" y="559"/>
                </a:lnTo>
                <a:lnTo>
                  <a:pt x="33" y="562"/>
                </a:lnTo>
                <a:lnTo>
                  <a:pt x="24" y="567"/>
                </a:lnTo>
                <a:lnTo>
                  <a:pt x="16" y="574"/>
                </a:lnTo>
                <a:lnTo>
                  <a:pt x="9" y="583"/>
                </a:lnTo>
                <a:lnTo>
                  <a:pt x="4" y="592"/>
                </a:lnTo>
                <a:lnTo>
                  <a:pt x="1" y="602"/>
                </a:lnTo>
                <a:lnTo>
                  <a:pt x="0" y="612"/>
                </a:lnTo>
                <a:lnTo>
                  <a:pt x="1" y="623"/>
                </a:lnTo>
                <a:lnTo>
                  <a:pt x="4" y="633"/>
                </a:lnTo>
                <a:lnTo>
                  <a:pt x="9" y="642"/>
                </a:lnTo>
                <a:lnTo>
                  <a:pt x="16" y="651"/>
                </a:lnTo>
                <a:lnTo>
                  <a:pt x="24" y="658"/>
                </a:lnTo>
                <a:lnTo>
                  <a:pt x="34" y="663"/>
                </a:lnTo>
                <a:lnTo>
                  <a:pt x="43" y="666"/>
                </a:lnTo>
                <a:lnTo>
                  <a:pt x="54" y="667"/>
                </a:lnTo>
                <a:lnTo>
                  <a:pt x="64" y="667"/>
                </a:lnTo>
                <a:lnTo>
                  <a:pt x="74" y="664"/>
                </a:lnTo>
                <a:lnTo>
                  <a:pt x="92" y="653"/>
                </a:lnTo>
                <a:lnTo>
                  <a:pt x="96" y="648"/>
                </a:lnTo>
                <a:lnTo>
                  <a:pt x="98" y="645"/>
                </a:lnTo>
                <a:lnTo>
                  <a:pt x="102" y="636"/>
                </a:lnTo>
                <a:lnTo>
                  <a:pt x="80" y="636"/>
                </a:lnTo>
                <a:lnTo>
                  <a:pt x="76" y="640"/>
                </a:lnTo>
                <a:lnTo>
                  <a:pt x="72" y="643"/>
                </a:lnTo>
                <a:lnTo>
                  <a:pt x="64" y="647"/>
                </a:lnTo>
                <a:lnTo>
                  <a:pt x="59" y="648"/>
                </a:lnTo>
                <a:lnTo>
                  <a:pt x="45" y="648"/>
                </a:lnTo>
                <a:lnTo>
                  <a:pt x="37" y="644"/>
                </a:lnTo>
                <a:lnTo>
                  <a:pt x="23" y="630"/>
                </a:lnTo>
                <a:lnTo>
                  <a:pt x="20" y="622"/>
                </a:lnTo>
                <a:lnTo>
                  <a:pt x="20" y="603"/>
                </a:lnTo>
                <a:lnTo>
                  <a:pt x="23" y="595"/>
                </a:lnTo>
                <a:lnTo>
                  <a:pt x="36" y="581"/>
                </a:lnTo>
                <a:lnTo>
                  <a:pt x="44" y="577"/>
                </a:lnTo>
                <a:lnTo>
                  <a:pt x="59" y="577"/>
                </a:lnTo>
                <a:lnTo>
                  <a:pt x="64" y="578"/>
                </a:lnTo>
                <a:lnTo>
                  <a:pt x="74" y="583"/>
                </a:lnTo>
                <a:lnTo>
                  <a:pt x="78" y="586"/>
                </a:lnTo>
                <a:lnTo>
                  <a:pt x="81" y="590"/>
                </a:lnTo>
                <a:lnTo>
                  <a:pt x="103" y="590"/>
                </a:lnTo>
                <a:moveTo>
                  <a:pt x="239" y="560"/>
                </a:moveTo>
                <a:lnTo>
                  <a:pt x="220" y="560"/>
                </a:lnTo>
                <a:lnTo>
                  <a:pt x="220" y="602"/>
                </a:lnTo>
                <a:lnTo>
                  <a:pt x="183" y="602"/>
                </a:lnTo>
                <a:lnTo>
                  <a:pt x="183" y="560"/>
                </a:lnTo>
                <a:lnTo>
                  <a:pt x="164" y="560"/>
                </a:lnTo>
                <a:lnTo>
                  <a:pt x="164" y="664"/>
                </a:lnTo>
                <a:lnTo>
                  <a:pt x="183" y="664"/>
                </a:lnTo>
                <a:lnTo>
                  <a:pt x="183" y="621"/>
                </a:lnTo>
                <a:lnTo>
                  <a:pt x="220" y="621"/>
                </a:lnTo>
                <a:lnTo>
                  <a:pt x="220" y="664"/>
                </a:lnTo>
                <a:lnTo>
                  <a:pt x="239" y="664"/>
                </a:lnTo>
                <a:lnTo>
                  <a:pt x="239" y="621"/>
                </a:lnTo>
                <a:lnTo>
                  <a:pt x="239" y="602"/>
                </a:lnTo>
                <a:lnTo>
                  <a:pt x="239" y="560"/>
                </a:lnTo>
                <a:moveTo>
                  <a:pt x="401" y="664"/>
                </a:moveTo>
                <a:lnTo>
                  <a:pt x="390" y="637"/>
                </a:lnTo>
                <a:lnTo>
                  <a:pt x="382" y="619"/>
                </a:lnTo>
                <a:lnTo>
                  <a:pt x="369" y="587"/>
                </a:lnTo>
                <a:lnTo>
                  <a:pt x="361" y="569"/>
                </a:lnTo>
                <a:lnTo>
                  <a:pt x="361" y="619"/>
                </a:lnTo>
                <a:lnTo>
                  <a:pt x="339" y="619"/>
                </a:lnTo>
                <a:lnTo>
                  <a:pt x="350" y="587"/>
                </a:lnTo>
                <a:lnTo>
                  <a:pt x="361" y="619"/>
                </a:lnTo>
                <a:lnTo>
                  <a:pt x="361" y="569"/>
                </a:lnTo>
                <a:lnTo>
                  <a:pt x="357" y="560"/>
                </a:lnTo>
                <a:lnTo>
                  <a:pt x="342" y="560"/>
                </a:lnTo>
                <a:lnTo>
                  <a:pt x="299" y="664"/>
                </a:lnTo>
                <a:lnTo>
                  <a:pt x="320" y="664"/>
                </a:lnTo>
                <a:lnTo>
                  <a:pt x="332" y="637"/>
                </a:lnTo>
                <a:lnTo>
                  <a:pt x="369" y="637"/>
                </a:lnTo>
                <a:lnTo>
                  <a:pt x="380" y="664"/>
                </a:lnTo>
                <a:lnTo>
                  <a:pt x="401" y="664"/>
                </a:lnTo>
                <a:moveTo>
                  <a:pt x="473" y="348"/>
                </a:moveTo>
                <a:lnTo>
                  <a:pt x="472" y="312"/>
                </a:lnTo>
                <a:lnTo>
                  <a:pt x="470" y="284"/>
                </a:lnTo>
                <a:lnTo>
                  <a:pt x="466" y="263"/>
                </a:lnTo>
                <a:lnTo>
                  <a:pt x="460" y="249"/>
                </a:lnTo>
                <a:lnTo>
                  <a:pt x="453" y="239"/>
                </a:lnTo>
                <a:lnTo>
                  <a:pt x="445" y="231"/>
                </a:lnTo>
                <a:lnTo>
                  <a:pt x="435" y="224"/>
                </a:lnTo>
                <a:lnTo>
                  <a:pt x="423" y="219"/>
                </a:lnTo>
                <a:lnTo>
                  <a:pt x="435" y="211"/>
                </a:lnTo>
                <a:lnTo>
                  <a:pt x="445" y="203"/>
                </a:lnTo>
                <a:lnTo>
                  <a:pt x="453" y="195"/>
                </a:lnTo>
                <a:lnTo>
                  <a:pt x="459" y="186"/>
                </a:lnTo>
                <a:lnTo>
                  <a:pt x="463" y="176"/>
                </a:lnTo>
                <a:lnTo>
                  <a:pt x="466" y="162"/>
                </a:lnTo>
                <a:lnTo>
                  <a:pt x="468" y="146"/>
                </a:lnTo>
                <a:lnTo>
                  <a:pt x="469" y="127"/>
                </a:lnTo>
                <a:lnTo>
                  <a:pt x="467" y="99"/>
                </a:lnTo>
                <a:lnTo>
                  <a:pt x="462" y="75"/>
                </a:lnTo>
                <a:lnTo>
                  <a:pt x="462" y="74"/>
                </a:lnTo>
                <a:lnTo>
                  <a:pt x="453" y="52"/>
                </a:lnTo>
                <a:lnTo>
                  <a:pt x="440" y="34"/>
                </a:lnTo>
                <a:lnTo>
                  <a:pt x="423" y="19"/>
                </a:lnTo>
                <a:lnTo>
                  <a:pt x="399" y="9"/>
                </a:lnTo>
                <a:lnTo>
                  <a:pt x="369" y="2"/>
                </a:lnTo>
                <a:lnTo>
                  <a:pt x="332" y="0"/>
                </a:lnTo>
                <a:lnTo>
                  <a:pt x="302" y="2"/>
                </a:lnTo>
                <a:lnTo>
                  <a:pt x="277" y="6"/>
                </a:lnTo>
                <a:lnTo>
                  <a:pt x="256" y="14"/>
                </a:lnTo>
                <a:lnTo>
                  <a:pt x="239" y="24"/>
                </a:lnTo>
                <a:lnTo>
                  <a:pt x="226" y="39"/>
                </a:lnTo>
                <a:lnTo>
                  <a:pt x="217" y="60"/>
                </a:lnTo>
                <a:lnTo>
                  <a:pt x="211" y="86"/>
                </a:lnTo>
                <a:lnTo>
                  <a:pt x="209" y="118"/>
                </a:lnTo>
                <a:lnTo>
                  <a:pt x="209" y="159"/>
                </a:lnTo>
                <a:lnTo>
                  <a:pt x="321" y="159"/>
                </a:lnTo>
                <a:lnTo>
                  <a:pt x="321" y="99"/>
                </a:lnTo>
                <a:lnTo>
                  <a:pt x="322" y="89"/>
                </a:lnTo>
                <a:lnTo>
                  <a:pt x="328" y="77"/>
                </a:lnTo>
                <a:lnTo>
                  <a:pt x="333" y="75"/>
                </a:lnTo>
                <a:lnTo>
                  <a:pt x="348" y="75"/>
                </a:lnTo>
                <a:lnTo>
                  <a:pt x="353" y="77"/>
                </a:lnTo>
                <a:lnTo>
                  <a:pt x="356" y="83"/>
                </a:lnTo>
                <a:lnTo>
                  <a:pt x="360" y="88"/>
                </a:lnTo>
                <a:lnTo>
                  <a:pt x="361" y="99"/>
                </a:lnTo>
                <a:lnTo>
                  <a:pt x="361" y="159"/>
                </a:lnTo>
                <a:lnTo>
                  <a:pt x="360" y="170"/>
                </a:lnTo>
                <a:lnTo>
                  <a:pt x="354" y="185"/>
                </a:lnTo>
                <a:lnTo>
                  <a:pt x="350" y="189"/>
                </a:lnTo>
                <a:lnTo>
                  <a:pt x="344" y="192"/>
                </a:lnTo>
                <a:lnTo>
                  <a:pt x="337" y="193"/>
                </a:lnTo>
                <a:lnTo>
                  <a:pt x="327" y="194"/>
                </a:lnTo>
                <a:lnTo>
                  <a:pt x="312" y="195"/>
                </a:lnTo>
                <a:lnTo>
                  <a:pt x="294" y="195"/>
                </a:lnTo>
                <a:lnTo>
                  <a:pt x="294" y="265"/>
                </a:lnTo>
                <a:lnTo>
                  <a:pt x="309" y="265"/>
                </a:lnTo>
                <a:lnTo>
                  <a:pt x="322" y="266"/>
                </a:lnTo>
                <a:lnTo>
                  <a:pt x="331" y="268"/>
                </a:lnTo>
                <a:lnTo>
                  <a:pt x="338" y="270"/>
                </a:lnTo>
                <a:lnTo>
                  <a:pt x="346" y="272"/>
                </a:lnTo>
                <a:lnTo>
                  <a:pt x="352" y="278"/>
                </a:lnTo>
                <a:lnTo>
                  <a:pt x="355" y="286"/>
                </a:lnTo>
                <a:lnTo>
                  <a:pt x="358" y="294"/>
                </a:lnTo>
                <a:lnTo>
                  <a:pt x="360" y="303"/>
                </a:lnTo>
                <a:lnTo>
                  <a:pt x="361" y="314"/>
                </a:lnTo>
                <a:lnTo>
                  <a:pt x="361" y="327"/>
                </a:lnTo>
                <a:lnTo>
                  <a:pt x="361" y="370"/>
                </a:lnTo>
                <a:lnTo>
                  <a:pt x="361" y="381"/>
                </a:lnTo>
                <a:lnTo>
                  <a:pt x="360" y="397"/>
                </a:lnTo>
                <a:lnTo>
                  <a:pt x="359" y="409"/>
                </a:lnTo>
                <a:lnTo>
                  <a:pt x="357" y="416"/>
                </a:lnTo>
                <a:lnTo>
                  <a:pt x="354" y="424"/>
                </a:lnTo>
                <a:lnTo>
                  <a:pt x="349" y="427"/>
                </a:lnTo>
                <a:lnTo>
                  <a:pt x="332" y="427"/>
                </a:lnTo>
                <a:lnTo>
                  <a:pt x="327" y="424"/>
                </a:lnTo>
                <a:lnTo>
                  <a:pt x="324" y="419"/>
                </a:lnTo>
                <a:lnTo>
                  <a:pt x="323" y="413"/>
                </a:lnTo>
                <a:lnTo>
                  <a:pt x="322" y="404"/>
                </a:lnTo>
                <a:lnTo>
                  <a:pt x="321" y="393"/>
                </a:lnTo>
                <a:lnTo>
                  <a:pt x="321" y="381"/>
                </a:lnTo>
                <a:lnTo>
                  <a:pt x="321" y="300"/>
                </a:lnTo>
                <a:lnTo>
                  <a:pt x="209" y="300"/>
                </a:lnTo>
                <a:lnTo>
                  <a:pt x="210" y="348"/>
                </a:lnTo>
                <a:lnTo>
                  <a:pt x="210" y="370"/>
                </a:lnTo>
                <a:lnTo>
                  <a:pt x="212" y="397"/>
                </a:lnTo>
                <a:lnTo>
                  <a:pt x="215" y="419"/>
                </a:lnTo>
                <a:lnTo>
                  <a:pt x="219" y="435"/>
                </a:lnTo>
                <a:lnTo>
                  <a:pt x="225" y="449"/>
                </a:lnTo>
                <a:lnTo>
                  <a:pt x="234" y="461"/>
                </a:lnTo>
                <a:lnTo>
                  <a:pt x="245" y="472"/>
                </a:lnTo>
                <a:lnTo>
                  <a:pt x="259" y="482"/>
                </a:lnTo>
                <a:lnTo>
                  <a:pt x="275" y="491"/>
                </a:lnTo>
                <a:lnTo>
                  <a:pt x="295" y="497"/>
                </a:lnTo>
                <a:lnTo>
                  <a:pt x="317" y="500"/>
                </a:lnTo>
                <a:lnTo>
                  <a:pt x="342" y="502"/>
                </a:lnTo>
                <a:lnTo>
                  <a:pt x="364" y="501"/>
                </a:lnTo>
                <a:lnTo>
                  <a:pt x="385" y="497"/>
                </a:lnTo>
                <a:lnTo>
                  <a:pt x="403" y="492"/>
                </a:lnTo>
                <a:lnTo>
                  <a:pt x="419" y="485"/>
                </a:lnTo>
                <a:lnTo>
                  <a:pt x="432" y="476"/>
                </a:lnTo>
                <a:lnTo>
                  <a:pt x="444" y="465"/>
                </a:lnTo>
                <a:lnTo>
                  <a:pt x="453" y="452"/>
                </a:lnTo>
                <a:lnTo>
                  <a:pt x="461" y="437"/>
                </a:lnTo>
                <a:lnTo>
                  <a:pt x="464" y="427"/>
                </a:lnTo>
                <a:lnTo>
                  <a:pt x="466" y="419"/>
                </a:lnTo>
                <a:lnTo>
                  <a:pt x="470" y="399"/>
                </a:lnTo>
                <a:lnTo>
                  <a:pt x="472" y="375"/>
                </a:lnTo>
                <a:lnTo>
                  <a:pt x="473" y="348"/>
                </a:lnTo>
                <a:moveTo>
                  <a:pt x="544" y="560"/>
                </a:moveTo>
                <a:lnTo>
                  <a:pt x="524" y="560"/>
                </a:lnTo>
                <a:lnTo>
                  <a:pt x="524" y="636"/>
                </a:lnTo>
                <a:lnTo>
                  <a:pt x="497" y="589"/>
                </a:lnTo>
                <a:lnTo>
                  <a:pt x="481" y="560"/>
                </a:lnTo>
                <a:lnTo>
                  <a:pt x="459" y="560"/>
                </a:lnTo>
                <a:lnTo>
                  <a:pt x="459" y="664"/>
                </a:lnTo>
                <a:lnTo>
                  <a:pt x="479" y="664"/>
                </a:lnTo>
                <a:lnTo>
                  <a:pt x="479" y="589"/>
                </a:lnTo>
                <a:lnTo>
                  <a:pt x="522" y="664"/>
                </a:lnTo>
                <a:lnTo>
                  <a:pt x="544" y="664"/>
                </a:lnTo>
                <a:lnTo>
                  <a:pt x="544" y="636"/>
                </a:lnTo>
                <a:lnTo>
                  <a:pt x="544" y="560"/>
                </a:lnTo>
                <a:moveTo>
                  <a:pt x="695" y="560"/>
                </a:moveTo>
                <a:lnTo>
                  <a:pt x="676" y="560"/>
                </a:lnTo>
                <a:lnTo>
                  <a:pt x="676" y="636"/>
                </a:lnTo>
                <a:lnTo>
                  <a:pt x="649" y="589"/>
                </a:lnTo>
                <a:lnTo>
                  <a:pt x="632" y="560"/>
                </a:lnTo>
                <a:lnTo>
                  <a:pt x="611" y="560"/>
                </a:lnTo>
                <a:lnTo>
                  <a:pt x="611" y="664"/>
                </a:lnTo>
                <a:lnTo>
                  <a:pt x="630" y="664"/>
                </a:lnTo>
                <a:lnTo>
                  <a:pt x="630" y="589"/>
                </a:lnTo>
                <a:lnTo>
                  <a:pt x="674" y="664"/>
                </a:lnTo>
                <a:lnTo>
                  <a:pt x="695" y="664"/>
                </a:lnTo>
                <a:lnTo>
                  <a:pt x="695" y="636"/>
                </a:lnTo>
                <a:lnTo>
                  <a:pt x="695" y="560"/>
                </a:lnTo>
                <a:moveTo>
                  <a:pt x="764" y="126"/>
                </a:moveTo>
                <a:lnTo>
                  <a:pt x="762" y="100"/>
                </a:lnTo>
                <a:lnTo>
                  <a:pt x="756" y="76"/>
                </a:lnTo>
                <a:lnTo>
                  <a:pt x="755" y="75"/>
                </a:lnTo>
                <a:lnTo>
                  <a:pt x="745" y="55"/>
                </a:lnTo>
                <a:lnTo>
                  <a:pt x="730" y="36"/>
                </a:lnTo>
                <a:lnTo>
                  <a:pt x="711" y="20"/>
                </a:lnTo>
                <a:lnTo>
                  <a:pt x="688" y="9"/>
                </a:lnTo>
                <a:lnTo>
                  <a:pt x="660" y="2"/>
                </a:lnTo>
                <a:lnTo>
                  <a:pt x="629" y="0"/>
                </a:lnTo>
                <a:lnTo>
                  <a:pt x="613" y="1"/>
                </a:lnTo>
                <a:lnTo>
                  <a:pt x="598" y="3"/>
                </a:lnTo>
                <a:lnTo>
                  <a:pt x="584" y="7"/>
                </a:lnTo>
                <a:lnTo>
                  <a:pt x="571" y="12"/>
                </a:lnTo>
                <a:lnTo>
                  <a:pt x="559" y="18"/>
                </a:lnTo>
                <a:lnTo>
                  <a:pt x="549" y="26"/>
                </a:lnTo>
                <a:lnTo>
                  <a:pt x="539" y="35"/>
                </a:lnTo>
                <a:lnTo>
                  <a:pt x="531" y="46"/>
                </a:lnTo>
                <a:lnTo>
                  <a:pt x="524" y="57"/>
                </a:lnTo>
                <a:lnTo>
                  <a:pt x="519" y="69"/>
                </a:lnTo>
                <a:lnTo>
                  <a:pt x="515" y="80"/>
                </a:lnTo>
                <a:lnTo>
                  <a:pt x="512" y="92"/>
                </a:lnTo>
                <a:lnTo>
                  <a:pt x="510" y="105"/>
                </a:lnTo>
                <a:lnTo>
                  <a:pt x="509" y="120"/>
                </a:lnTo>
                <a:lnTo>
                  <a:pt x="508" y="137"/>
                </a:lnTo>
                <a:lnTo>
                  <a:pt x="508" y="144"/>
                </a:lnTo>
                <a:lnTo>
                  <a:pt x="508" y="173"/>
                </a:lnTo>
                <a:lnTo>
                  <a:pt x="608" y="173"/>
                </a:lnTo>
                <a:lnTo>
                  <a:pt x="609" y="126"/>
                </a:lnTo>
                <a:lnTo>
                  <a:pt x="609" y="113"/>
                </a:lnTo>
                <a:lnTo>
                  <a:pt x="610" y="101"/>
                </a:lnTo>
                <a:lnTo>
                  <a:pt x="612" y="92"/>
                </a:lnTo>
                <a:lnTo>
                  <a:pt x="615" y="85"/>
                </a:lnTo>
                <a:lnTo>
                  <a:pt x="619" y="78"/>
                </a:lnTo>
                <a:lnTo>
                  <a:pt x="625" y="75"/>
                </a:lnTo>
                <a:lnTo>
                  <a:pt x="642" y="75"/>
                </a:lnTo>
                <a:lnTo>
                  <a:pt x="649" y="78"/>
                </a:lnTo>
                <a:lnTo>
                  <a:pt x="653" y="84"/>
                </a:lnTo>
                <a:lnTo>
                  <a:pt x="657" y="91"/>
                </a:lnTo>
                <a:lnTo>
                  <a:pt x="659" y="100"/>
                </a:lnTo>
                <a:lnTo>
                  <a:pt x="659" y="114"/>
                </a:lnTo>
                <a:lnTo>
                  <a:pt x="658" y="128"/>
                </a:lnTo>
                <a:lnTo>
                  <a:pt x="654" y="144"/>
                </a:lnTo>
                <a:lnTo>
                  <a:pt x="647" y="163"/>
                </a:lnTo>
                <a:lnTo>
                  <a:pt x="638" y="185"/>
                </a:lnTo>
                <a:lnTo>
                  <a:pt x="623" y="217"/>
                </a:lnTo>
                <a:lnTo>
                  <a:pt x="596" y="267"/>
                </a:lnTo>
                <a:lnTo>
                  <a:pt x="558" y="336"/>
                </a:lnTo>
                <a:lnTo>
                  <a:pt x="508" y="423"/>
                </a:lnTo>
                <a:lnTo>
                  <a:pt x="508" y="492"/>
                </a:lnTo>
                <a:lnTo>
                  <a:pt x="754" y="492"/>
                </a:lnTo>
                <a:lnTo>
                  <a:pt x="754" y="409"/>
                </a:lnTo>
                <a:lnTo>
                  <a:pt x="632" y="409"/>
                </a:lnTo>
                <a:lnTo>
                  <a:pt x="674" y="341"/>
                </a:lnTo>
                <a:lnTo>
                  <a:pt x="707" y="286"/>
                </a:lnTo>
                <a:lnTo>
                  <a:pt x="731" y="243"/>
                </a:lnTo>
                <a:lnTo>
                  <a:pt x="745" y="213"/>
                </a:lnTo>
                <a:lnTo>
                  <a:pt x="753" y="191"/>
                </a:lnTo>
                <a:lnTo>
                  <a:pt x="760" y="168"/>
                </a:lnTo>
                <a:lnTo>
                  <a:pt x="763" y="147"/>
                </a:lnTo>
                <a:lnTo>
                  <a:pt x="764" y="126"/>
                </a:lnTo>
                <a:moveTo>
                  <a:pt x="837" y="560"/>
                </a:moveTo>
                <a:lnTo>
                  <a:pt x="762" y="560"/>
                </a:lnTo>
                <a:lnTo>
                  <a:pt x="762" y="664"/>
                </a:lnTo>
                <a:lnTo>
                  <a:pt x="837" y="664"/>
                </a:lnTo>
                <a:lnTo>
                  <a:pt x="837" y="645"/>
                </a:lnTo>
                <a:lnTo>
                  <a:pt x="782" y="645"/>
                </a:lnTo>
                <a:lnTo>
                  <a:pt x="782" y="622"/>
                </a:lnTo>
                <a:lnTo>
                  <a:pt x="837" y="622"/>
                </a:lnTo>
                <a:lnTo>
                  <a:pt x="837" y="603"/>
                </a:lnTo>
                <a:lnTo>
                  <a:pt x="782" y="603"/>
                </a:lnTo>
                <a:lnTo>
                  <a:pt x="782" y="579"/>
                </a:lnTo>
                <a:lnTo>
                  <a:pt x="837" y="579"/>
                </a:lnTo>
                <a:lnTo>
                  <a:pt x="837" y="560"/>
                </a:lnTo>
                <a:moveTo>
                  <a:pt x="956" y="645"/>
                </a:moveTo>
                <a:lnTo>
                  <a:pt x="924" y="645"/>
                </a:lnTo>
                <a:lnTo>
                  <a:pt x="924" y="560"/>
                </a:lnTo>
                <a:lnTo>
                  <a:pt x="905" y="560"/>
                </a:lnTo>
                <a:lnTo>
                  <a:pt x="905" y="664"/>
                </a:lnTo>
                <a:lnTo>
                  <a:pt x="956" y="664"/>
                </a:lnTo>
                <a:lnTo>
                  <a:pt x="956" y="645"/>
                </a:lnTo>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114300</xdr:colOff>
      <xdr:row>157</xdr:row>
      <xdr:rowOff>76200</xdr:rowOff>
    </xdr:from>
    <xdr:to>
      <xdr:col>11</xdr:col>
      <xdr:colOff>1037347</xdr:colOff>
      <xdr:row>160</xdr:row>
      <xdr:rowOff>138329</xdr:rowOff>
    </xdr:to>
    <xdr:pic>
      <xdr:nvPicPr>
        <xdr:cNvPr id="166" name="Picture 165">
          <a:extLst>
            <a:ext uri="{FF2B5EF4-FFF2-40B4-BE49-F238E27FC236}">
              <a16:creationId xmlns="" xmlns:a16="http://schemas.microsoft.com/office/drawing/2014/main" id="{00000000-0008-0000-0300-0000A6000000}"/>
            </a:ext>
          </a:extLst>
        </xdr:cNvPr>
        <xdr:cNvPicPr>
          <a:picLocks noChangeAspect="1"/>
        </xdr:cNvPicPr>
      </xdr:nvPicPr>
      <xdr:blipFill>
        <a:blip xmlns:r="http://schemas.openxmlformats.org/officeDocument/2006/relationships" r:embed="rId77"/>
        <a:stretch>
          <a:fillRect/>
        </a:stretch>
      </xdr:blipFill>
      <xdr:spPr>
        <a:xfrm>
          <a:off x="4865370" y="48398430"/>
          <a:ext cx="2146935" cy="1118870"/>
        </a:xfrm>
        <a:prstGeom prst="rect">
          <a:avLst/>
        </a:prstGeom>
      </xdr:spPr>
    </xdr:pic>
    <xdr:clientData/>
  </xdr:twoCellAnchor>
  <xdr:twoCellAnchor>
    <xdr:from>
      <xdr:col>10</xdr:col>
      <xdr:colOff>114299</xdr:colOff>
      <xdr:row>165</xdr:row>
      <xdr:rowOff>0</xdr:rowOff>
    </xdr:from>
    <xdr:to>
      <xdr:col>11</xdr:col>
      <xdr:colOff>1085579</xdr:colOff>
      <xdr:row>171</xdr:row>
      <xdr:rowOff>42334</xdr:rowOff>
    </xdr:to>
    <xdr:grpSp>
      <xdr:nvGrpSpPr>
        <xdr:cNvPr id="6" name="Group 5">
          <a:extLst>
            <a:ext uri="{FF2B5EF4-FFF2-40B4-BE49-F238E27FC236}">
              <a16:creationId xmlns="" xmlns:a16="http://schemas.microsoft.com/office/drawing/2014/main" id="{00000000-0008-0000-0300-000006000000}"/>
            </a:ext>
          </a:extLst>
        </xdr:cNvPr>
        <xdr:cNvGrpSpPr/>
      </xdr:nvGrpSpPr>
      <xdr:grpSpPr>
        <a:xfrm>
          <a:off x="4739216" y="51181000"/>
          <a:ext cx="2167196" cy="1566334"/>
          <a:chOff x="4707467" y="46461892"/>
          <a:chExt cx="2167196" cy="1446671"/>
        </a:xfrm>
      </xdr:grpSpPr>
      <xdr:pic>
        <xdr:nvPicPr>
          <xdr:cNvPr id="167" name="Picture 166">
            <a:extLst>
              <a:ext uri="{FF2B5EF4-FFF2-40B4-BE49-F238E27FC236}">
                <a16:creationId xmlns="" xmlns:a16="http://schemas.microsoft.com/office/drawing/2014/main" id="{00000000-0008-0000-0300-0000A7000000}"/>
              </a:ext>
            </a:extLst>
          </xdr:cNvPr>
          <xdr:cNvPicPr>
            <a:picLocks noChangeAspect="1"/>
          </xdr:cNvPicPr>
        </xdr:nvPicPr>
        <xdr:blipFill>
          <a:blip xmlns:r="http://schemas.openxmlformats.org/officeDocument/2006/relationships" r:embed="rId78"/>
          <a:stretch>
            <a:fillRect/>
          </a:stretch>
        </xdr:blipFill>
        <xdr:spPr>
          <a:xfrm>
            <a:off x="4707467" y="46461892"/>
            <a:ext cx="2167196" cy="1420106"/>
          </a:xfrm>
          <a:prstGeom prst="rect">
            <a:avLst/>
          </a:prstGeom>
        </xdr:spPr>
      </xdr:pic>
      <xdr:pic>
        <xdr:nvPicPr>
          <xdr:cNvPr id="168" name="Picture 167">
            <a:extLst>
              <a:ext uri="{FF2B5EF4-FFF2-40B4-BE49-F238E27FC236}">
                <a16:creationId xmlns="" xmlns:a16="http://schemas.microsoft.com/office/drawing/2014/main" id="{00000000-0008-0000-0300-0000A8000000}"/>
              </a:ext>
            </a:extLst>
          </xdr:cNvPr>
          <xdr:cNvPicPr>
            <a:picLocks noChangeAspect="1"/>
          </xdr:cNvPicPr>
        </xdr:nvPicPr>
        <xdr:blipFill>
          <a:blip xmlns:r="http://schemas.openxmlformats.org/officeDocument/2006/relationships" r:embed="rId79"/>
          <a:stretch>
            <a:fillRect/>
          </a:stretch>
        </xdr:blipFill>
        <xdr:spPr>
          <a:xfrm>
            <a:off x="6249458" y="47318087"/>
            <a:ext cx="619048" cy="590476"/>
          </a:xfrm>
          <a:prstGeom prst="rect">
            <a:avLst/>
          </a:prstGeom>
        </xdr:spPr>
      </xdr:pic>
    </xdr:grpSp>
    <xdr:clientData/>
  </xdr:twoCellAnchor>
  <xdr:twoCellAnchor editAs="oneCell">
    <xdr:from>
      <xdr:col>11</xdr:col>
      <xdr:colOff>428625</xdr:colOff>
      <xdr:row>177</xdr:row>
      <xdr:rowOff>190500</xdr:rowOff>
    </xdr:from>
    <xdr:to>
      <xdr:col>11</xdr:col>
      <xdr:colOff>1047673</xdr:colOff>
      <xdr:row>179</xdr:row>
      <xdr:rowOff>209476</xdr:rowOff>
    </xdr:to>
    <xdr:pic>
      <xdr:nvPicPr>
        <xdr:cNvPr id="170" name="Picture 169">
          <a:extLst>
            <a:ext uri="{FF2B5EF4-FFF2-40B4-BE49-F238E27FC236}">
              <a16:creationId xmlns="" xmlns:a16="http://schemas.microsoft.com/office/drawing/2014/main" id="{00000000-0008-0000-0300-0000AA000000}"/>
            </a:ext>
          </a:extLst>
        </xdr:cNvPr>
        <xdr:cNvPicPr>
          <a:picLocks noChangeAspect="1"/>
        </xdr:cNvPicPr>
      </xdr:nvPicPr>
      <xdr:blipFill>
        <a:blip xmlns:r="http://schemas.openxmlformats.org/officeDocument/2006/relationships" r:embed="rId79"/>
        <a:stretch>
          <a:fillRect/>
        </a:stretch>
      </xdr:blipFill>
      <xdr:spPr>
        <a:xfrm>
          <a:off x="6403975" y="54465855"/>
          <a:ext cx="618490" cy="589915"/>
        </a:xfrm>
        <a:prstGeom prst="rect">
          <a:avLst/>
        </a:prstGeom>
      </xdr:spPr>
    </xdr:pic>
    <xdr:clientData/>
  </xdr:twoCellAnchor>
  <xdr:twoCellAnchor editAs="oneCell">
    <xdr:from>
      <xdr:col>10</xdr:col>
      <xdr:colOff>196850</xdr:colOff>
      <xdr:row>173</xdr:row>
      <xdr:rowOff>284604</xdr:rowOff>
    </xdr:from>
    <xdr:to>
      <xdr:col>11</xdr:col>
      <xdr:colOff>396875</xdr:colOff>
      <xdr:row>179</xdr:row>
      <xdr:rowOff>113075</xdr:rowOff>
    </xdr:to>
    <xdr:pic>
      <xdr:nvPicPr>
        <xdr:cNvPr id="171" name="Picture 170">
          <a:extLst>
            <a:ext uri="{FF2B5EF4-FFF2-40B4-BE49-F238E27FC236}">
              <a16:creationId xmlns="" xmlns:a16="http://schemas.microsoft.com/office/drawing/2014/main" id="{00000000-0008-0000-0300-0000AB000000}"/>
            </a:ext>
          </a:extLst>
        </xdr:cNvPr>
        <xdr:cNvPicPr>
          <a:picLocks noChangeAspect="1"/>
        </xdr:cNvPicPr>
      </xdr:nvPicPr>
      <xdr:blipFill>
        <a:blip xmlns:r="http://schemas.openxmlformats.org/officeDocument/2006/relationships" r:embed="rId80"/>
        <a:stretch>
          <a:fillRect/>
        </a:stretch>
      </xdr:blipFill>
      <xdr:spPr>
        <a:xfrm>
          <a:off x="4947920" y="53312060"/>
          <a:ext cx="1424305" cy="1647825"/>
        </a:xfrm>
        <a:prstGeom prst="rect">
          <a:avLst/>
        </a:prstGeom>
      </xdr:spPr>
    </xdr:pic>
    <xdr:clientData/>
  </xdr:twoCellAnchor>
  <xdr:twoCellAnchor editAs="oneCell">
    <xdr:from>
      <xdr:col>10</xdr:col>
      <xdr:colOff>58880</xdr:colOff>
      <xdr:row>29</xdr:row>
      <xdr:rowOff>148463</xdr:rowOff>
    </xdr:from>
    <xdr:to>
      <xdr:col>11</xdr:col>
      <xdr:colOff>1143000</xdr:colOff>
      <xdr:row>34</xdr:row>
      <xdr:rowOff>46390</xdr:rowOff>
    </xdr:to>
    <xdr:pic>
      <xdr:nvPicPr>
        <xdr:cNvPr id="47" name="Picture 46">
          <a:extLst>
            <a:ext uri="{FF2B5EF4-FFF2-40B4-BE49-F238E27FC236}">
              <a16:creationId xmlns="" xmlns:a16="http://schemas.microsoft.com/office/drawing/2014/main" id="{00000000-0008-0000-0300-00002F000000}"/>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4809490" y="8246110"/>
          <a:ext cx="2308860" cy="1279525"/>
        </a:xfrm>
        <a:prstGeom prst="rect">
          <a:avLst/>
        </a:prstGeom>
      </xdr:spPr>
    </xdr:pic>
    <xdr:clientData/>
  </xdr:twoCellAnchor>
  <xdr:twoCellAnchor editAs="oneCell">
    <xdr:from>
      <xdr:col>10</xdr:col>
      <xdr:colOff>105832</xdr:colOff>
      <xdr:row>190</xdr:row>
      <xdr:rowOff>126995</xdr:rowOff>
    </xdr:from>
    <xdr:to>
      <xdr:col>11</xdr:col>
      <xdr:colOff>1102346</xdr:colOff>
      <xdr:row>194</xdr:row>
      <xdr:rowOff>253995</xdr:rowOff>
    </xdr:to>
    <xdr:pic>
      <xdr:nvPicPr>
        <xdr:cNvPr id="5" name="Picture 4">
          <a:extLst>
            <a:ext uri="{FF2B5EF4-FFF2-40B4-BE49-F238E27FC236}">
              <a16:creationId xmlns="" xmlns:a16="http://schemas.microsoft.com/office/drawing/2014/main" id="{00000000-0008-0000-0300-000005000000}"/>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4856480" y="58306970"/>
          <a:ext cx="2220595" cy="12319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238126</xdr:colOff>
      <xdr:row>0</xdr:row>
      <xdr:rowOff>117416</xdr:rowOff>
    </xdr:from>
    <xdr:to>
      <xdr:col>9</xdr:col>
      <xdr:colOff>79376</xdr:colOff>
      <xdr:row>3</xdr:row>
      <xdr:rowOff>0</xdr:rowOff>
    </xdr:to>
    <xdr:pic>
      <xdr:nvPicPr>
        <xdr:cNvPr id="2" name="Picture 1">
          <a:extLst>
            <a:ext uri="{FF2B5EF4-FFF2-40B4-BE49-F238E27FC236}">
              <a16:creationId xmlns="" xmlns:a16="http://schemas.microsoft.com/office/drawing/2014/main" id="{00000000-0008-0000-04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38125" y="116840"/>
          <a:ext cx="2260600" cy="477520"/>
        </a:xfrm>
        <a:prstGeom prst="rect">
          <a:avLst/>
        </a:prstGeom>
      </xdr:spPr>
    </xdr:pic>
    <xdr:clientData/>
  </xdr:twoCellAnchor>
  <xdr:twoCellAnchor>
    <xdr:from>
      <xdr:col>10</xdr:col>
      <xdr:colOff>81435</xdr:colOff>
      <xdr:row>11</xdr:row>
      <xdr:rowOff>0</xdr:rowOff>
    </xdr:from>
    <xdr:to>
      <xdr:col>11</xdr:col>
      <xdr:colOff>1085850</xdr:colOff>
      <xdr:row>16</xdr:row>
      <xdr:rowOff>219076</xdr:rowOff>
    </xdr:to>
    <xdr:grpSp>
      <xdr:nvGrpSpPr>
        <xdr:cNvPr id="5" name="Group 4">
          <a:extLst>
            <a:ext uri="{FF2B5EF4-FFF2-40B4-BE49-F238E27FC236}">
              <a16:creationId xmlns="" xmlns:a16="http://schemas.microsoft.com/office/drawing/2014/main" id="{00000000-0008-0000-0400-000005000000}"/>
            </a:ext>
          </a:extLst>
        </xdr:cNvPr>
        <xdr:cNvGrpSpPr/>
      </xdr:nvGrpSpPr>
      <xdr:grpSpPr>
        <a:xfrm>
          <a:off x="4758210" y="2628900"/>
          <a:ext cx="2156940" cy="1609726"/>
          <a:chOff x="4548660" y="8534400"/>
          <a:chExt cx="2364089" cy="2057400"/>
        </a:xfrm>
      </xdr:grpSpPr>
      <xdr:pic>
        <xdr:nvPicPr>
          <xdr:cNvPr id="6" name="Picture 5">
            <a:extLst>
              <a:ext uri="{FF2B5EF4-FFF2-40B4-BE49-F238E27FC236}">
                <a16:creationId xmlns="" xmlns:a16="http://schemas.microsoft.com/office/drawing/2014/main" id="{00000000-0008-0000-0400-000006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548660" y="8534400"/>
            <a:ext cx="1604490" cy="1068346"/>
          </a:xfrm>
          <a:prstGeom prst="rect">
            <a:avLst/>
          </a:prstGeom>
        </xdr:spPr>
      </xdr:pic>
      <xdr:pic>
        <xdr:nvPicPr>
          <xdr:cNvPr id="7" name="Picture 6">
            <a:extLst>
              <a:ext uri="{FF2B5EF4-FFF2-40B4-BE49-F238E27FC236}">
                <a16:creationId xmlns="" xmlns:a16="http://schemas.microsoft.com/office/drawing/2014/main" id="{00000000-0008-0000-0400-000007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252446" y="9478133"/>
            <a:ext cx="1660303" cy="1113667"/>
          </a:xfrm>
          <a:prstGeom prst="rect">
            <a:avLst/>
          </a:prstGeom>
        </xdr:spPr>
      </xdr:pic>
    </xdr:grpSp>
    <xdr:clientData/>
  </xdr:twoCellAnchor>
  <xdr:twoCellAnchor>
    <xdr:from>
      <xdr:col>10</xdr:col>
      <xdr:colOff>191617</xdr:colOff>
      <xdr:row>19</xdr:row>
      <xdr:rowOff>0</xdr:rowOff>
    </xdr:from>
    <xdr:to>
      <xdr:col>11</xdr:col>
      <xdr:colOff>1066800</xdr:colOff>
      <xdr:row>25</xdr:row>
      <xdr:rowOff>44115</xdr:rowOff>
    </xdr:to>
    <xdr:grpSp>
      <xdr:nvGrpSpPr>
        <xdr:cNvPr id="11" name="Group 10">
          <a:extLst>
            <a:ext uri="{FF2B5EF4-FFF2-40B4-BE49-F238E27FC236}">
              <a16:creationId xmlns="" xmlns:a16="http://schemas.microsoft.com/office/drawing/2014/main" id="{00000000-0008-0000-0400-00000B000000}"/>
            </a:ext>
          </a:extLst>
        </xdr:cNvPr>
        <xdr:cNvGrpSpPr/>
      </xdr:nvGrpSpPr>
      <xdr:grpSpPr>
        <a:xfrm>
          <a:off x="4868392" y="4972050"/>
          <a:ext cx="2027708" cy="1568115"/>
          <a:chOff x="4543424" y="15027274"/>
          <a:chExt cx="2358731" cy="2041526"/>
        </a:xfrm>
      </xdr:grpSpPr>
      <xdr:pic>
        <xdr:nvPicPr>
          <xdr:cNvPr id="12" name="Picture 11">
            <a:extLst>
              <a:ext uri="{FF2B5EF4-FFF2-40B4-BE49-F238E27FC236}">
                <a16:creationId xmlns="" xmlns:a16="http://schemas.microsoft.com/office/drawing/2014/main" id="{00000000-0008-0000-0400-00000C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543424" y="15027274"/>
            <a:ext cx="1751529" cy="1167686"/>
          </a:xfrm>
          <a:prstGeom prst="rect">
            <a:avLst/>
          </a:prstGeom>
        </xdr:spPr>
      </xdr:pic>
      <xdr:pic>
        <xdr:nvPicPr>
          <xdr:cNvPr id="13" name="Picture 12">
            <a:extLst>
              <a:ext uri="{FF2B5EF4-FFF2-40B4-BE49-F238E27FC236}">
                <a16:creationId xmlns="" xmlns:a16="http://schemas.microsoft.com/office/drawing/2014/main" id="{00000000-0008-0000-0400-00000D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150625" y="15965474"/>
            <a:ext cx="1751530" cy="1103326"/>
          </a:xfrm>
          <a:prstGeom prst="rect">
            <a:avLst/>
          </a:prstGeom>
        </xdr:spPr>
      </xdr:pic>
    </xdr:grpSp>
    <xdr:clientData/>
  </xdr:twoCellAnchor>
  <xdr:twoCellAnchor editAs="oneCell">
    <xdr:from>
      <xdr:col>10</xdr:col>
      <xdr:colOff>180975</xdr:colOff>
      <xdr:row>27</xdr:row>
      <xdr:rowOff>32643</xdr:rowOff>
    </xdr:from>
    <xdr:to>
      <xdr:col>11</xdr:col>
      <xdr:colOff>1028699</xdr:colOff>
      <xdr:row>30</xdr:row>
      <xdr:rowOff>326287</xdr:rowOff>
    </xdr:to>
    <xdr:pic>
      <xdr:nvPicPr>
        <xdr:cNvPr id="14" name="Picture 13">
          <a:extLst>
            <a:ext uri="{FF2B5EF4-FFF2-40B4-BE49-F238E27FC236}">
              <a16:creationId xmlns="" xmlns:a16="http://schemas.microsoft.com/office/drawing/2014/main" id="{00000000-0008-0000-0400-00000E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4990465" y="7168515"/>
          <a:ext cx="2032635" cy="1322070"/>
        </a:xfrm>
        <a:prstGeom prst="rect">
          <a:avLst/>
        </a:prstGeom>
      </xdr:spPr>
    </xdr:pic>
    <xdr:clientData/>
  </xdr:twoCellAnchor>
  <xdr:twoCellAnchor>
    <xdr:from>
      <xdr:col>10</xdr:col>
      <xdr:colOff>150619</xdr:colOff>
      <xdr:row>32</xdr:row>
      <xdr:rowOff>219075</xdr:rowOff>
    </xdr:from>
    <xdr:to>
      <xdr:col>11</xdr:col>
      <xdr:colOff>1085597</xdr:colOff>
      <xdr:row>40</xdr:row>
      <xdr:rowOff>0</xdr:rowOff>
    </xdr:to>
    <xdr:grpSp>
      <xdr:nvGrpSpPr>
        <xdr:cNvPr id="15" name="Group 14">
          <a:extLst>
            <a:ext uri="{FF2B5EF4-FFF2-40B4-BE49-F238E27FC236}">
              <a16:creationId xmlns="" xmlns:a16="http://schemas.microsoft.com/office/drawing/2014/main" id="{00000000-0008-0000-0400-00000F000000}"/>
            </a:ext>
          </a:extLst>
        </xdr:cNvPr>
        <xdr:cNvGrpSpPr/>
      </xdr:nvGrpSpPr>
      <xdr:grpSpPr>
        <a:xfrm>
          <a:off x="4827394" y="9077325"/>
          <a:ext cx="2087503" cy="1933575"/>
          <a:chOff x="4588651" y="20989826"/>
          <a:chExt cx="2230996" cy="2224483"/>
        </a:xfrm>
      </xdr:grpSpPr>
      <xdr:pic>
        <xdr:nvPicPr>
          <xdr:cNvPr id="16" name="Picture 15">
            <a:extLst>
              <a:ext uri="{FF2B5EF4-FFF2-40B4-BE49-F238E27FC236}">
                <a16:creationId xmlns="" xmlns:a16="http://schemas.microsoft.com/office/drawing/2014/main" id="{00000000-0008-0000-0400-000010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5162550" y="20989826"/>
            <a:ext cx="1057275" cy="1105333"/>
          </a:xfrm>
          <a:prstGeom prst="rect">
            <a:avLst/>
          </a:prstGeom>
        </xdr:spPr>
      </xdr:pic>
      <xdr:pic>
        <xdr:nvPicPr>
          <xdr:cNvPr id="17" name="Picture 16">
            <a:extLst>
              <a:ext uri="{FF2B5EF4-FFF2-40B4-BE49-F238E27FC236}">
                <a16:creationId xmlns="" xmlns:a16="http://schemas.microsoft.com/office/drawing/2014/main" id="{00000000-0008-0000-0400-000011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4588651" y="22083601"/>
            <a:ext cx="1023635" cy="1114945"/>
          </a:xfrm>
          <a:prstGeom prst="rect">
            <a:avLst/>
          </a:prstGeom>
        </xdr:spPr>
      </xdr:pic>
      <xdr:pic>
        <xdr:nvPicPr>
          <xdr:cNvPr id="18" name="Picture 17">
            <a:extLst>
              <a:ext uri="{FF2B5EF4-FFF2-40B4-BE49-F238E27FC236}">
                <a16:creationId xmlns="" xmlns:a16="http://schemas.microsoft.com/office/drawing/2014/main" id="{00000000-0008-0000-0400-000012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5786401" y="22108976"/>
            <a:ext cx="1033246" cy="1105333"/>
          </a:xfrm>
          <a:prstGeom prst="rect">
            <a:avLst/>
          </a:prstGeom>
        </xdr:spPr>
      </xdr:pic>
    </xdr:grpSp>
    <xdr:clientData/>
  </xdr:twoCellAnchor>
  <xdr:twoCellAnchor editAs="oneCell">
    <xdr:from>
      <xdr:col>10</xdr:col>
      <xdr:colOff>616807</xdr:colOff>
      <xdr:row>42</xdr:row>
      <xdr:rowOff>244847</xdr:rowOff>
    </xdr:from>
    <xdr:to>
      <xdr:col>11</xdr:col>
      <xdr:colOff>657224</xdr:colOff>
      <xdr:row>46</xdr:row>
      <xdr:rowOff>308882</xdr:rowOff>
    </xdr:to>
    <xdr:pic>
      <xdr:nvPicPr>
        <xdr:cNvPr id="19" name="Picture 18">
          <a:extLst>
            <a:ext uri="{FF2B5EF4-FFF2-40B4-BE49-F238E27FC236}">
              <a16:creationId xmlns="" xmlns:a16="http://schemas.microsoft.com/office/drawing/2014/main" id="{00000000-0008-0000-0400-00001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5426075" y="11952605"/>
          <a:ext cx="1225550" cy="1302385"/>
        </a:xfrm>
        <a:prstGeom prst="rect">
          <a:avLst/>
        </a:prstGeom>
      </xdr:spPr>
    </xdr:pic>
    <xdr:clientData/>
  </xdr:twoCellAnchor>
  <xdr:twoCellAnchor editAs="oneCell">
    <xdr:from>
      <xdr:col>10</xdr:col>
      <xdr:colOff>607631</xdr:colOff>
      <xdr:row>48</xdr:row>
      <xdr:rowOff>285750</xdr:rowOff>
    </xdr:from>
    <xdr:to>
      <xdr:col>11</xdr:col>
      <xdr:colOff>647699</xdr:colOff>
      <xdr:row>53</xdr:row>
      <xdr:rowOff>46969</xdr:rowOff>
    </xdr:to>
    <xdr:pic>
      <xdr:nvPicPr>
        <xdr:cNvPr id="20" name="Picture 19">
          <a:extLst>
            <a:ext uri="{FF2B5EF4-FFF2-40B4-BE49-F238E27FC236}">
              <a16:creationId xmlns="" xmlns:a16="http://schemas.microsoft.com/office/drawing/2014/main" id="{00000000-0008-0000-0400-000014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5416550" y="13889355"/>
          <a:ext cx="1225550" cy="1313180"/>
        </a:xfrm>
        <a:prstGeom prst="rect">
          <a:avLst/>
        </a:prstGeom>
      </xdr:spPr>
    </xdr:pic>
    <xdr:clientData/>
  </xdr:twoCellAnchor>
  <xdr:twoCellAnchor editAs="oneCell">
    <xdr:from>
      <xdr:col>10</xdr:col>
      <xdr:colOff>502420</xdr:colOff>
      <xdr:row>54</xdr:row>
      <xdr:rowOff>171450</xdr:rowOff>
    </xdr:from>
    <xdr:to>
      <xdr:col>11</xdr:col>
      <xdr:colOff>866775</xdr:colOff>
      <xdr:row>58</xdr:row>
      <xdr:rowOff>278498</xdr:rowOff>
    </xdr:to>
    <xdr:pic>
      <xdr:nvPicPr>
        <xdr:cNvPr id="21" name="Picture 20">
          <a:extLst>
            <a:ext uri="{FF2B5EF4-FFF2-40B4-BE49-F238E27FC236}">
              <a16:creationId xmlns="" xmlns:a16="http://schemas.microsoft.com/office/drawing/2014/main" id="{00000000-0008-0000-0400-000015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311775" y="15594330"/>
          <a:ext cx="1550035" cy="1335405"/>
        </a:xfrm>
        <a:prstGeom prst="rect">
          <a:avLst/>
        </a:prstGeom>
      </xdr:spPr>
    </xdr:pic>
    <xdr:clientData/>
  </xdr:twoCellAnchor>
  <xdr:twoCellAnchor editAs="oneCell">
    <xdr:from>
      <xdr:col>10</xdr:col>
      <xdr:colOff>476250</xdr:colOff>
      <xdr:row>62</xdr:row>
      <xdr:rowOff>0</xdr:rowOff>
    </xdr:from>
    <xdr:to>
      <xdr:col>11</xdr:col>
      <xdr:colOff>820123</xdr:colOff>
      <xdr:row>67</xdr:row>
      <xdr:rowOff>194677</xdr:rowOff>
    </xdr:to>
    <xdr:pic>
      <xdr:nvPicPr>
        <xdr:cNvPr id="22" name="Picture 21">
          <a:extLst>
            <a:ext uri="{FF2B5EF4-FFF2-40B4-BE49-F238E27FC236}">
              <a16:creationId xmlns="" xmlns:a16="http://schemas.microsoft.com/office/drawing/2014/main" id="{00000000-0008-0000-0400-000016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5285740" y="17813655"/>
          <a:ext cx="1529080" cy="1632585"/>
        </a:xfrm>
        <a:prstGeom prst="rect">
          <a:avLst/>
        </a:prstGeom>
      </xdr:spPr>
    </xdr:pic>
    <xdr:clientData/>
  </xdr:twoCellAnchor>
  <xdr:twoCellAnchor editAs="oneCell">
    <xdr:from>
      <xdr:col>10</xdr:col>
      <xdr:colOff>569110</xdr:colOff>
      <xdr:row>69</xdr:row>
      <xdr:rowOff>171449</xdr:rowOff>
    </xdr:from>
    <xdr:to>
      <xdr:col>11</xdr:col>
      <xdr:colOff>682425</xdr:colOff>
      <xdr:row>74</xdr:row>
      <xdr:rowOff>238125</xdr:rowOff>
    </xdr:to>
    <xdr:pic>
      <xdr:nvPicPr>
        <xdr:cNvPr id="23" name="Picture 22">
          <a:extLst>
            <a:ext uri="{FF2B5EF4-FFF2-40B4-BE49-F238E27FC236}">
              <a16:creationId xmlns="" xmlns:a16="http://schemas.microsoft.com/office/drawing/2014/main" id="{00000000-0008-0000-0400-000017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5378450" y="20079970"/>
          <a:ext cx="1298575" cy="1400810"/>
        </a:xfrm>
        <a:prstGeom prst="rect">
          <a:avLst/>
        </a:prstGeom>
      </xdr:spPr>
    </xdr:pic>
    <xdr:clientData/>
  </xdr:twoCellAnchor>
  <xdr:twoCellAnchor editAs="oneCell">
    <xdr:from>
      <xdr:col>10</xdr:col>
      <xdr:colOff>499799</xdr:colOff>
      <xdr:row>77</xdr:row>
      <xdr:rowOff>38099</xdr:rowOff>
    </xdr:from>
    <xdr:to>
      <xdr:col>11</xdr:col>
      <xdr:colOff>647558</xdr:colOff>
      <xdr:row>80</xdr:row>
      <xdr:rowOff>276225</xdr:rowOff>
    </xdr:to>
    <xdr:pic>
      <xdr:nvPicPr>
        <xdr:cNvPr id="24" name="Picture 23">
          <a:extLst>
            <a:ext uri="{FF2B5EF4-FFF2-40B4-BE49-F238E27FC236}">
              <a16:creationId xmlns="" xmlns:a16="http://schemas.microsoft.com/office/drawing/2014/main" id="{00000000-0008-0000-0400-000018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5309235" y="22204045"/>
          <a:ext cx="1332865" cy="1438910"/>
        </a:xfrm>
        <a:prstGeom prst="rect">
          <a:avLst/>
        </a:prstGeom>
      </xdr:spPr>
    </xdr:pic>
    <xdr:clientData/>
  </xdr:twoCellAnchor>
  <xdr:twoCellAnchor editAs="oneCell">
    <xdr:from>
      <xdr:col>10</xdr:col>
      <xdr:colOff>583239</xdr:colOff>
      <xdr:row>82</xdr:row>
      <xdr:rowOff>219075</xdr:rowOff>
    </xdr:from>
    <xdr:to>
      <xdr:col>11</xdr:col>
      <xdr:colOff>514350</xdr:colOff>
      <xdr:row>86</xdr:row>
      <xdr:rowOff>150883</xdr:rowOff>
    </xdr:to>
    <xdr:pic>
      <xdr:nvPicPr>
        <xdr:cNvPr id="25" name="Picture 24">
          <a:extLst>
            <a:ext uri="{FF2B5EF4-FFF2-40B4-BE49-F238E27FC236}">
              <a16:creationId xmlns="" xmlns:a16="http://schemas.microsoft.com/office/drawing/2014/main" id="{00000000-0008-0000-0400-000019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5392420" y="24385905"/>
          <a:ext cx="1116965" cy="1198245"/>
        </a:xfrm>
        <a:prstGeom prst="rect">
          <a:avLst/>
        </a:prstGeom>
      </xdr:spPr>
    </xdr:pic>
    <xdr:clientData/>
  </xdr:twoCellAnchor>
  <xdr:twoCellAnchor>
    <xdr:from>
      <xdr:col>10</xdr:col>
      <xdr:colOff>153438</xdr:colOff>
      <xdr:row>87</xdr:row>
      <xdr:rowOff>295275</xdr:rowOff>
    </xdr:from>
    <xdr:to>
      <xdr:col>11</xdr:col>
      <xdr:colOff>1057276</xdr:colOff>
      <xdr:row>91</xdr:row>
      <xdr:rowOff>209550</xdr:rowOff>
    </xdr:to>
    <xdr:grpSp>
      <xdr:nvGrpSpPr>
        <xdr:cNvPr id="30" name="Group 29">
          <a:extLst>
            <a:ext uri="{FF2B5EF4-FFF2-40B4-BE49-F238E27FC236}">
              <a16:creationId xmlns="" xmlns:a16="http://schemas.microsoft.com/office/drawing/2014/main" id="{00000000-0008-0000-0400-00001E000000}"/>
            </a:ext>
          </a:extLst>
        </xdr:cNvPr>
        <xdr:cNvGrpSpPr/>
      </xdr:nvGrpSpPr>
      <xdr:grpSpPr>
        <a:xfrm>
          <a:off x="4830213" y="25974675"/>
          <a:ext cx="2056363" cy="1038225"/>
          <a:chOff x="4592087" y="44862750"/>
          <a:chExt cx="2282555" cy="1257300"/>
        </a:xfrm>
      </xdr:grpSpPr>
      <xdr:pic>
        <xdr:nvPicPr>
          <xdr:cNvPr id="31" name="Picture 30">
            <a:extLst>
              <a:ext uri="{FF2B5EF4-FFF2-40B4-BE49-F238E27FC236}">
                <a16:creationId xmlns="" xmlns:a16="http://schemas.microsoft.com/office/drawing/2014/main" id="{00000000-0008-0000-0400-00001F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4592087" y="44862750"/>
            <a:ext cx="1445122" cy="923651"/>
          </a:xfrm>
          <a:prstGeom prst="rect">
            <a:avLst/>
          </a:prstGeom>
        </xdr:spPr>
      </xdr:pic>
      <xdr:pic>
        <xdr:nvPicPr>
          <xdr:cNvPr id="32" name="Picture 31">
            <a:extLst>
              <a:ext uri="{FF2B5EF4-FFF2-40B4-BE49-F238E27FC236}">
                <a16:creationId xmlns="" xmlns:a16="http://schemas.microsoft.com/office/drawing/2014/main" id="{00000000-0008-0000-0400-000020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5443154" y="45203216"/>
            <a:ext cx="1431488" cy="916834"/>
          </a:xfrm>
          <a:prstGeom prst="rect">
            <a:avLst/>
          </a:prstGeom>
        </xdr:spPr>
      </xdr:pic>
    </xdr:grpSp>
    <xdr:clientData/>
  </xdr:twoCellAnchor>
  <xdr:twoCellAnchor editAs="oneCell">
    <xdr:from>
      <xdr:col>10</xdr:col>
      <xdr:colOff>167700</xdr:colOff>
      <xdr:row>95</xdr:row>
      <xdr:rowOff>0</xdr:rowOff>
    </xdr:from>
    <xdr:to>
      <xdr:col>12</xdr:col>
      <xdr:colOff>9524</xdr:colOff>
      <xdr:row>99</xdr:row>
      <xdr:rowOff>158212</xdr:rowOff>
    </xdr:to>
    <xdr:pic>
      <xdr:nvPicPr>
        <xdr:cNvPr id="33" name="Picture 32">
          <a:extLst>
            <a:ext uri="{FF2B5EF4-FFF2-40B4-BE49-F238E27FC236}">
              <a16:creationId xmlns="" xmlns:a16="http://schemas.microsoft.com/office/drawing/2014/main" id="{00000000-0008-0000-0400-000021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4977130" y="27910155"/>
          <a:ext cx="2212340" cy="1148715"/>
        </a:xfrm>
        <a:prstGeom prst="rect">
          <a:avLst/>
        </a:prstGeom>
      </xdr:spPr>
    </xdr:pic>
    <xdr:clientData/>
  </xdr:twoCellAnchor>
  <xdr:twoCellAnchor editAs="oneCell">
    <xdr:from>
      <xdr:col>10</xdr:col>
      <xdr:colOff>203301</xdr:colOff>
      <xdr:row>103</xdr:row>
      <xdr:rowOff>152400</xdr:rowOff>
    </xdr:from>
    <xdr:to>
      <xdr:col>11</xdr:col>
      <xdr:colOff>1115588</xdr:colOff>
      <xdr:row>108</xdr:row>
      <xdr:rowOff>19050</xdr:rowOff>
    </xdr:to>
    <xdr:pic>
      <xdr:nvPicPr>
        <xdr:cNvPr id="34" name="Picture 33">
          <a:extLst>
            <a:ext uri="{FF2B5EF4-FFF2-40B4-BE49-F238E27FC236}">
              <a16:creationId xmlns="" xmlns:a16="http://schemas.microsoft.com/office/drawing/2014/main" id="{00000000-0008-0000-0400-000022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5012690" y="30358080"/>
          <a:ext cx="2097405" cy="1104900"/>
        </a:xfrm>
        <a:prstGeom prst="rect">
          <a:avLst/>
        </a:prstGeom>
      </xdr:spPr>
    </xdr:pic>
    <xdr:clientData/>
  </xdr:twoCellAnchor>
  <xdr:twoCellAnchor editAs="oneCell">
    <xdr:from>
      <xdr:col>10</xdr:col>
      <xdr:colOff>590550</xdr:colOff>
      <xdr:row>111</xdr:row>
      <xdr:rowOff>161923</xdr:rowOff>
    </xdr:from>
    <xdr:to>
      <xdr:col>11</xdr:col>
      <xdr:colOff>752474</xdr:colOff>
      <xdr:row>117</xdr:row>
      <xdr:rowOff>16124</xdr:rowOff>
    </xdr:to>
    <xdr:pic>
      <xdr:nvPicPr>
        <xdr:cNvPr id="35" name="image2.png">
          <a:extLst>
            <a:ext uri="{FF2B5EF4-FFF2-40B4-BE49-F238E27FC236}">
              <a16:creationId xmlns="" xmlns:a16="http://schemas.microsoft.com/office/drawing/2014/main" id="{00000000-0008-0000-0400-000023000000}"/>
            </a:ext>
          </a:extLst>
        </xdr:cNvPr>
        <xdr:cNvPicPr/>
      </xdr:nvPicPr>
      <xdr:blipFill>
        <a:blip xmlns:r="http://schemas.openxmlformats.org/officeDocument/2006/relationships" r:embed="rId18" cstate="print"/>
        <a:stretch>
          <a:fillRect/>
        </a:stretch>
      </xdr:blipFill>
      <xdr:spPr>
        <a:xfrm>
          <a:off x="5400040" y="32548195"/>
          <a:ext cx="1346835" cy="1397635"/>
        </a:xfrm>
        <a:prstGeom prst="rect">
          <a:avLst/>
        </a:prstGeom>
      </xdr:spPr>
    </xdr:pic>
    <xdr:clientData/>
  </xdr:twoCellAnchor>
  <xdr:twoCellAnchor editAs="oneCell">
    <xdr:from>
      <xdr:col>10</xdr:col>
      <xdr:colOff>287128</xdr:colOff>
      <xdr:row>119</xdr:row>
      <xdr:rowOff>171450</xdr:rowOff>
    </xdr:from>
    <xdr:to>
      <xdr:col>11</xdr:col>
      <xdr:colOff>981074</xdr:colOff>
      <xdr:row>123</xdr:row>
      <xdr:rowOff>254215</xdr:rowOff>
    </xdr:to>
    <xdr:pic>
      <xdr:nvPicPr>
        <xdr:cNvPr id="38" name="Picture 37">
          <a:extLst>
            <a:ext uri="{FF2B5EF4-FFF2-40B4-BE49-F238E27FC236}">
              <a16:creationId xmlns="" xmlns:a16="http://schemas.microsoft.com/office/drawing/2014/main" id="{00000000-0008-0000-0400-000026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5096510" y="34787205"/>
          <a:ext cx="1878965" cy="1225550"/>
        </a:xfrm>
        <a:prstGeom prst="rect">
          <a:avLst/>
        </a:prstGeom>
      </xdr:spPr>
    </xdr:pic>
    <xdr:clientData/>
  </xdr:twoCellAnchor>
  <xdr:twoCellAnchor editAs="oneCell">
    <xdr:from>
      <xdr:col>10</xdr:col>
      <xdr:colOff>68879</xdr:colOff>
      <xdr:row>125</xdr:row>
      <xdr:rowOff>0</xdr:rowOff>
    </xdr:from>
    <xdr:to>
      <xdr:col>11</xdr:col>
      <xdr:colOff>19049</xdr:colOff>
      <xdr:row>128</xdr:row>
      <xdr:rowOff>38099</xdr:rowOff>
    </xdr:to>
    <xdr:pic>
      <xdr:nvPicPr>
        <xdr:cNvPr id="42" name="Picture 41">
          <a:extLst>
            <a:ext uri="{FF2B5EF4-FFF2-40B4-BE49-F238E27FC236}">
              <a16:creationId xmlns="" xmlns:a16="http://schemas.microsoft.com/office/drawing/2014/main" id="{00000000-0008-0000-0400-00002A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4878070" y="36473130"/>
          <a:ext cx="1135380" cy="980440"/>
        </a:xfrm>
        <a:prstGeom prst="rect">
          <a:avLst/>
        </a:prstGeom>
      </xdr:spPr>
    </xdr:pic>
    <xdr:clientData/>
  </xdr:twoCellAnchor>
  <xdr:twoCellAnchor editAs="oneCell">
    <xdr:from>
      <xdr:col>10</xdr:col>
      <xdr:colOff>666554</xdr:colOff>
      <xdr:row>125</xdr:row>
      <xdr:rowOff>0</xdr:rowOff>
    </xdr:from>
    <xdr:to>
      <xdr:col>11</xdr:col>
      <xdr:colOff>616723</xdr:colOff>
      <xdr:row>128</xdr:row>
      <xdr:rowOff>5667</xdr:rowOff>
    </xdr:to>
    <xdr:pic>
      <xdr:nvPicPr>
        <xdr:cNvPr id="43" name="Picture 42">
          <a:extLst>
            <a:ext uri="{FF2B5EF4-FFF2-40B4-BE49-F238E27FC236}">
              <a16:creationId xmlns="" xmlns:a16="http://schemas.microsoft.com/office/drawing/2014/main" id="{00000000-0008-0000-0400-00002B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5475605" y="36473130"/>
          <a:ext cx="1136015" cy="948055"/>
        </a:xfrm>
        <a:prstGeom prst="rect">
          <a:avLst/>
        </a:prstGeom>
      </xdr:spPr>
    </xdr:pic>
    <xdr:clientData/>
  </xdr:twoCellAnchor>
  <xdr:twoCellAnchor editAs="oneCell">
    <xdr:from>
      <xdr:col>11</xdr:col>
      <xdr:colOff>25979</xdr:colOff>
      <xdr:row>125</xdr:row>
      <xdr:rowOff>141932</xdr:rowOff>
    </xdr:from>
    <xdr:to>
      <xdr:col>11</xdr:col>
      <xdr:colOff>1128674</xdr:colOff>
      <xdr:row>128</xdr:row>
      <xdr:rowOff>147600</xdr:rowOff>
    </xdr:to>
    <xdr:pic>
      <xdr:nvPicPr>
        <xdr:cNvPr id="44" name="Picture 43">
          <a:extLst>
            <a:ext uri="{FF2B5EF4-FFF2-40B4-BE49-F238E27FC236}">
              <a16:creationId xmlns="" xmlns:a16="http://schemas.microsoft.com/office/drawing/2014/main" id="{00000000-0008-0000-0400-00002C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6020435" y="36614735"/>
          <a:ext cx="1102995" cy="948690"/>
        </a:xfrm>
        <a:prstGeom prst="rect">
          <a:avLst/>
        </a:prstGeom>
      </xdr:spPr>
    </xdr:pic>
    <xdr:clientData/>
  </xdr:twoCellAnchor>
  <xdr:twoCellAnchor editAs="oneCell">
    <xdr:from>
      <xdr:col>10</xdr:col>
      <xdr:colOff>38099</xdr:colOff>
      <xdr:row>129</xdr:row>
      <xdr:rowOff>257175</xdr:rowOff>
    </xdr:from>
    <xdr:to>
      <xdr:col>11</xdr:col>
      <xdr:colOff>1123948</xdr:colOff>
      <xdr:row>133</xdr:row>
      <xdr:rowOff>248267</xdr:rowOff>
    </xdr:to>
    <xdr:pic>
      <xdr:nvPicPr>
        <xdr:cNvPr id="49" name="image3.png">
          <a:extLst>
            <a:ext uri="{FF2B5EF4-FFF2-40B4-BE49-F238E27FC236}">
              <a16:creationId xmlns="" xmlns:a16="http://schemas.microsoft.com/office/drawing/2014/main" id="{00000000-0008-0000-0400-000031000000}"/>
            </a:ext>
          </a:extLst>
        </xdr:cNvPr>
        <xdr:cNvPicPr/>
      </xdr:nvPicPr>
      <xdr:blipFill>
        <a:blip xmlns:r="http://schemas.openxmlformats.org/officeDocument/2006/relationships" r:embed="rId23" cstate="print"/>
        <a:stretch>
          <a:fillRect/>
        </a:stretch>
      </xdr:blipFill>
      <xdr:spPr>
        <a:xfrm>
          <a:off x="4846955" y="37987605"/>
          <a:ext cx="2271395" cy="1162050"/>
        </a:xfrm>
        <a:prstGeom prst="rect">
          <a:avLst/>
        </a:prstGeom>
      </xdr:spPr>
    </xdr:pic>
    <xdr:clientData/>
  </xdr:twoCellAnchor>
  <xdr:twoCellAnchor>
    <xdr:from>
      <xdr:col>10</xdr:col>
      <xdr:colOff>161925</xdr:colOff>
      <xdr:row>137</xdr:row>
      <xdr:rowOff>0</xdr:rowOff>
    </xdr:from>
    <xdr:to>
      <xdr:col>11</xdr:col>
      <xdr:colOff>1107884</xdr:colOff>
      <xdr:row>142</xdr:row>
      <xdr:rowOff>0</xdr:rowOff>
    </xdr:to>
    <xdr:pic>
      <xdr:nvPicPr>
        <xdr:cNvPr id="50" name="Picture 49">
          <a:extLst>
            <a:ext uri="{FF2B5EF4-FFF2-40B4-BE49-F238E27FC236}">
              <a16:creationId xmlns="" xmlns:a16="http://schemas.microsoft.com/office/drawing/2014/main" id="{00000000-0008-0000-0400-000032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a:xfrm>
          <a:off x="4971415" y="40140255"/>
          <a:ext cx="2131060" cy="1333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514350</xdr:colOff>
      <xdr:row>146</xdr:row>
      <xdr:rowOff>19050</xdr:rowOff>
    </xdr:from>
    <xdr:to>
      <xdr:col>11</xdr:col>
      <xdr:colOff>711130</xdr:colOff>
      <xdr:row>152</xdr:row>
      <xdr:rowOff>190500</xdr:rowOff>
    </xdr:to>
    <xdr:pic>
      <xdr:nvPicPr>
        <xdr:cNvPr id="51" name="Picture 50">
          <a:extLst>
            <a:ext uri="{FF2B5EF4-FFF2-40B4-BE49-F238E27FC236}">
              <a16:creationId xmlns="" xmlns:a16="http://schemas.microsoft.com/office/drawing/2014/main" id="{00000000-0008-0000-0400-00003300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a:xfrm>
          <a:off x="5323840" y="42673905"/>
          <a:ext cx="1381760" cy="1828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180975</xdr:colOff>
      <xdr:row>157</xdr:row>
      <xdr:rowOff>5031</xdr:rowOff>
    </xdr:from>
    <xdr:to>
      <xdr:col>11</xdr:col>
      <xdr:colOff>1104899</xdr:colOff>
      <xdr:row>161</xdr:row>
      <xdr:rowOff>84667</xdr:rowOff>
    </xdr:to>
    <xdr:pic>
      <xdr:nvPicPr>
        <xdr:cNvPr id="52" name="Picture 51">
          <a:extLst>
            <a:ext uri="{FF2B5EF4-FFF2-40B4-BE49-F238E27FC236}">
              <a16:creationId xmlns="" xmlns:a16="http://schemas.microsoft.com/office/drawing/2014/main" id="{00000000-0008-0000-0400-000034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4990465" y="45821600"/>
          <a:ext cx="2108835" cy="1146810"/>
        </a:xfrm>
        <a:prstGeom prst="rect">
          <a:avLst/>
        </a:prstGeom>
      </xdr:spPr>
    </xdr:pic>
    <xdr:clientData/>
  </xdr:twoCellAnchor>
  <xdr:twoCellAnchor editAs="oneCell">
    <xdr:from>
      <xdr:col>10</xdr:col>
      <xdr:colOff>457199</xdr:colOff>
      <xdr:row>164</xdr:row>
      <xdr:rowOff>180829</xdr:rowOff>
    </xdr:from>
    <xdr:to>
      <xdr:col>11</xdr:col>
      <xdr:colOff>790574</xdr:colOff>
      <xdr:row>169</xdr:row>
      <xdr:rowOff>235702</xdr:rowOff>
    </xdr:to>
    <xdr:pic>
      <xdr:nvPicPr>
        <xdr:cNvPr id="55" name="image11.png">
          <a:extLst>
            <a:ext uri="{FF2B5EF4-FFF2-40B4-BE49-F238E27FC236}">
              <a16:creationId xmlns="" xmlns:a16="http://schemas.microsoft.com/office/drawing/2014/main" id="{00000000-0008-0000-0400-000037000000}"/>
            </a:ext>
          </a:extLst>
        </xdr:cNvPr>
        <xdr:cNvPicPr/>
      </xdr:nvPicPr>
      <xdr:blipFill>
        <a:blip xmlns:r="http://schemas.openxmlformats.org/officeDocument/2006/relationships" r:embed="rId27" cstate="print"/>
        <a:stretch>
          <a:fillRect/>
        </a:stretch>
      </xdr:blipFill>
      <xdr:spPr>
        <a:xfrm>
          <a:off x="5266055" y="48207295"/>
          <a:ext cx="1518920" cy="1483995"/>
        </a:xfrm>
        <a:prstGeom prst="rect">
          <a:avLst/>
        </a:prstGeom>
      </xdr:spPr>
    </xdr:pic>
    <xdr:clientData/>
  </xdr:twoCellAnchor>
  <xdr:twoCellAnchor editAs="oneCell">
    <xdr:from>
      <xdr:col>10</xdr:col>
      <xdr:colOff>152400</xdr:colOff>
      <xdr:row>172</xdr:row>
      <xdr:rowOff>171450</xdr:rowOff>
    </xdr:from>
    <xdr:to>
      <xdr:col>11</xdr:col>
      <xdr:colOff>1076324</xdr:colOff>
      <xdr:row>177</xdr:row>
      <xdr:rowOff>185467</xdr:rowOff>
    </xdr:to>
    <xdr:pic>
      <xdr:nvPicPr>
        <xdr:cNvPr id="56" name="Picture 55">
          <a:extLst>
            <a:ext uri="{FF2B5EF4-FFF2-40B4-BE49-F238E27FC236}">
              <a16:creationId xmlns="" xmlns:a16="http://schemas.microsoft.com/office/drawing/2014/main" id="{00000000-0008-0000-0400-000038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4961890" y="50617755"/>
          <a:ext cx="2108835" cy="1109345"/>
        </a:xfrm>
        <a:prstGeom prst="rect">
          <a:avLst/>
        </a:prstGeom>
      </xdr:spPr>
    </xdr:pic>
    <xdr:clientData/>
  </xdr:twoCellAnchor>
  <xdr:twoCellAnchor>
    <xdr:from>
      <xdr:col>10</xdr:col>
      <xdr:colOff>183842</xdr:colOff>
      <xdr:row>182</xdr:row>
      <xdr:rowOff>0</xdr:rowOff>
    </xdr:from>
    <xdr:to>
      <xdr:col>11</xdr:col>
      <xdr:colOff>1117599</xdr:colOff>
      <xdr:row>186</xdr:row>
      <xdr:rowOff>38100</xdr:rowOff>
    </xdr:to>
    <xdr:pic>
      <xdr:nvPicPr>
        <xdr:cNvPr id="57" name="Picture 56">
          <a:extLst>
            <a:ext uri="{FF2B5EF4-FFF2-40B4-BE49-F238E27FC236}">
              <a16:creationId xmlns="" xmlns:a16="http://schemas.microsoft.com/office/drawing/2014/main" id="{00000000-0008-0000-0400-000039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a:xfrm>
          <a:off x="4993005" y="52865655"/>
          <a:ext cx="2118995"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552452</xdr:colOff>
      <xdr:row>189</xdr:row>
      <xdr:rowOff>247651</xdr:rowOff>
    </xdr:from>
    <xdr:to>
      <xdr:col>11</xdr:col>
      <xdr:colOff>466726</xdr:colOff>
      <xdr:row>195</xdr:row>
      <xdr:rowOff>104776</xdr:rowOff>
    </xdr:to>
    <xdr:pic>
      <xdr:nvPicPr>
        <xdr:cNvPr id="59" name="Picture 58">
          <a:extLst>
            <a:ext uri="{FF2B5EF4-FFF2-40B4-BE49-F238E27FC236}">
              <a16:creationId xmlns="" xmlns:a16="http://schemas.microsoft.com/office/drawing/2014/main" id="{00000000-0008-0000-0400-00003B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a:xfrm>
          <a:off x="5361940" y="54789705"/>
          <a:ext cx="1099820" cy="1333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228599</xdr:colOff>
      <xdr:row>196</xdr:row>
      <xdr:rowOff>219075</xdr:rowOff>
    </xdr:from>
    <xdr:to>
      <xdr:col>11</xdr:col>
      <xdr:colOff>952500</xdr:colOff>
      <xdr:row>200</xdr:row>
      <xdr:rowOff>0</xdr:rowOff>
    </xdr:to>
    <xdr:grpSp>
      <xdr:nvGrpSpPr>
        <xdr:cNvPr id="60" name="Group 59">
          <a:extLst>
            <a:ext uri="{FF2B5EF4-FFF2-40B4-BE49-F238E27FC236}">
              <a16:creationId xmlns="" xmlns:a16="http://schemas.microsoft.com/office/drawing/2014/main" id="{00000000-0008-0000-0400-00003C000000}"/>
            </a:ext>
          </a:extLst>
        </xdr:cNvPr>
        <xdr:cNvGrpSpPr/>
      </xdr:nvGrpSpPr>
      <xdr:grpSpPr>
        <a:xfrm>
          <a:off x="4905374" y="56473725"/>
          <a:ext cx="1876426" cy="1419225"/>
          <a:chOff x="4695824" y="103784400"/>
          <a:chExt cx="1943101" cy="1382259"/>
        </a:xfrm>
      </xdr:grpSpPr>
      <xdr:pic>
        <xdr:nvPicPr>
          <xdr:cNvPr id="61" name="image6.png">
            <a:extLst>
              <a:ext uri="{FF2B5EF4-FFF2-40B4-BE49-F238E27FC236}">
                <a16:creationId xmlns="" xmlns:a16="http://schemas.microsoft.com/office/drawing/2014/main" id="{00000000-0008-0000-0400-00003D000000}"/>
              </a:ext>
            </a:extLst>
          </xdr:cNvPr>
          <xdr:cNvPicPr/>
        </xdr:nvPicPr>
        <xdr:blipFill>
          <a:blip xmlns:r="http://schemas.openxmlformats.org/officeDocument/2006/relationships" r:embed="rId30" cstate="print"/>
          <a:stretch>
            <a:fillRect/>
          </a:stretch>
        </xdr:blipFill>
        <xdr:spPr>
          <a:xfrm>
            <a:off x="4695824" y="103784400"/>
            <a:ext cx="1047751" cy="1382259"/>
          </a:xfrm>
          <a:prstGeom prst="rect">
            <a:avLst/>
          </a:prstGeom>
        </xdr:spPr>
      </xdr:pic>
      <xdr:grpSp>
        <xdr:nvGrpSpPr>
          <xdr:cNvPr id="62" name="Group 8">
            <a:extLst>
              <a:ext uri="{FF2B5EF4-FFF2-40B4-BE49-F238E27FC236}">
                <a16:creationId xmlns="" xmlns:a16="http://schemas.microsoft.com/office/drawing/2014/main" id="{00000000-0008-0000-0400-00003E000000}"/>
              </a:ext>
            </a:extLst>
          </xdr:cNvPr>
          <xdr:cNvGrpSpPr/>
        </xdr:nvGrpSpPr>
        <xdr:grpSpPr>
          <a:xfrm>
            <a:off x="5934755" y="104232075"/>
            <a:ext cx="704170" cy="695477"/>
            <a:chOff x="4051" y="973"/>
            <a:chExt cx="1209" cy="1196"/>
          </a:xfrm>
        </xdr:grpSpPr>
        <xdr:pic>
          <xdr:nvPicPr>
            <xdr:cNvPr id="63" name="Picture 62">
              <a:extLst>
                <a:ext uri="{FF2B5EF4-FFF2-40B4-BE49-F238E27FC236}">
                  <a16:creationId xmlns="" xmlns:a16="http://schemas.microsoft.com/office/drawing/2014/main" id="{00000000-0008-0000-0400-00003F00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a:xfrm>
              <a:off x="4151" y="1060"/>
              <a:ext cx="1103" cy="11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4" name="Picture 63">
              <a:extLst>
                <a:ext uri="{FF2B5EF4-FFF2-40B4-BE49-F238E27FC236}">
                  <a16:creationId xmlns="" xmlns:a16="http://schemas.microsoft.com/office/drawing/2014/main" id="{00000000-0008-0000-0400-000040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a:xfrm>
              <a:off x="4050" y="972"/>
              <a:ext cx="1209" cy="1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clientData/>
  </xdr:twoCellAnchor>
  <xdr:twoCellAnchor>
    <xdr:from>
      <xdr:col>10</xdr:col>
      <xdr:colOff>304801</xdr:colOff>
      <xdr:row>201</xdr:row>
      <xdr:rowOff>152400</xdr:rowOff>
    </xdr:from>
    <xdr:to>
      <xdr:col>11</xdr:col>
      <xdr:colOff>846739</xdr:colOff>
      <xdr:row>204</xdr:row>
      <xdr:rowOff>381001</xdr:rowOff>
    </xdr:to>
    <xdr:grpSp>
      <xdr:nvGrpSpPr>
        <xdr:cNvPr id="65" name="Group 64">
          <a:extLst>
            <a:ext uri="{FF2B5EF4-FFF2-40B4-BE49-F238E27FC236}">
              <a16:creationId xmlns="" xmlns:a16="http://schemas.microsoft.com/office/drawing/2014/main" id="{00000000-0008-0000-0400-000041000000}"/>
            </a:ext>
          </a:extLst>
        </xdr:cNvPr>
        <xdr:cNvGrpSpPr/>
      </xdr:nvGrpSpPr>
      <xdr:grpSpPr>
        <a:xfrm>
          <a:off x="4981576" y="58226325"/>
          <a:ext cx="1694463" cy="1295401"/>
          <a:chOff x="4657726" y="105298876"/>
          <a:chExt cx="1761138" cy="1249440"/>
        </a:xfrm>
      </xdr:grpSpPr>
      <xdr:pic>
        <xdr:nvPicPr>
          <xdr:cNvPr id="66" name="image6.png">
            <a:extLst>
              <a:ext uri="{FF2B5EF4-FFF2-40B4-BE49-F238E27FC236}">
                <a16:creationId xmlns="" xmlns:a16="http://schemas.microsoft.com/office/drawing/2014/main" id="{00000000-0008-0000-0400-000042000000}"/>
              </a:ext>
            </a:extLst>
          </xdr:cNvPr>
          <xdr:cNvPicPr/>
        </xdr:nvPicPr>
        <xdr:blipFill>
          <a:blip xmlns:r="http://schemas.openxmlformats.org/officeDocument/2006/relationships" r:embed="rId33" cstate="print"/>
          <a:stretch>
            <a:fillRect/>
          </a:stretch>
        </xdr:blipFill>
        <xdr:spPr>
          <a:xfrm>
            <a:off x="4657726" y="105298876"/>
            <a:ext cx="947074" cy="1249440"/>
          </a:xfrm>
          <a:prstGeom prst="rect">
            <a:avLst/>
          </a:prstGeom>
        </xdr:spPr>
      </xdr:pic>
      <xdr:grpSp>
        <xdr:nvGrpSpPr>
          <xdr:cNvPr id="67" name="Group 8">
            <a:extLst>
              <a:ext uri="{FF2B5EF4-FFF2-40B4-BE49-F238E27FC236}">
                <a16:creationId xmlns="" xmlns:a16="http://schemas.microsoft.com/office/drawing/2014/main" id="{00000000-0008-0000-0400-000043000000}"/>
              </a:ext>
            </a:extLst>
          </xdr:cNvPr>
          <xdr:cNvGrpSpPr/>
        </xdr:nvGrpSpPr>
        <xdr:grpSpPr>
          <a:xfrm>
            <a:off x="5782356" y="105832276"/>
            <a:ext cx="636508" cy="628650"/>
            <a:chOff x="4051" y="973"/>
            <a:chExt cx="1209" cy="1196"/>
          </a:xfrm>
        </xdr:grpSpPr>
        <xdr:pic>
          <xdr:nvPicPr>
            <xdr:cNvPr id="68" name="Picture 67">
              <a:extLst>
                <a:ext uri="{FF2B5EF4-FFF2-40B4-BE49-F238E27FC236}">
                  <a16:creationId xmlns="" xmlns:a16="http://schemas.microsoft.com/office/drawing/2014/main" id="{00000000-0008-0000-0400-000044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a:xfrm>
              <a:off x="4151" y="1060"/>
              <a:ext cx="1103" cy="11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9" name="Picture 68">
              <a:extLst>
                <a:ext uri="{FF2B5EF4-FFF2-40B4-BE49-F238E27FC236}">
                  <a16:creationId xmlns="" xmlns:a16="http://schemas.microsoft.com/office/drawing/2014/main" id="{00000000-0008-0000-0400-000045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a:xfrm>
              <a:off x="4050" y="972"/>
              <a:ext cx="1209" cy="1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clientData/>
  </xdr:twoCellAnchor>
  <xdr:twoCellAnchor>
    <xdr:from>
      <xdr:col>10</xdr:col>
      <xdr:colOff>99332</xdr:colOff>
      <xdr:row>218</xdr:row>
      <xdr:rowOff>304800</xdr:rowOff>
    </xdr:from>
    <xdr:to>
      <xdr:col>11</xdr:col>
      <xdr:colOff>1121229</xdr:colOff>
      <xdr:row>218</xdr:row>
      <xdr:rowOff>885825</xdr:rowOff>
    </xdr:to>
    <xdr:pic>
      <xdr:nvPicPr>
        <xdr:cNvPr id="72" name="Picture 71">
          <a:extLst>
            <a:ext uri="{FF2B5EF4-FFF2-40B4-BE49-F238E27FC236}">
              <a16:creationId xmlns="" xmlns:a16="http://schemas.microsoft.com/office/drawing/2014/main" id="{00000000-0008-0000-0400-000048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a:xfrm>
          <a:off x="4908550" y="63886080"/>
          <a:ext cx="22072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47625</xdr:colOff>
      <xdr:row>220</xdr:row>
      <xdr:rowOff>0</xdr:rowOff>
    </xdr:from>
    <xdr:to>
      <xdr:col>11</xdr:col>
      <xdr:colOff>1190625</xdr:colOff>
      <xdr:row>222</xdr:row>
      <xdr:rowOff>2822</xdr:rowOff>
    </xdr:to>
    <xdr:pic>
      <xdr:nvPicPr>
        <xdr:cNvPr id="73" name="Picture 72">
          <a:extLst>
            <a:ext uri="{FF2B5EF4-FFF2-40B4-BE49-F238E27FC236}">
              <a16:creationId xmlns="" xmlns:a16="http://schemas.microsoft.com/office/drawing/2014/main" id="{00000000-0008-0000-0400-000049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a:xfrm>
          <a:off x="4857115" y="64343280"/>
          <a:ext cx="2323465" cy="726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95249</xdr:colOff>
      <xdr:row>237</xdr:row>
      <xdr:rowOff>219075</xdr:rowOff>
    </xdr:from>
    <xdr:to>
      <xdr:col>11</xdr:col>
      <xdr:colOff>1148602</xdr:colOff>
      <xdr:row>239</xdr:row>
      <xdr:rowOff>114299</xdr:rowOff>
    </xdr:to>
    <xdr:grpSp>
      <xdr:nvGrpSpPr>
        <xdr:cNvPr id="74" name="Group 8">
          <a:extLst>
            <a:ext uri="{FF2B5EF4-FFF2-40B4-BE49-F238E27FC236}">
              <a16:creationId xmlns="" xmlns:a16="http://schemas.microsoft.com/office/drawing/2014/main" id="{00000000-0008-0000-0400-00004A000000}"/>
            </a:ext>
          </a:extLst>
        </xdr:cNvPr>
        <xdr:cNvGrpSpPr/>
      </xdr:nvGrpSpPr>
      <xdr:grpSpPr>
        <a:xfrm>
          <a:off x="4772024" y="71504175"/>
          <a:ext cx="2205878" cy="409574"/>
          <a:chOff x="184" y="5784"/>
          <a:chExt cx="3119" cy="515"/>
        </a:xfrm>
      </xdr:grpSpPr>
      <xdr:pic>
        <xdr:nvPicPr>
          <xdr:cNvPr id="75" name="Picture 74">
            <a:extLst>
              <a:ext uri="{FF2B5EF4-FFF2-40B4-BE49-F238E27FC236}">
                <a16:creationId xmlns="" xmlns:a16="http://schemas.microsoft.com/office/drawing/2014/main" id="{00000000-0008-0000-0400-00004B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a:xfrm>
            <a:off x="184" y="5784"/>
            <a:ext cx="3119" cy="5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76" name="AutoShape 10">
            <a:extLst>
              <a:ext uri="{FF2B5EF4-FFF2-40B4-BE49-F238E27FC236}">
                <a16:creationId xmlns="" xmlns:a16="http://schemas.microsoft.com/office/drawing/2014/main" id="{00000000-0008-0000-0400-00004C000000}"/>
              </a:ext>
            </a:extLst>
          </xdr:cNvPr>
          <xdr:cNvSpPr/>
        </xdr:nvSpPr>
        <xdr:spPr>
          <a:xfrm>
            <a:off x="348" y="5926"/>
            <a:ext cx="136" cy="46"/>
          </a:xfrm>
          <a:custGeom>
            <a:avLst/>
            <a:gdLst>
              <a:gd name="T0" fmla="+- 0 372 349"/>
              <a:gd name="T1" fmla="*/ T0 w 136"/>
              <a:gd name="T2" fmla="+- 0 5942 5926"/>
              <a:gd name="T3" fmla="*/ 5942 h 46"/>
              <a:gd name="T4" fmla="+- 0 349 349"/>
              <a:gd name="T5" fmla="*/ T4 w 136"/>
              <a:gd name="T6" fmla="+- 0 5945 5926"/>
              <a:gd name="T7" fmla="*/ 5945 h 46"/>
              <a:gd name="T8" fmla="+- 0 354 349"/>
              <a:gd name="T9" fmla="*/ T8 w 136"/>
              <a:gd name="T10" fmla="+- 0 5970 5926"/>
              <a:gd name="T11" fmla="*/ 5970 h 46"/>
              <a:gd name="T12" fmla="+- 0 354 349"/>
              <a:gd name="T13" fmla="*/ T12 w 136"/>
              <a:gd name="T14" fmla="+- 0 5947 5926"/>
              <a:gd name="T15" fmla="*/ 5947 h 46"/>
              <a:gd name="T16" fmla="+- 0 370 349"/>
              <a:gd name="T17" fmla="*/ T16 w 136"/>
              <a:gd name="T18" fmla="+- 0 5948 5926"/>
              <a:gd name="T19" fmla="*/ 5948 h 46"/>
              <a:gd name="T20" fmla="+- 0 375 349"/>
              <a:gd name="T21" fmla="*/ T20 w 136"/>
              <a:gd name="T22" fmla="+- 0 5970 5926"/>
              <a:gd name="T23" fmla="*/ 5970 h 46"/>
              <a:gd name="T24" fmla="+- 0 375 349"/>
              <a:gd name="T25" fmla="*/ T24 w 136"/>
              <a:gd name="T26" fmla="+- 0 5945 5926"/>
              <a:gd name="T27" fmla="*/ 5945 h 46"/>
              <a:gd name="T28" fmla="+- 0 416 349"/>
              <a:gd name="T29" fmla="*/ T28 w 136"/>
              <a:gd name="T30" fmla="+- 0 5966 5926"/>
              <a:gd name="T31" fmla="*/ 5966 h 46"/>
              <a:gd name="T32" fmla="+- 0 402 349"/>
              <a:gd name="T33" fmla="*/ T32 w 136"/>
              <a:gd name="T34" fmla="+- 0 5965 5926"/>
              <a:gd name="T35" fmla="*/ 5965 h 46"/>
              <a:gd name="T36" fmla="+- 0 416 349"/>
              <a:gd name="T37" fmla="*/ T36 w 136"/>
              <a:gd name="T38" fmla="+- 0 5957 5926"/>
              <a:gd name="T39" fmla="*/ 5957 h 46"/>
              <a:gd name="T40" fmla="+- 0 422 349"/>
              <a:gd name="T41" fmla="*/ T40 w 136"/>
              <a:gd name="T42" fmla="+- 0 5947 5926"/>
              <a:gd name="T43" fmla="*/ 5947 h 46"/>
              <a:gd name="T44" fmla="+- 0 419 349"/>
              <a:gd name="T45" fmla="*/ T44 w 136"/>
              <a:gd name="T46" fmla="+- 0 5942 5926"/>
              <a:gd name="T47" fmla="*/ 5942 h 46"/>
              <a:gd name="T48" fmla="+- 0 417 349"/>
              <a:gd name="T49" fmla="*/ T48 w 136"/>
              <a:gd name="T50" fmla="+- 0 5948 5926"/>
              <a:gd name="T51" fmla="*/ 5948 h 46"/>
              <a:gd name="T52" fmla="+- 0 402 349"/>
              <a:gd name="T53" fmla="*/ T52 w 136"/>
              <a:gd name="T54" fmla="+- 0 5957 5926"/>
              <a:gd name="T55" fmla="*/ 5957 h 46"/>
              <a:gd name="T56" fmla="+- 0 403 349"/>
              <a:gd name="T57" fmla="*/ T56 w 136"/>
              <a:gd name="T58" fmla="+- 0 5947 5926"/>
              <a:gd name="T59" fmla="*/ 5947 h 46"/>
              <a:gd name="T60" fmla="+- 0 417 349"/>
              <a:gd name="T61" fmla="*/ T60 w 136"/>
              <a:gd name="T62" fmla="+- 0 5948 5926"/>
              <a:gd name="T63" fmla="*/ 5948 h 46"/>
              <a:gd name="T64" fmla="+- 0 400 349"/>
              <a:gd name="T65" fmla="*/ T64 w 136"/>
              <a:gd name="T66" fmla="+- 0 5942 5926"/>
              <a:gd name="T67" fmla="*/ 5942 h 46"/>
              <a:gd name="T68" fmla="+- 0 397 349"/>
              <a:gd name="T69" fmla="*/ T68 w 136"/>
              <a:gd name="T70" fmla="+- 0 5967 5926"/>
              <a:gd name="T71" fmla="*/ 5967 h 46"/>
              <a:gd name="T72" fmla="+- 0 422 349"/>
              <a:gd name="T73" fmla="*/ T72 w 136"/>
              <a:gd name="T74" fmla="+- 0 5971 5926"/>
              <a:gd name="T75" fmla="*/ 5971 h 46"/>
              <a:gd name="T76" fmla="+- 0 451 349"/>
              <a:gd name="T77" fmla="*/ T76 w 136"/>
              <a:gd name="T78" fmla="+- 0 5943 5926"/>
              <a:gd name="T79" fmla="*/ 5943 h 46"/>
              <a:gd name="T80" fmla="+- 0 430 349"/>
              <a:gd name="T81" fmla="*/ T80 w 136"/>
              <a:gd name="T82" fmla="+- 0 5946 5926"/>
              <a:gd name="T83" fmla="*/ 5946 h 46"/>
              <a:gd name="T84" fmla="+- 0 433 349"/>
              <a:gd name="T85" fmla="*/ T84 w 136"/>
              <a:gd name="T86" fmla="+- 0 5971 5926"/>
              <a:gd name="T87" fmla="*/ 5971 h 46"/>
              <a:gd name="T88" fmla="+- 0 451 349"/>
              <a:gd name="T89" fmla="*/ T88 w 136"/>
              <a:gd name="T90" fmla="+- 0 5966 5926"/>
              <a:gd name="T91" fmla="*/ 5966 h 46"/>
              <a:gd name="T92" fmla="+- 0 435 349"/>
              <a:gd name="T93" fmla="*/ T92 w 136"/>
              <a:gd name="T94" fmla="+- 0 5965 5926"/>
              <a:gd name="T95" fmla="*/ 5965 h 46"/>
              <a:gd name="T96" fmla="+- 0 436 349"/>
              <a:gd name="T97" fmla="*/ T96 w 136"/>
              <a:gd name="T98" fmla="+- 0 5948 5926"/>
              <a:gd name="T99" fmla="*/ 5948 h 46"/>
              <a:gd name="T100" fmla="+- 0 451 349"/>
              <a:gd name="T101" fmla="*/ T100 w 136"/>
              <a:gd name="T102" fmla="+- 0 5948 5926"/>
              <a:gd name="T103" fmla="*/ 5948 h 46"/>
              <a:gd name="T104" fmla="+- 0 484 349"/>
              <a:gd name="T105" fmla="*/ T104 w 136"/>
              <a:gd name="T106" fmla="+- 0 5946 5926"/>
              <a:gd name="T107" fmla="*/ 5946 h 46"/>
              <a:gd name="T108" fmla="+- 0 463 349"/>
              <a:gd name="T109" fmla="*/ T108 w 136"/>
              <a:gd name="T110" fmla="+- 0 5943 5926"/>
              <a:gd name="T111" fmla="*/ 5943 h 46"/>
              <a:gd name="T112" fmla="+- 0 458 349"/>
              <a:gd name="T113" fmla="*/ T112 w 136"/>
              <a:gd name="T114" fmla="+- 0 5926 5926"/>
              <a:gd name="T115" fmla="*/ 5926 h 46"/>
              <a:gd name="T116" fmla="+- 0 463 349"/>
              <a:gd name="T117" fmla="*/ T116 w 136"/>
              <a:gd name="T118" fmla="+- 0 5971 5926"/>
              <a:gd name="T119" fmla="*/ 5971 h 46"/>
              <a:gd name="T120" fmla="+- 0 463 349"/>
              <a:gd name="T121" fmla="*/ T120 w 136"/>
              <a:gd name="T122" fmla="+- 0 5948 5926"/>
              <a:gd name="T123" fmla="*/ 5948 h 46"/>
              <a:gd name="T124" fmla="+- 0 479 349"/>
              <a:gd name="T125" fmla="*/ T124 w 136"/>
              <a:gd name="T126" fmla="+- 0 5949 5926"/>
              <a:gd name="T127" fmla="*/ 5949 h 46"/>
              <a:gd name="T128" fmla="+- 0 484 349"/>
              <a:gd name="T129" fmla="*/ T128 w 136"/>
              <a:gd name="T130" fmla="+- 0 5972 5926"/>
              <a:gd name="T131" fmla="*/ 5972 h 46"/>
              <a:gd name="T132" fmla="+- 0 484 349"/>
              <a:gd name="T133" fmla="*/ T132 w 136"/>
              <a:gd name="T134" fmla="+- 0 5946 5926"/>
              <a:gd name="T135" fmla="*/ 5946 h 46"/>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Lst>
            <a:rect l="0" t="0" r="r" b="b"/>
            <a:pathLst>
              <a:path w="136" h="46">
                <a:moveTo>
                  <a:pt x="26" y="19"/>
                </a:moveTo>
                <a:lnTo>
                  <a:pt x="23" y="16"/>
                </a:lnTo>
                <a:lnTo>
                  <a:pt x="3" y="15"/>
                </a:lnTo>
                <a:lnTo>
                  <a:pt x="0" y="19"/>
                </a:lnTo>
                <a:lnTo>
                  <a:pt x="0" y="44"/>
                </a:lnTo>
                <a:lnTo>
                  <a:pt x="5" y="44"/>
                </a:lnTo>
                <a:lnTo>
                  <a:pt x="5" y="21"/>
                </a:lnTo>
                <a:lnTo>
                  <a:pt x="20" y="21"/>
                </a:lnTo>
                <a:lnTo>
                  <a:pt x="21" y="22"/>
                </a:lnTo>
                <a:lnTo>
                  <a:pt x="21" y="44"/>
                </a:lnTo>
                <a:lnTo>
                  <a:pt x="26" y="44"/>
                </a:lnTo>
                <a:lnTo>
                  <a:pt x="26" y="21"/>
                </a:lnTo>
                <a:lnTo>
                  <a:pt x="26" y="19"/>
                </a:lnTo>
                <a:moveTo>
                  <a:pt x="73" y="40"/>
                </a:moveTo>
                <a:lnTo>
                  <a:pt x="67" y="40"/>
                </a:lnTo>
                <a:lnTo>
                  <a:pt x="54" y="39"/>
                </a:lnTo>
                <a:lnTo>
                  <a:pt x="53" y="39"/>
                </a:lnTo>
                <a:lnTo>
                  <a:pt x="53" y="36"/>
                </a:lnTo>
                <a:lnTo>
                  <a:pt x="67" y="31"/>
                </a:lnTo>
                <a:lnTo>
                  <a:pt x="73" y="28"/>
                </a:lnTo>
                <a:lnTo>
                  <a:pt x="73" y="21"/>
                </a:lnTo>
                <a:lnTo>
                  <a:pt x="73" y="19"/>
                </a:lnTo>
                <a:lnTo>
                  <a:pt x="70" y="16"/>
                </a:lnTo>
                <a:lnTo>
                  <a:pt x="68" y="16"/>
                </a:lnTo>
                <a:lnTo>
                  <a:pt x="68" y="22"/>
                </a:lnTo>
                <a:lnTo>
                  <a:pt x="68" y="25"/>
                </a:lnTo>
                <a:lnTo>
                  <a:pt x="53" y="31"/>
                </a:lnTo>
                <a:lnTo>
                  <a:pt x="53" y="22"/>
                </a:lnTo>
                <a:lnTo>
                  <a:pt x="54" y="21"/>
                </a:lnTo>
                <a:lnTo>
                  <a:pt x="68" y="21"/>
                </a:lnTo>
                <a:lnTo>
                  <a:pt x="68" y="22"/>
                </a:lnTo>
                <a:lnTo>
                  <a:pt x="68" y="16"/>
                </a:lnTo>
                <a:lnTo>
                  <a:pt x="51" y="16"/>
                </a:lnTo>
                <a:lnTo>
                  <a:pt x="48" y="19"/>
                </a:lnTo>
                <a:lnTo>
                  <a:pt x="48" y="41"/>
                </a:lnTo>
                <a:lnTo>
                  <a:pt x="51" y="44"/>
                </a:lnTo>
                <a:lnTo>
                  <a:pt x="73" y="45"/>
                </a:lnTo>
                <a:lnTo>
                  <a:pt x="73" y="40"/>
                </a:lnTo>
                <a:moveTo>
                  <a:pt x="102" y="17"/>
                </a:moveTo>
                <a:lnTo>
                  <a:pt x="84" y="17"/>
                </a:lnTo>
                <a:lnTo>
                  <a:pt x="81" y="20"/>
                </a:lnTo>
                <a:lnTo>
                  <a:pt x="81" y="42"/>
                </a:lnTo>
                <a:lnTo>
                  <a:pt x="84" y="45"/>
                </a:lnTo>
                <a:lnTo>
                  <a:pt x="102" y="45"/>
                </a:lnTo>
                <a:lnTo>
                  <a:pt x="102" y="40"/>
                </a:lnTo>
                <a:lnTo>
                  <a:pt x="87" y="40"/>
                </a:lnTo>
                <a:lnTo>
                  <a:pt x="86" y="39"/>
                </a:lnTo>
                <a:lnTo>
                  <a:pt x="86" y="23"/>
                </a:lnTo>
                <a:lnTo>
                  <a:pt x="87" y="22"/>
                </a:lnTo>
                <a:lnTo>
                  <a:pt x="102" y="22"/>
                </a:lnTo>
                <a:lnTo>
                  <a:pt x="102" y="17"/>
                </a:lnTo>
                <a:moveTo>
                  <a:pt x="135" y="20"/>
                </a:moveTo>
                <a:lnTo>
                  <a:pt x="132" y="17"/>
                </a:lnTo>
                <a:lnTo>
                  <a:pt x="114" y="17"/>
                </a:lnTo>
                <a:lnTo>
                  <a:pt x="114" y="0"/>
                </a:lnTo>
                <a:lnTo>
                  <a:pt x="109" y="0"/>
                </a:lnTo>
                <a:lnTo>
                  <a:pt x="109" y="45"/>
                </a:lnTo>
                <a:lnTo>
                  <a:pt x="114" y="45"/>
                </a:lnTo>
                <a:lnTo>
                  <a:pt x="114" y="23"/>
                </a:lnTo>
                <a:lnTo>
                  <a:pt x="114" y="22"/>
                </a:lnTo>
                <a:lnTo>
                  <a:pt x="129" y="22"/>
                </a:lnTo>
                <a:lnTo>
                  <a:pt x="130" y="23"/>
                </a:lnTo>
                <a:lnTo>
                  <a:pt x="130" y="46"/>
                </a:lnTo>
                <a:lnTo>
                  <a:pt x="135" y="46"/>
                </a:lnTo>
                <a:lnTo>
                  <a:pt x="135" y="22"/>
                </a:lnTo>
                <a:lnTo>
                  <a:pt x="135" y="20"/>
                </a:lnTo>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77" name="AutoShape 11">
            <a:extLst>
              <a:ext uri="{FF2B5EF4-FFF2-40B4-BE49-F238E27FC236}">
                <a16:creationId xmlns="" xmlns:a16="http://schemas.microsoft.com/office/drawing/2014/main" id="{00000000-0008-0000-0400-00004D000000}"/>
              </a:ext>
            </a:extLst>
          </xdr:cNvPr>
          <xdr:cNvSpPr/>
        </xdr:nvSpPr>
        <xdr:spPr>
          <a:xfrm>
            <a:off x="383" y="5931"/>
            <a:ext cx="11" cy="39"/>
          </a:xfrm>
          <a:custGeom>
            <a:avLst/>
            <a:gdLst>
              <a:gd name="T0" fmla="+- 0 383 383"/>
              <a:gd name="T1" fmla="*/ T0 w 11"/>
              <a:gd name="T2" fmla="+- 0 5932 5932"/>
              <a:gd name="T3" fmla="*/ 5932 h 39"/>
              <a:gd name="T4" fmla="+- 0 383 383"/>
              <a:gd name="T5" fmla="*/ T4 w 11"/>
              <a:gd name="T6" fmla="+- 0 5970 5932"/>
              <a:gd name="T7" fmla="*/ 5970 h 39"/>
              <a:gd name="T8" fmla="+- 0 388 383"/>
              <a:gd name="T9" fmla="*/ T8 w 11"/>
              <a:gd name="T10" fmla="+- 0 5970 5932"/>
              <a:gd name="T11" fmla="*/ 5970 h 39"/>
              <a:gd name="T12" fmla="+- 0 388 383"/>
              <a:gd name="T13" fmla="*/ T12 w 11"/>
              <a:gd name="T14" fmla="+- 0 5947 5932"/>
              <a:gd name="T15" fmla="*/ 5947 h 39"/>
              <a:gd name="T16" fmla="+- 0 394 383"/>
              <a:gd name="T17" fmla="*/ T16 w 11"/>
              <a:gd name="T18" fmla="+- 0 5947 5932"/>
              <a:gd name="T19" fmla="*/ 5947 h 39"/>
              <a:gd name="T20" fmla="+- 0 394 383"/>
              <a:gd name="T21" fmla="*/ T20 w 11"/>
              <a:gd name="T22" fmla="+- 0 5942 5932"/>
              <a:gd name="T23" fmla="*/ 5942 h 39"/>
              <a:gd name="T24" fmla="+- 0 388 383"/>
              <a:gd name="T25" fmla="*/ T24 w 11"/>
              <a:gd name="T26" fmla="+- 0 5942 5932"/>
              <a:gd name="T27" fmla="*/ 5942 h 39"/>
              <a:gd name="T28" fmla="+- 0 388 383"/>
              <a:gd name="T29" fmla="*/ T28 w 11"/>
              <a:gd name="T30" fmla="+- 0 5932 5932"/>
              <a:gd name="T31" fmla="*/ 5932 h 39"/>
              <a:gd name="T32" fmla="+- 0 383 383"/>
              <a:gd name="T33" fmla="*/ T32 w 11"/>
              <a:gd name="T34" fmla="+- 0 5932 5932"/>
              <a:gd name="T35" fmla="*/ 5932 h 39"/>
              <a:gd name="T36" fmla="+- 0 394 383"/>
              <a:gd name="T37" fmla="*/ T36 w 11"/>
              <a:gd name="T38" fmla="+- 0 5947 5932"/>
              <a:gd name="T39" fmla="*/ 5947 h 39"/>
              <a:gd name="T40" fmla="+- 0 388 383"/>
              <a:gd name="T41" fmla="*/ T40 w 11"/>
              <a:gd name="T42" fmla="+- 0 5947 5932"/>
              <a:gd name="T43" fmla="*/ 5947 h 39"/>
              <a:gd name="T44" fmla="+- 0 394 383"/>
              <a:gd name="T45" fmla="*/ T44 w 11"/>
              <a:gd name="T46" fmla="+- 0 5947 5932"/>
              <a:gd name="T47" fmla="*/ 5947 h 39"/>
              <a:gd name="T48" fmla="+- 0 394 383"/>
              <a:gd name="T49" fmla="*/ T48 w 11"/>
              <a:gd name="T50" fmla="+- 0 5947 5932"/>
              <a:gd name="T51" fmla="*/ 5947 h 3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Lst>
            <a:rect l="0" t="0" r="r" b="b"/>
            <a:pathLst>
              <a:path w="11" h="39">
                <a:moveTo>
                  <a:pt x="0" y="0"/>
                </a:moveTo>
                <a:lnTo>
                  <a:pt x="0" y="38"/>
                </a:lnTo>
                <a:lnTo>
                  <a:pt x="5" y="38"/>
                </a:lnTo>
                <a:lnTo>
                  <a:pt x="5" y="15"/>
                </a:lnTo>
                <a:lnTo>
                  <a:pt x="11" y="15"/>
                </a:lnTo>
                <a:lnTo>
                  <a:pt x="11" y="10"/>
                </a:lnTo>
                <a:lnTo>
                  <a:pt x="5" y="10"/>
                </a:lnTo>
                <a:lnTo>
                  <a:pt x="5" y="0"/>
                </a:lnTo>
                <a:lnTo>
                  <a:pt x="0" y="0"/>
                </a:lnTo>
                <a:close/>
                <a:moveTo>
                  <a:pt x="11" y="15"/>
                </a:moveTo>
                <a:lnTo>
                  <a:pt x="5" y="15"/>
                </a:lnTo>
                <a:lnTo>
                  <a:pt x="11" y="15"/>
                </a:lnTo>
                <a:close/>
              </a:path>
            </a:pathLst>
          </a:custGeom>
          <a:solidFill>
            <a:srgbClr val="EF373D"/>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78" name="AutoShape 12">
            <a:extLst>
              <a:ext uri="{FF2B5EF4-FFF2-40B4-BE49-F238E27FC236}">
                <a16:creationId xmlns="" xmlns:a16="http://schemas.microsoft.com/office/drawing/2014/main" id="{00000000-0008-0000-0400-00004E000000}"/>
              </a:ext>
            </a:extLst>
          </xdr:cNvPr>
          <xdr:cNvSpPr/>
        </xdr:nvSpPr>
        <xdr:spPr>
          <a:xfrm>
            <a:off x="224" y="5922"/>
            <a:ext cx="265" cy="50"/>
          </a:xfrm>
          <a:custGeom>
            <a:avLst/>
            <a:gdLst>
              <a:gd name="T0" fmla="+- 0 234 225"/>
              <a:gd name="T1" fmla="*/ T0 w 265"/>
              <a:gd name="T2" fmla="+- 0 5959 5922"/>
              <a:gd name="T3" fmla="*/ 5959 h 50"/>
              <a:gd name="T4" fmla="+- 0 244 225"/>
              <a:gd name="T5" fmla="*/ T4 w 265"/>
              <a:gd name="T6" fmla="+- 0 5957 5922"/>
              <a:gd name="T7" fmla="*/ 5957 h 50"/>
              <a:gd name="T8" fmla="+- 0 231 225"/>
              <a:gd name="T9" fmla="*/ T8 w 265"/>
              <a:gd name="T10" fmla="+- 0 5936 5922"/>
              <a:gd name="T11" fmla="*/ 5936 h 50"/>
              <a:gd name="T12" fmla="+- 0 232 225"/>
              <a:gd name="T13" fmla="*/ T12 w 265"/>
              <a:gd name="T14" fmla="+- 0 5958 5922"/>
              <a:gd name="T15" fmla="*/ 5958 h 50"/>
              <a:gd name="T16" fmla="+- 0 255 225"/>
              <a:gd name="T17" fmla="*/ T16 w 265"/>
              <a:gd name="T18" fmla="+- 0 5937 5922"/>
              <a:gd name="T19" fmla="*/ 5937 h 50"/>
              <a:gd name="T20" fmla="+- 0 245 225"/>
              <a:gd name="T21" fmla="*/ T20 w 265"/>
              <a:gd name="T22" fmla="+- 0 5933 5922"/>
              <a:gd name="T23" fmla="*/ 5933 h 50"/>
              <a:gd name="T24" fmla="+- 0 268 225"/>
              <a:gd name="T25" fmla="*/ T24 w 265"/>
              <a:gd name="T26" fmla="+- 0 5958 5922"/>
              <a:gd name="T27" fmla="*/ 5958 h 50"/>
              <a:gd name="T28" fmla="+- 0 262 225"/>
              <a:gd name="T29" fmla="*/ T28 w 265"/>
              <a:gd name="T30" fmla="+- 0 5949 5922"/>
              <a:gd name="T31" fmla="*/ 5949 h 50"/>
              <a:gd name="T32" fmla="+- 0 268 225"/>
              <a:gd name="T33" fmla="*/ T32 w 265"/>
              <a:gd name="T34" fmla="+- 0 5966 5922"/>
              <a:gd name="T35" fmla="*/ 5966 h 50"/>
              <a:gd name="T36" fmla="+- 0 246 225"/>
              <a:gd name="T37" fmla="*/ T36 w 265"/>
              <a:gd name="T38" fmla="+- 0 5966 5922"/>
              <a:gd name="T39" fmla="*/ 5966 h 50"/>
              <a:gd name="T40" fmla="+- 0 268 225"/>
              <a:gd name="T41" fmla="*/ T40 w 265"/>
              <a:gd name="T42" fmla="+- 0 5966 5922"/>
              <a:gd name="T43" fmla="*/ 5966 h 50"/>
              <a:gd name="T44" fmla="+- 0 257 225"/>
              <a:gd name="T45" fmla="*/ T44 w 265"/>
              <a:gd name="T46" fmla="+- 0 5922 5922"/>
              <a:gd name="T47" fmla="*/ 5922 h 50"/>
              <a:gd name="T48" fmla="+- 0 262 225"/>
              <a:gd name="T49" fmla="*/ T48 w 265"/>
              <a:gd name="T50" fmla="+- 0 5947 5922"/>
              <a:gd name="T51" fmla="*/ 5947 h 50"/>
              <a:gd name="T52" fmla="+- 0 270 225"/>
              <a:gd name="T53" fmla="*/ T52 w 265"/>
              <a:gd name="T54" fmla="+- 0 5936 5922"/>
              <a:gd name="T55" fmla="*/ 5936 h 50"/>
              <a:gd name="T56" fmla="+- 0 293 225"/>
              <a:gd name="T57" fmla="*/ T56 w 265"/>
              <a:gd name="T58" fmla="+- 0 5961 5922"/>
              <a:gd name="T59" fmla="*/ 5961 h 50"/>
              <a:gd name="T60" fmla="+- 0 290 225"/>
              <a:gd name="T61" fmla="*/ T60 w 265"/>
              <a:gd name="T62" fmla="+- 0 5968 5922"/>
              <a:gd name="T63" fmla="*/ 5968 h 50"/>
              <a:gd name="T64" fmla="+- 0 295 225"/>
              <a:gd name="T65" fmla="*/ T64 w 265"/>
              <a:gd name="T66" fmla="+- 0 5969 5922"/>
              <a:gd name="T67" fmla="*/ 5969 h 50"/>
              <a:gd name="T68" fmla="+- 0 310 225"/>
              <a:gd name="T69" fmla="*/ T68 w 265"/>
              <a:gd name="T70" fmla="+- 0 5928 5922"/>
              <a:gd name="T71" fmla="*/ 5928 h 50"/>
              <a:gd name="T72" fmla="+- 0 315 225"/>
              <a:gd name="T73" fmla="*/ T72 w 265"/>
              <a:gd name="T74" fmla="+- 0 5941 5922"/>
              <a:gd name="T75" fmla="*/ 5941 h 50"/>
              <a:gd name="T76" fmla="+- 0 336 225"/>
              <a:gd name="T77" fmla="*/ T76 w 265"/>
              <a:gd name="T78" fmla="+- 0 5947 5922"/>
              <a:gd name="T79" fmla="*/ 5947 h 50"/>
              <a:gd name="T80" fmla="+- 0 335 225"/>
              <a:gd name="T81" fmla="*/ T80 w 265"/>
              <a:gd name="T82" fmla="+- 0 5964 5922"/>
              <a:gd name="T83" fmla="*/ 5964 h 50"/>
              <a:gd name="T84" fmla="+- 0 320 225"/>
              <a:gd name="T85" fmla="*/ T84 w 265"/>
              <a:gd name="T86" fmla="+- 0 5955 5922"/>
              <a:gd name="T87" fmla="*/ 5955 h 50"/>
              <a:gd name="T88" fmla="+- 0 335 225"/>
              <a:gd name="T89" fmla="*/ T88 w 265"/>
              <a:gd name="T90" fmla="+- 0 5955 5922"/>
              <a:gd name="T91" fmla="*/ 5955 h 50"/>
              <a:gd name="T92" fmla="+- 0 318 225"/>
              <a:gd name="T93" fmla="*/ T92 w 265"/>
              <a:gd name="T94" fmla="+- 0 5949 5922"/>
              <a:gd name="T95" fmla="*/ 5949 h 50"/>
              <a:gd name="T96" fmla="+- 0 318 225"/>
              <a:gd name="T97" fmla="*/ T96 w 265"/>
              <a:gd name="T98" fmla="+- 0 5969 5922"/>
              <a:gd name="T99" fmla="*/ 5969 h 50"/>
              <a:gd name="T100" fmla="+- 0 340 225"/>
              <a:gd name="T101" fmla="*/ T100 w 265"/>
              <a:gd name="T102" fmla="+- 0 5964 5922"/>
              <a:gd name="T103" fmla="*/ 5964 h 50"/>
              <a:gd name="T104" fmla="+- 0 340 225"/>
              <a:gd name="T105" fmla="*/ T104 w 265"/>
              <a:gd name="T106" fmla="+- 0 5944 5922"/>
              <a:gd name="T107" fmla="*/ 5944 h 50"/>
              <a:gd name="T108" fmla="+- 0 485 225"/>
              <a:gd name="T109" fmla="*/ T108 w 265"/>
              <a:gd name="T110" fmla="+- 0 5933 5922"/>
              <a:gd name="T111" fmla="*/ 5933 h 50"/>
              <a:gd name="T112" fmla="+- 0 485 225"/>
              <a:gd name="T113" fmla="*/ T112 w 265"/>
              <a:gd name="T114" fmla="+- 0 5933 5922"/>
              <a:gd name="T115" fmla="*/ 5933 h 50"/>
              <a:gd name="T116" fmla="+- 0 486 225"/>
              <a:gd name="T117" fmla="*/ T116 w 265"/>
              <a:gd name="T118" fmla="+- 0 5930 5922"/>
              <a:gd name="T119" fmla="*/ 5930 h 50"/>
              <a:gd name="T120" fmla="+- 0 485 225"/>
              <a:gd name="T121" fmla="*/ T120 w 265"/>
              <a:gd name="T122" fmla="+- 0 5929 5922"/>
              <a:gd name="T123" fmla="*/ 5929 h 50"/>
              <a:gd name="T124" fmla="+- 0 485 225"/>
              <a:gd name="T125" fmla="*/ T124 w 265"/>
              <a:gd name="T126" fmla="+- 0 5932 5922"/>
              <a:gd name="T127" fmla="*/ 5932 h 50"/>
              <a:gd name="T128" fmla="+- 0 484 225"/>
              <a:gd name="T129" fmla="*/ T128 w 265"/>
              <a:gd name="T130" fmla="+- 0 5932 5922"/>
              <a:gd name="T131" fmla="*/ 5932 h 50"/>
              <a:gd name="T132" fmla="+- 0 482 225"/>
              <a:gd name="T133" fmla="*/ T132 w 265"/>
              <a:gd name="T134" fmla="+- 0 5930 5922"/>
              <a:gd name="T135" fmla="*/ 5930 h 50"/>
              <a:gd name="T136" fmla="+- 0 485 225"/>
              <a:gd name="T137" fmla="*/ T136 w 265"/>
              <a:gd name="T138" fmla="+- 0 5931 5922"/>
              <a:gd name="T139" fmla="*/ 5931 h 50"/>
              <a:gd name="T140" fmla="+- 0 484 225"/>
              <a:gd name="T141" fmla="*/ T140 w 265"/>
              <a:gd name="T142" fmla="+- 0 5929 5922"/>
              <a:gd name="T143" fmla="*/ 5929 h 50"/>
              <a:gd name="T144" fmla="+- 0 482 225"/>
              <a:gd name="T145" fmla="*/ T144 w 265"/>
              <a:gd name="T146" fmla="+- 0 5936 5922"/>
              <a:gd name="T147" fmla="*/ 5936 h 50"/>
              <a:gd name="T148" fmla="+- 0 483 225"/>
              <a:gd name="T149" fmla="*/ T148 w 265"/>
              <a:gd name="T150" fmla="+- 0 5933 5922"/>
              <a:gd name="T151" fmla="*/ 5933 h 50"/>
              <a:gd name="T152" fmla="+- 0 484 225"/>
              <a:gd name="T153" fmla="*/ T152 w 265"/>
              <a:gd name="T154" fmla="+- 0 5934 5922"/>
              <a:gd name="T155" fmla="*/ 5934 h 50"/>
              <a:gd name="T156" fmla="+- 0 489 225"/>
              <a:gd name="T157" fmla="*/ T156 w 265"/>
              <a:gd name="T158" fmla="+- 0 5936 5922"/>
              <a:gd name="T159" fmla="*/ 5936 h 50"/>
              <a:gd name="T160" fmla="+- 0 489 225"/>
              <a:gd name="T161" fmla="*/ T160 w 265"/>
              <a:gd name="T162" fmla="+- 0 5936 5922"/>
              <a:gd name="T163" fmla="*/ 5936 h 50"/>
              <a:gd name="T164" fmla="+- 0 479 225"/>
              <a:gd name="T165" fmla="*/ T164 w 265"/>
              <a:gd name="T166" fmla="+- 0 5936 5922"/>
              <a:gd name="T167" fmla="*/ 5936 h 50"/>
              <a:gd name="T168" fmla="+- 0 487 225"/>
              <a:gd name="T169" fmla="*/ T168 w 265"/>
              <a:gd name="T170" fmla="+- 0 5928 5922"/>
              <a:gd name="T171" fmla="*/ 5928 h 50"/>
              <a:gd name="T172" fmla="+- 0 489 225"/>
              <a:gd name="T173" fmla="*/ T172 w 265"/>
              <a:gd name="T174" fmla="+- 0 5929 5922"/>
              <a:gd name="T175" fmla="*/ 5929 h 50"/>
              <a:gd name="T176" fmla="+- 0 481 225"/>
              <a:gd name="T177" fmla="*/ T176 w 265"/>
              <a:gd name="T178" fmla="+- 0 5927 5922"/>
              <a:gd name="T179" fmla="*/ 5927 h 50"/>
              <a:gd name="T180" fmla="+- 0 481 225"/>
              <a:gd name="T181" fmla="*/ T180 w 265"/>
              <a:gd name="T182" fmla="+- 0 5939 5922"/>
              <a:gd name="T183" fmla="*/ 5939 h 50"/>
              <a:gd name="T184" fmla="+- 0 489 225"/>
              <a:gd name="T185" fmla="*/ T184 w 265"/>
              <a:gd name="T186" fmla="+- 0 5936 5922"/>
              <a:gd name="T187" fmla="*/ 5936 h 50"/>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Lst>
            <a:rect l="0" t="0" r="r" b="b"/>
            <a:pathLst>
              <a:path w="265" h="50">
                <a:moveTo>
                  <a:pt x="19" y="35"/>
                </a:moveTo>
                <a:lnTo>
                  <a:pt x="14" y="27"/>
                </a:lnTo>
                <a:lnTo>
                  <a:pt x="9" y="37"/>
                </a:lnTo>
                <a:lnTo>
                  <a:pt x="12" y="38"/>
                </a:lnTo>
                <a:lnTo>
                  <a:pt x="16" y="37"/>
                </a:lnTo>
                <a:lnTo>
                  <a:pt x="19" y="35"/>
                </a:lnTo>
                <a:moveTo>
                  <a:pt x="19" y="16"/>
                </a:moveTo>
                <a:lnTo>
                  <a:pt x="13" y="12"/>
                </a:lnTo>
                <a:lnTo>
                  <a:pt x="6" y="14"/>
                </a:lnTo>
                <a:lnTo>
                  <a:pt x="0" y="25"/>
                </a:lnTo>
                <a:lnTo>
                  <a:pt x="1" y="32"/>
                </a:lnTo>
                <a:lnTo>
                  <a:pt x="7" y="36"/>
                </a:lnTo>
                <a:lnTo>
                  <a:pt x="8" y="36"/>
                </a:lnTo>
                <a:lnTo>
                  <a:pt x="19" y="16"/>
                </a:lnTo>
                <a:moveTo>
                  <a:pt x="30" y="15"/>
                </a:moveTo>
                <a:lnTo>
                  <a:pt x="25" y="5"/>
                </a:lnTo>
                <a:lnTo>
                  <a:pt x="22" y="7"/>
                </a:lnTo>
                <a:lnTo>
                  <a:pt x="20" y="11"/>
                </a:lnTo>
                <a:lnTo>
                  <a:pt x="21" y="15"/>
                </a:lnTo>
                <a:lnTo>
                  <a:pt x="30" y="15"/>
                </a:lnTo>
                <a:moveTo>
                  <a:pt x="43" y="36"/>
                </a:moveTo>
                <a:lnTo>
                  <a:pt x="42" y="32"/>
                </a:lnTo>
                <a:lnTo>
                  <a:pt x="40" y="29"/>
                </a:lnTo>
                <a:lnTo>
                  <a:pt x="37" y="27"/>
                </a:lnTo>
                <a:lnTo>
                  <a:pt x="32" y="35"/>
                </a:lnTo>
                <a:lnTo>
                  <a:pt x="43" y="36"/>
                </a:lnTo>
                <a:moveTo>
                  <a:pt x="43" y="44"/>
                </a:moveTo>
                <a:lnTo>
                  <a:pt x="43" y="37"/>
                </a:lnTo>
                <a:lnTo>
                  <a:pt x="21" y="36"/>
                </a:lnTo>
                <a:lnTo>
                  <a:pt x="21" y="44"/>
                </a:lnTo>
                <a:lnTo>
                  <a:pt x="26" y="49"/>
                </a:lnTo>
                <a:lnTo>
                  <a:pt x="38" y="50"/>
                </a:lnTo>
                <a:lnTo>
                  <a:pt x="43" y="44"/>
                </a:lnTo>
                <a:moveTo>
                  <a:pt x="45" y="14"/>
                </a:moveTo>
                <a:lnTo>
                  <a:pt x="39" y="2"/>
                </a:lnTo>
                <a:lnTo>
                  <a:pt x="32" y="0"/>
                </a:lnTo>
                <a:lnTo>
                  <a:pt x="26" y="4"/>
                </a:lnTo>
                <a:lnTo>
                  <a:pt x="25" y="4"/>
                </a:lnTo>
                <a:lnTo>
                  <a:pt x="37" y="25"/>
                </a:lnTo>
                <a:lnTo>
                  <a:pt x="37" y="24"/>
                </a:lnTo>
                <a:lnTo>
                  <a:pt x="43" y="21"/>
                </a:lnTo>
                <a:lnTo>
                  <a:pt x="45" y="14"/>
                </a:lnTo>
                <a:moveTo>
                  <a:pt x="85" y="6"/>
                </a:moveTo>
                <a:lnTo>
                  <a:pt x="79" y="6"/>
                </a:lnTo>
                <a:lnTo>
                  <a:pt x="68" y="39"/>
                </a:lnTo>
                <a:lnTo>
                  <a:pt x="56" y="5"/>
                </a:lnTo>
                <a:lnTo>
                  <a:pt x="50" y="5"/>
                </a:lnTo>
                <a:lnTo>
                  <a:pt x="65" y="46"/>
                </a:lnTo>
                <a:lnTo>
                  <a:pt x="65" y="47"/>
                </a:lnTo>
                <a:lnTo>
                  <a:pt x="69" y="47"/>
                </a:lnTo>
                <a:lnTo>
                  <a:pt x="70" y="47"/>
                </a:lnTo>
                <a:lnTo>
                  <a:pt x="71" y="46"/>
                </a:lnTo>
                <a:lnTo>
                  <a:pt x="73" y="39"/>
                </a:lnTo>
                <a:lnTo>
                  <a:pt x="85" y="6"/>
                </a:lnTo>
                <a:moveTo>
                  <a:pt x="115" y="22"/>
                </a:moveTo>
                <a:lnTo>
                  <a:pt x="112" y="19"/>
                </a:lnTo>
                <a:lnTo>
                  <a:pt x="90" y="19"/>
                </a:lnTo>
                <a:lnTo>
                  <a:pt x="90" y="24"/>
                </a:lnTo>
                <a:lnTo>
                  <a:pt x="110" y="24"/>
                </a:lnTo>
                <a:lnTo>
                  <a:pt x="111" y="25"/>
                </a:lnTo>
                <a:lnTo>
                  <a:pt x="111" y="28"/>
                </a:lnTo>
                <a:lnTo>
                  <a:pt x="111" y="42"/>
                </a:lnTo>
                <a:lnTo>
                  <a:pt x="110" y="42"/>
                </a:lnTo>
                <a:lnTo>
                  <a:pt x="96" y="42"/>
                </a:lnTo>
                <a:lnTo>
                  <a:pt x="95" y="41"/>
                </a:lnTo>
                <a:lnTo>
                  <a:pt x="95" y="33"/>
                </a:lnTo>
                <a:lnTo>
                  <a:pt x="96" y="33"/>
                </a:lnTo>
                <a:lnTo>
                  <a:pt x="110" y="33"/>
                </a:lnTo>
                <a:lnTo>
                  <a:pt x="111" y="42"/>
                </a:lnTo>
                <a:lnTo>
                  <a:pt x="111" y="28"/>
                </a:lnTo>
                <a:lnTo>
                  <a:pt x="93" y="27"/>
                </a:lnTo>
                <a:lnTo>
                  <a:pt x="90" y="30"/>
                </a:lnTo>
                <a:lnTo>
                  <a:pt x="90" y="44"/>
                </a:lnTo>
                <a:lnTo>
                  <a:pt x="93" y="47"/>
                </a:lnTo>
                <a:lnTo>
                  <a:pt x="112" y="48"/>
                </a:lnTo>
                <a:lnTo>
                  <a:pt x="115" y="45"/>
                </a:lnTo>
                <a:lnTo>
                  <a:pt x="115" y="42"/>
                </a:lnTo>
                <a:lnTo>
                  <a:pt x="115" y="33"/>
                </a:lnTo>
                <a:lnTo>
                  <a:pt x="115" y="28"/>
                </a:lnTo>
                <a:lnTo>
                  <a:pt x="115" y="22"/>
                </a:lnTo>
                <a:moveTo>
                  <a:pt x="262" y="14"/>
                </a:moveTo>
                <a:lnTo>
                  <a:pt x="261" y="12"/>
                </a:lnTo>
                <a:lnTo>
                  <a:pt x="260" y="11"/>
                </a:lnTo>
                <a:lnTo>
                  <a:pt x="261" y="11"/>
                </a:lnTo>
                <a:lnTo>
                  <a:pt x="261" y="10"/>
                </a:lnTo>
                <a:lnTo>
                  <a:pt x="261" y="8"/>
                </a:lnTo>
                <a:lnTo>
                  <a:pt x="260" y="7"/>
                </a:lnTo>
                <a:lnTo>
                  <a:pt x="260" y="10"/>
                </a:lnTo>
                <a:lnTo>
                  <a:pt x="259" y="10"/>
                </a:lnTo>
                <a:lnTo>
                  <a:pt x="258" y="10"/>
                </a:lnTo>
                <a:lnTo>
                  <a:pt x="257" y="10"/>
                </a:lnTo>
                <a:lnTo>
                  <a:pt x="257" y="8"/>
                </a:lnTo>
                <a:lnTo>
                  <a:pt x="259" y="8"/>
                </a:lnTo>
                <a:lnTo>
                  <a:pt x="260" y="9"/>
                </a:lnTo>
                <a:lnTo>
                  <a:pt x="260" y="10"/>
                </a:lnTo>
                <a:lnTo>
                  <a:pt x="260" y="7"/>
                </a:lnTo>
                <a:lnTo>
                  <a:pt x="259" y="7"/>
                </a:lnTo>
                <a:lnTo>
                  <a:pt x="256" y="7"/>
                </a:lnTo>
                <a:lnTo>
                  <a:pt x="256" y="14"/>
                </a:lnTo>
                <a:lnTo>
                  <a:pt x="257" y="14"/>
                </a:lnTo>
                <a:lnTo>
                  <a:pt x="257" y="11"/>
                </a:lnTo>
                <a:lnTo>
                  <a:pt x="258" y="11"/>
                </a:lnTo>
                <a:lnTo>
                  <a:pt x="259" y="12"/>
                </a:lnTo>
                <a:lnTo>
                  <a:pt x="260" y="14"/>
                </a:lnTo>
                <a:lnTo>
                  <a:pt x="262" y="14"/>
                </a:lnTo>
                <a:moveTo>
                  <a:pt x="264" y="14"/>
                </a:moveTo>
                <a:lnTo>
                  <a:pt x="264" y="7"/>
                </a:lnTo>
                <a:lnTo>
                  <a:pt x="264" y="14"/>
                </a:lnTo>
                <a:lnTo>
                  <a:pt x="262" y="16"/>
                </a:lnTo>
                <a:lnTo>
                  <a:pt x="256" y="16"/>
                </a:lnTo>
                <a:lnTo>
                  <a:pt x="254" y="14"/>
                </a:lnTo>
                <a:lnTo>
                  <a:pt x="254" y="7"/>
                </a:lnTo>
                <a:lnTo>
                  <a:pt x="256" y="5"/>
                </a:lnTo>
                <a:lnTo>
                  <a:pt x="262" y="6"/>
                </a:lnTo>
                <a:lnTo>
                  <a:pt x="264" y="8"/>
                </a:lnTo>
                <a:lnTo>
                  <a:pt x="264" y="14"/>
                </a:lnTo>
                <a:lnTo>
                  <a:pt x="264" y="7"/>
                </a:lnTo>
                <a:lnTo>
                  <a:pt x="263" y="5"/>
                </a:lnTo>
                <a:lnTo>
                  <a:pt x="262" y="5"/>
                </a:lnTo>
                <a:lnTo>
                  <a:pt x="256" y="5"/>
                </a:lnTo>
                <a:lnTo>
                  <a:pt x="253" y="7"/>
                </a:lnTo>
                <a:lnTo>
                  <a:pt x="253" y="14"/>
                </a:lnTo>
                <a:lnTo>
                  <a:pt x="256" y="17"/>
                </a:lnTo>
                <a:lnTo>
                  <a:pt x="262" y="17"/>
                </a:lnTo>
                <a:lnTo>
                  <a:pt x="263" y="16"/>
                </a:lnTo>
                <a:lnTo>
                  <a:pt x="264" y="14"/>
                </a:lnTo>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47624</xdr:colOff>
      <xdr:row>254</xdr:row>
      <xdr:rowOff>57151</xdr:rowOff>
    </xdr:from>
    <xdr:to>
      <xdr:col>12</xdr:col>
      <xdr:colOff>84258</xdr:colOff>
      <xdr:row>256</xdr:row>
      <xdr:rowOff>139700</xdr:rowOff>
    </xdr:to>
    <xdr:pic>
      <xdr:nvPicPr>
        <xdr:cNvPr id="79" name="image2.png">
          <a:extLst>
            <a:ext uri="{FF2B5EF4-FFF2-40B4-BE49-F238E27FC236}">
              <a16:creationId xmlns="" xmlns:a16="http://schemas.microsoft.com/office/drawing/2014/main" id="{00000000-0008-0000-0400-00004F000000}"/>
            </a:ext>
          </a:extLst>
        </xdr:cNvPr>
        <xdr:cNvPicPr/>
      </xdr:nvPicPr>
      <xdr:blipFill>
        <a:blip xmlns:r="http://schemas.openxmlformats.org/officeDocument/2006/relationships" r:embed="rId38" cstate="print"/>
        <a:stretch>
          <a:fillRect/>
        </a:stretch>
      </xdr:blipFill>
      <xdr:spPr>
        <a:xfrm>
          <a:off x="4856480" y="75706605"/>
          <a:ext cx="2407920" cy="539750"/>
        </a:xfrm>
        <a:prstGeom prst="rect">
          <a:avLst/>
        </a:prstGeom>
      </xdr:spPr>
    </xdr:pic>
    <xdr:clientData/>
  </xdr:twoCellAnchor>
  <xdr:twoCellAnchor>
    <xdr:from>
      <xdr:col>10</xdr:col>
      <xdr:colOff>47625</xdr:colOff>
      <xdr:row>268</xdr:row>
      <xdr:rowOff>161925</xdr:rowOff>
    </xdr:from>
    <xdr:to>
      <xdr:col>11</xdr:col>
      <xdr:colOff>1188720</xdr:colOff>
      <xdr:row>272</xdr:row>
      <xdr:rowOff>19050</xdr:rowOff>
    </xdr:to>
    <xdr:pic>
      <xdr:nvPicPr>
        <xdr:cNvPr id="80" name="Picture 79">
          <a:extLst>
            <a:ext uri="{FF2B5EF4-FFF2-40B4-BE49-F238E27FC236}">
              <a16:creationId xmlns="" xmlns:a16="http://schemas.microsoft.com/office/drawing/2014/main" id="{00000000-0008-0000-0400-000050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a:xfrm>
          <a:off x="4857115" y="79354680"/>
          <a:ext cx="2323465"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66675</xdr:colOff>
      <xdr:row>280</xdr:row>
      <xdr:rowOff>142875</xdr:rowOff>
    </xdr:from>
    <xdr:to>
      <xdr:col>12</xdr:col>
      <xdr:colOff>77390</xdr:colOff>
      <xdr:row>282</xdr:row>
      <xdr:rowOff>104773</xdr:rowOff>
    </xdr:to>
    <xdr:pic>
      <xdr:nvPicPr>
        <xdr:cNvPr id="81" name="image3.png">
          <a:extLst>
            <a:ext uri="{FF2B5EF4-FFF2-40B4-BE49-F238E27FC236}">
              <a16:creationId xmlns="" xmlns:a16="http://schemas.microsoft.com/office/drawing/2014/main" id="{00000000-0008-0000-0400-000051000000}"/>
            </a:ext>
          </a:extLst>
        </xdr:cNvPr>
        <xdr:cNvPicPr/>
      </xdr:nvPicPr>
      <xdr:blipFill>
        <a:blip xmlns:r="http://schemas.openxmlformats.org/officeDocument/2006/relationships" r:embed="rId40" cstate="print"/>
        <a:stretch>
          <a:fillRect/>
        </a:stretch>
      </xdr:blipFill>
      <xdr:spPr>
        <a:xfrm>
          <a:off x="4876165" y="83174205"/>
          <a:ext cx="2381250" cy="570865"/>
        </a:xfrm>
        <a:prstGeom prst="rect">
          <a:avLst/>
        </a:prstGeom>
      </xdr:spPr>
    </xdr:pic>
    <xdr:clientData/>
  </xdr:twoCellAnchor>
  <xdr:twoCellAnchor editAs="oneCell">
    <xdr:from>
      <xdr:col>10</xdr:col>
      <xdr:colOff>38099</xdr:colOff>
      <xdr:row>289</xdr:row>
      <xdr:rowOff>180975</xdr:rowOff>
    </xdr:from>
    <xdr:to>
      <xdr:col>12</xdr:col>
      <xdr:colOff>50623</xdr:colOff>
      <xdr:row>291</xdr:row>
      <xdr:rowOff>104775</xdr:rowOff>
    </xdr:to>
    <xdr:pic>
      <xdr:nvPicPr>
        <xdr:cNvPr id="82" name="image4.png">
          <a:extLst>
            <a:ext uri="{FF2B5EF4-FFF2-40B4-BE49-F238E27FC236}">
              <a16:creationId xmlns="" xmlns:a16="http://schemas.microsoft.com/office/drawing/2014/main" id="{00000000-0008-0000-0400-000052000000}"/>
            </a:ext>
          </a:extLst>
        </xdr:cNvPr>
        <xdr:cNvPicPr/>
      </xdr:nvPicPr>
      <xdr:blipFill>
        <a:blip xmlns:r="http://schemas.openxmlformats.org/officeDocument/2006/relationships" r:embed="rId41" cstate="print"/>
        <a:stretch>
          <a:fillRect/>
        </a:stretch>
      </xdr:blipFill>
      <xdr:spPr>
        <a:xfrm>
          <a:off x="4846955" y="85993605"/>
          <a:ext cx="2383790" cy="571500"/>
        </a:xfrm>
        <a:prstGeom prst="rect">
          <a:avLst/>
        </a:prstGeom>
      </xdr:spPr>
    </xdr:pic>
    <xdr:clientData/>
  </xdr:twoCellAnchor>
  <xdr:twoCellAnchor>
    <xdr:from>
      <xdr:col>10</xdr:col>
      <xdr:colOff>847725</xdr:colOff>
      <xdr:row>291</xdr:row>
      <xdr:rowOff>133350</xdr:rowOff>
    </xdr:from>
    <xdr:to>
      <xdr:col>11</xdr:col>
      <xdr:colOff>400050</xdr:colOff>
      <xdr:row>293</xdr:row>
      <xdr:rowOff>123825</xdr:rowOff>
    </xdr:to>
    <xdr:grpSp>
      <xdr:nvGrpSpPr>
        <xdr:cNvPr id="83" name="Group 1">
          <a:extLst>
            <a:ext uri="{FF2B5EF4-FFF2-40B4-BE49-F238E27FC236}">
              <a16:creationId xmlns="" xmlns:a16="http://schemas.microsoft.com/office/drawing/2014/main" id="{00000000-0008-0000-0400-000053000000}"/>
            </a:ext>
          </a:extLst>
        </xdr:cNvPr>
        <xdr:cNvGrpSpPr/>
      </xdr:nvGrpSpPr>
      <xdr:grpSpPr>
        <a:xfrm>
          <a:off x="5524500" y="86601300"/>
          <a:ext cx="704850" cy="476250"/>
          <a:chOff x="9187" y="337"/>
          <a:chExt cx="1215" cy="794"/>
        </a:xfrm>
      </xdr:grpSpPr>
      <xdr:sp macro="" textlink="">
        <xdr:nvSpPr>
          <xdr:cNvPr id="84" name="Rectangle 2">
            <a:extLst>
              <a:ext uri="{FF2B5EF4-FFF2-40B4-BE49-F238E27FC236}">
                <a16:creationId xmlns="" xmlns:a16="http://schemas.microsoft.com/office/drawing/2014/main" id="{00000000-0008-0000-0400-000054000000}"/>
              </a:ext>
            </a:extLst>
          </xdr:cNvPr>
          <xdr:cNvSpPr>
            <a:spLocks noChangeArrowheads="1"/>
          </xdr:cNvSpPr>
        </xdr:nvSpPr>
        <xdr:spPr>
          <a:xfrm>
            <a:off x="9186" y="337"/>
            <a:ext cx="1215" cy="794"/>
          </a:xfrm>
          <a:prstGeom prst="rect">
            <a:avLst/>
          </a:prstGeom>
          <a:solidFill>
            <a:srgbClr val="124C5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5" name="AutoShape 3">
            <a:extLst>
              <a:ext uri="{FF2B5EF4-FFF2-40B4-BE49-F238E27FC236}">
                <a16:creationId xmlns="" xmlns:a16="http://schemas.microsoft.com/office/drawing/2014/main" id="{00000000-0008-0000-0400-000055000000}"/>
              </a:ext>
            </a:extLst>
          </xdr:cNvPr>
          <xdr:cNvSpPr/>
        </xdr:nvSpPr>
        <xdr:spPr>
          <a:xfrm>
            <a:off x="9653" y="402"/>
            <a:ext cx="281" cy="491"/>
          </a:xfrm>
          <a:custGeom>
            <a:avLst/>
            <a:gdLst>
              <a:gd name="T0" fmla="+- 0 9761 9653"/>
              <a:gd name="T1" fmla="*/ T0 w 281"/>
              <a:gd name="T2" fmla="+- 0 405 403"/>
              <a:gd name="T3" fmla="*/ 405 h 491"/>
              <a:gd name="T4" fmla="+- 0 9711 9653"/>
              <a:gd name="T5" fmla="*/ T4 w 281"/>
              <a:gd name="T6" fmla="+- 0 420 403"/>
              <a:gd name="T7" fmla="*/ 420 h 491"/>
              <a:gd name="T8" fmla="+- 0 9677 9653"/>
              <a:gd name="T9" fmla="*/ T8 w 281"/>
              <a:gd name="T10" fmla="+- 0 451 403"/>
              <a:gd name="T11" fmla="*/ 451 h 491"/>
              <a:gd name="T12" fmla="+- 0 9660 9653"/>
              <a:gd name="T13" fmla="*/ T12 w 281"/>
              <a:gd name="T14" fmla="+- 0 496 403"/>
              <a:gd name="T15" fmla="*/ 496 h 491"/>
              <a:gd name="T16" fmla="+- 0 9658 9653"/>
              <a:gd name="T17" fmla="*/ T16 w 281"/>
              <a:gd name="T18" fmla="+- 0 542 403"/>
              <a:gd name="T19" fmla="*/ 542 h 491"/>
              <a:gd name="T20" fmla="+- 0 9664 9653"/>
              <a:gd name="T21" fmla="*/ T20 w 281"/>
              <a:gd name="T22" fmla="+- 0 571 403"/>
              <a:gd name="T23" fmla="*/ 571 h 491"/>
              <a:gd name="T24" fmla="+- 0 9675 9653"/>
              <a:gd name="T25" fmla="*/ T24 w 281"/>
              <a:gd name="T26" fmla="+- 0 594 403"/>
              <a:gd name="T27" fmla="*/ 594 h 491"/>
              <a:gd name="T28" fmla="+- 0 9691 9653"/>
              <a:gd name="T29" fmla="*/ T28 w 281"/>
              <a:gd name="T30" fmla="+- 0 611 403"/>
              <a:gd name="T31" fmla="*/ 611 h 491"/>
              <a:gd name="T32" fmla="+- 0 9686 9653"/>
              <a:gd name="T33" fmla="*/ T32 w 281"/>
              <a:gd name="T34" fmla="+- 0 627 403"/>
              <a:gd name="T35" fmla="*/ 627 h 491"/>
              <a:gd name="T36" fmla="+- 0 9665 9653"/>
              <a:gd name="T37" fmla="*/ T36 w 281"/>
              <a:gd name="T38" fmla="+- 0 652 403"/>
              <a:gd name="T39" fmla="*/ 652 h 491"/>
              <a:gd name="T40" fmla="+- 0 9657 9653"/>
              <a:gd name="T41" fmla="*/ T40 w 281"/>
              <a:gd name="T42" fmla="+- 0 684 403"/>
              <a:gd name="T43" fmla="*/ 684 h 491"/>
              <a:gd name="T44" fmla="+- 0 9654 9653"/>
              <a:gd name="T45" fmla="*/ T44 w 281"/>
              <a:gd name="T46" fmla="+- 0 721 403"/>
              <a:gd name="T47" fmla="*/ 721 h 491"/>
              <a:gd name="T48" fmla="+- 0 9654 9653"/>
              <a:gd name="T49" fmla="*/ T48 w 281"/>
              <a:gd name="T50" fmla="+- 0 771 403"/>
              <a:gd name="T51" fmla="*/ 771 h 491"/>
              <a:gd name="T52" fmla="+- 0 9661 9653"/>
              <a:gd name="T53" fmla="*/ T52 w 281"/>
              <a:gd name="T54" fmla="+- 0 817 403"/>
              <a:gd name="T55" fmla="*/ 817 h 491"/>
              <a:gd name="T56" fmla="+- 0 9675 9653"/>
              <a:gd name="T57" fmla="*/ T56 w 281"/>
              <a:gd name="T58" fmla="+- 0 846 403"/>
              <a:gd name="T59" fmla="*/ 846 h 491"/>
              <a:gd name="T60" fmla="+- 0 9697 9653"/>
              <a:gd name="T61" fmla="*/ T60 w 281"/>
              <a:gd name="T62" fmla="+- 0 868 403"/>
              <a:gd name="T63" fmla="*/ 868 h 491"/>
              <a:gd name="T64" fmla="+- 0 9727 9653"/>
              <a:gd name="T65" fmla="*/ T64 w 281"/>
              <a:gd name="T66" fmla="+- 0 884 403"/>
              <a:gd name="T67" fmla="*/ 884 h 491"/>
              <a:gd name="T68" fmla="+- 0 9769 9653"/>
              <a:gd name="T69" fmla="*/ T68 w 281"/>
              <a:gd name="T70" fmla="+- 0 893 403"/>
              <a:gd name="T71" fmla="*/ 893 h 491"/>
              <a:gd name="T72" fmla="+- 0 9820 9653"/>
              <a:gd name="T73" fmla="*/ T72 w 281"/>
              <a:gd name="T74" fmla="+- 0 893 403"/>
              <a:gd name="T75" fmla="*/ 893 h 491"/>
              <a:gd name="T76" fmla="+- 0 9863 9653"/>
              <a:gd name="T77" fmla="*/ T76 w 281"/>
              <a:gd name="T78" fmla="+- 0 884 403"/>
              <a:gd name="T79" fmla="*/ 884 h 491"/>
              <a:gd name="T80" fmla="+- 0 9895 9653"/>
              <a:gd name="T81" fmla="*/ T80 w 281"/>
              <a:gd name="T82" fmla="+- 0 867 403"/>
              <a:gd name="T83" fmla="*/ 867 h 491"/>
              <a:gd name="T84" fmla="+- 0 9916 9653"/>
              <a:gd name="T85" fmla="*/ T84 w 281"/>
              <a:gd name="T86" fmla="+- 0 845 403"/>
              <a:gd name="T87" fmla="*/ 845 h 491"/>
              <a:gd name="T88" fmla="+- 0 9927 9653"/>
              <a:gd name="T89" fmla="*/ T88 w 281"/>
              <a:gd name="T90" fmla="+- 0 821 403"/>
              <a:gd name="T91" fmla="*/ 821 h 491"/>
              <a:gd name="T92" fmla="+- 0 9781 9653"/>
              <a:gd name="T93" fmla="*/ T92 w 281"/>
              <a:gd name="T94" fmla="+- 0 818 403"/>
              <a:gd name="T95" fmla="*/ 818 h 491"/>
              <a:gd name="T96" fmla="+- 0 9773 9653"/>
              <a:gd name="T97" fmla="*/ T96 w 281"/>
              <a:gd name="T98" fmla="+- 0 806 403"/>
              <a:gd name="T99" fmla="*/ 806 h 491"/>
              <a:gd name="T100" fmla="+- 0 9771 9653"/>
              <a:gd name="T101" fmla="*/ T100 w 281"/>
              <a:gd name="T102" fmla="+- 0 693 403"/>
              <a:gd name="T103" fmla="*/ 693 h 491"/>
              <a:gd name="T104" fmla="+- 0 9780 9653"/>
              <a:gd name="T105" fmla="*/ T104 w 281"/>
              <a:gd name="T106" fmla="+- 0 669 403"/>
              <a:gd name="T107" fmla="*/ 669 h 491"/>
              <a:gd name="T108" fmla="+- 0 9927 9653"/>
              <a:gd name="T109" fmla="*/ T108 w 281"/>
              <a:gd name="T110" fmla="+- 0 667 403"/>
              <a:gd name="T111" fmla="*/ 667 h 491"/>
              <a:gd name="T112" fmla="+- 0 9920 9653"/>
              <a:gd name="T113" fmla="*/ T112 w 281"/>
              <a:gd name="T114" fmla="+- 0 648 403"/>
              <a:gd name="T115" fmla="*/ 648 h 491"/>
              <a:gd name="T116" fmla="+- 0 9903 9653"/>
              <a:gd name="T117" fmla="*/ T116 w 281"/>
              <a:gd name="T118" fmla="+- 0 630 403"/>
              <a:gd name="T119" fmla="*/ 630 h 491"/>
              <a:gd name="T120" fmla="+- 0 9880 9653"/>
              <a:gd name="T121" fmla="*/ T120 w 281"/>
              <a:gd name="T122" fmla="+- 0 617 403"/>
              <a:gd name="T123" fmla="*/ 617 h 491"/>
              <a:gd name="T124" fmla="+- 0 9906 9653"/>
              <a:gd name="T125" fmla="*/ T124 w 281"/>
              <a:gd name="T126" fmla="+- 0 600 403"/>
              <a:gd name="T127" fmla="*/ 600 h 491"/>
              <a:gd name="T128" fmla="+- 0 9916 9653"/>
              <a:gd name="T129" fmla="*/ T128 w 281"/>
              <a:gd name="T130" fmla="+- 0 589 403"/>
              <a:gd name="T131" fmla="*/ 589 h 491"/>
              <a:gd name="T132" fmla="+- 0 9782 9653"/>
              <a:gd name="T133" fmla="*/ T132 w 281"/>
              <a:gd name="T134" fmla="+- 0 586 403"/>
              <a:gd name="T135" fmla="*/ 586 h 491"/>
              <a:gd name="T136" fmla="+- 0 9775 9653"/>
              <a:gd name="T137" fmla="*/ T136 w 281"/>
              <a:gd name="T138" fmla="+- 0 575 403"/>
              <a:gd name="T139" fmla="*/ 575 h 491"/>
              <a:gd name="T140" fmla="+- 0 9774 9653"/>
              <a:gd name="T141" fmla="*/ T140 w 281"/>
              <a:gd name="T142" fmla="+- 0 499 403"/>
              <a:gd name="T143" fmla="*/ 499 h 491"/>
              <a:gd name="T144" fmla="+- 0 9778 9653"/>
              <a:gd name="T145" fmla="*/ T144 w 281"/>
              <a:gd name="T146" fmla="+- 0 484 403"/>
              <a:gd name="T147" fmla="*/ 484 h 491"/>
              <a:gd name="T148" fmla="+- 0 9786 9653"/>
              <a:gd name="T149" fmla="*/ T148 w 281"/>
              <a:gd name="T150" fmla="+- 0 476 403"/>
              <a:gd name="T151" fmla="*/ 476 h 491"/>
              <a:gd name="T152" fmla="+- 0 9923 9653"/>
              <a:gd name="T153" fmla="*/ T152 w 281"/>
              <a:gd name="T154" fmla="+- 0 475 403"/>
              <a:gd name="T155" fmla="*/ 475 h 491"/>
              <a:gd name="T156" fmla="+- 0 9900 9653"/>
              <a:gd name="T157" fmla="*/ T156 w 281"/>
              <a:gd name="T158" fmla="+- 0 435 403"/>
              <a:gd name="T159" fmla="*/ 435 h 491"/>
              <a:gd name="T160" fmla="+- 0 9859 9653"/>
              <a:gd name="T161" fmla="*/ T160 w 281"/>
              <a:gd name="T162" fmla="+- 0 411 403"/>
              <a:gd name="T163" fmla="*/ 411 h 491"/>
              <a:gd name="T164" fmla="+- 0 9793 9653"/>
              <a:gd name="T165" fmla="*/ T164 w 281"/>
              <a:gd name="T166" fmla="+- 0 403 403"/>
              <a:gd name="T167" fmla="*/ 403 h 491"/>
              <a:gd name="T168" fmla="+- 0 9801 9653"/>
              <a:gd name="T169" fmla="*/ T168 w 281"/>
              <a:gd name="T170" fmla="+- 0 667 403"/>
              <a:gd name="T171" fmla="*/ 667 h 491"/>
              <a:gd name="T172" fmla="+- 0 9811 9653"/>
              <a:gd name="T173" fmla="*/ T172 w 281"/>
              <a:gd name="T174" fmla="+- 0 675 403"/>
              <a:gd name="T175" fmla="*/ 675 h 491"/>
              <a:gd name="T176" fmla="+- 0 9816 9653"/>
              <a:gd name="T177" fmla="*/ T176 w 281"/>
              <a:gd name="T178" fmla="+- 0 693 403"/>
              <a:gd name="T179" fmla="*/ 693 h 491"/>
              <a:gd name="T180" fmla="+- 0 9816 9653"/>
              <a:gd name="T181" fmla="*/ T180 w 281"/>
              <a:gd name="T182" fmla="+- 0 786 403"/>
              <a:gd name="T183" fmla="*/ 786 h 491"/>
              <a:gd name="T184" fmla="+- 0 9814 9653"/>
              <a:gd name="T185" fmla="*/ T184 w 281"/>
              <a:gd name="T186" fmla="+- 0 806 403"/>
              <a:gd name="T187" fmla="*/ 806 h 491"/>
              <a:gd name="T188" fmla="+- 0 9809 9653"/>
              <a:gd name="T189" fmla="*/ T188 w 281"/>
              <a:gd name="T190" fmla="+- 0 818 403"/>
              <a:gd name="T191" fmla="*/ 818 h 491"/>
              <a:gd name="T192" fmla="+- 0 9927 9653"/>
              <a:gd name="T193" fmla="*/ T192 w 281"/>
              <a:gd name="T194" fmla="+- 0 821 403"/>
              <a:gd name="T195" fmla="*/ 821 h 491"/>
              <a:gd name="T196" fmla="+- 0 9931 9653"/>
              <a:gd name="T197" fmla="*/ T196 w 281"/>
              <a:gd name="T198" fmla="+- 0 798 403"/>
              <a:gd name="T199" fmla="*/ 798 h 491"/>
              <a:gd name="T200" fmla="+- 0 9934 9653"/>
              <a:gd name="T201" fmla="*/ T200 w 281"/>
              <a:gd name="T202" fmla="+- 0 774 403"/>
              <a:gd name="T203" fmla="*/ 774 h 491"/>
              <a:gd name="T204" fmla="+- 0 9933 9653"/>
              <a:gd name="T205" fmla="*/ T204 w 281"/>
              <a:gd name="T206" fmla="+- 0 712 403"/>
              <a:gd name="T207" fmla="*/ 712 h 491"/>
              <a:gd name="T208" fmla="+- 0 9927 9653"/>
              <a:gd name="T209" fmla="*/ T208 w 281"/>
              <a:gd name="T210" fmla="+- 0 667 403"/>
              <a:gd name="T211" fmla="*/ 667 h 491"/>
              <a:gd name="T212" fmla="+- 0 9802 9653"/>
              <a:gd name="T213" fmla="*/ T212 w 281"/>
              <a:gd name="T214" fmla="+- 0 476 403"/>
              <a:gd name="T215" fmla="*/ 476 h 491"/>
              <a:gd name="T216" fmla="+- 0 9810 9653"/>
              <a:gd name="T217" fmla="*/ T216 w 281"/>
              <a:gd name="T218" fmla="+- 0 483 403"/>
              <a:gd name="T219" fmla="*/ 483 h 491"/>
              <a:gd name="T220" fmla="+- 0 9814 9653"/>
              <a:gd name="T221" fmla="*/ T220 w 281"/>
              <a:gd name="T222" fmla="+- 0 499 403"/>
              <a:gd name="T223" fmla="*/ 499 h 491"/>
              <a:gd name="T224" fmla="+- 0 9813 9653"/>
              <a:gd name="T225" fmla="*/ T224 w 281"/>
              <a:gd name="T226" fmla="+- 0 575 403"/>
              <a:gd name="T227" fmla="*/ 575 h 491"/>
              <a:gd name="T228" fmla="+- 0 9807 9653"/>
              <a:gd name="T229" fmla="*/ T228 w 281"/>
              <a:gd name="T230" fmla="+- 0 586 403"/>
              <a:gd name="T231" fmla="*/ 586 h 491"/>
              <a:gd name="T232" fmla="+- 0 9916 9653"/>
              <a:gd name="T233" fmla="*/ T232 w 281"/>
              <a:gd name="T234" fmla="+- 0 589 403"/>
              <a:gd name="T235" fmla="*/ 589 h 491"/>
              <a:gd name="T236" fmla="+- 0 9925 9653"/>
              <a:gd name="T237" fmla="*/ T236 w 281"/>
              <a:gd name="T238" fmla="+- 0 573 403"/>
              <a:gd name="T239" fmla="*/ 573 h 491"/>
              <a:gd name="T240" fmla="+- 0 9930 9653"/>
              <a:gd name="T241" fmla="*/ T240 w 281"/>
              <a:gd name="T242" fmla="+- 0 546 403"/>
              <a:gd name="T243" fmla="*/ 546 h 491"/>
              <a:gd name="T244" fmla="+- 0 9928 9653"/>
              <a:gd name="T245" fmla="*/ T244 w 281"/>
              <a:gd name="T246" fmla="+- 0 500 403"/>
              <a:gd name="T247" fmla="*/ 500 h 491"/>
              <a:gd name="T248" fmla="+- 0 9923 9653"/>
              <a:gd name="T249" fmla="*/ T248 w 281"/>
              <a:gd name="T250" fmla="+- 0 476 403"/>
              <a:gd name="T251" fmla="*/ 476 h 49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 ang="0">
                <a:pos x="T245" y="T247"/>
              </a:cxn>
              <a:cxn ang="0">
                <a:pos x="T249" y="T251"/>
              </a:cxn>
            </a:cxnLst>
            <a:rect l="0" t="0" r="r" b="b"/>
            <a:pathLst>
              <a:path w="281" h="491">
                <a:moveTo>
                  <a:pt x="140" y="0"/>
                </a:moveTo>
                <a:lnTo>
                  <a:pt x="108" y="2"/>
                </a:lnTo>
                <a:lnTo>
                  <a:pt x="81" y="8"/>
                </a:lnTo>
                <a:lnTo>
                  <a:pt x="58" y="17"/>
                </a:lnTo>
                <a:lnTo>
                  <a:pt x="38" y="30"/>
                </a:lnTo>
                <a:lnTo>
                  <a:pt x="24" y="48"/>
                </a:lnTo>
                <a:lnTo>
                  <a:pt x="13" y="69"/>
                </a:lnTo>
                <a:lnTo>
                  <a:pt x="7" y="93"/>
                </a:lnTo>
                <a:lnTo>
                  <a:pt x="5" y="122"/>
                </a:lnTo>
                <a:lnTo>
                  <a:pt x="5" y="139"/>
                </a:lnTo>
                <a:lnTo>
                  <a:pt x="7" y="154"/>
                </a:lnTo>
                <a:lnTo>
                  <a:pt x="11" y="168"/>
                </a:lnTo>
                <a:lnTo>
                  <a:pt x="16" y="180"/>
                </a:lnTo>
                <a:lnTo>
                  <a:pt x="22" y="191"/>
                </a:lnTo>
                <a:lnTo>
                  <a:pt x="29" y="200"/>
                </a:lnTo>
                <a:lnTo>
                  <a:pt x="38" y="208"/>
                </a:lnTo>
                <a:lnTo>
                  <a:pt x="48" y="214"/>
                </a:lnTo>
                <a:lnTo>
                  <a:pt x="33" y="224"/>
                </a:lnTo>
                <a:lnTo>
                  <a:pt x="21" y="236"/>
                </a:lnTo>
                <a:lnTo>
                  <a:pt x="12" y="249"/>
                </a:lnTo>
                <a:lnTo>
                  <a:pt x="7" y="264"/>
                </a:lnTo>
                <a:lnTo>
                  <a:pt x="4" y="281"/>
                </a:lnTo>
                <a:lnTo>
                  <a:pt x="2" y="298"/>
                </a:lnTo>
                <a:lnTo>
                  <a:pt x="1" y="318"/>
                </a:lnTo>
                <a:lnTo>
                  <a:pt x="0" y="338"/>
                </a:lnTo>
                <a:lnTo>
                  <a:pt x="1" y="368"/>
                </a:lnTo>
                <a:lnTo>
                  <a:pt x="4" y="393"/>
                </a:lnTo>
                <a:lnTo>
                  <a:pt x="8" y="414"/>
                </a:lnTo>
                <a:lnTo>
                  <a:pt x="14" y="430"/>
                </a:lnTo>
                <a:lnTo>
                  <a:pt x="22" y="443"/>
                </a:lnTo>
                <a:lnTo>
                  <a:pt x="31" y="455"/>
                </a:lnTo>
                <a:lnTo>
                  <a:pt x="44" y="465"/>
                </a:lnTo>
                <a:lnTo>
                  <a:pt x="58" y="474"/>
                </a:lnTo>
                <a:lnTo>
                  <a:pt x="74" y="481"/>
                </a:lnTo>
                <a:lnTo>
                  <a:pt x="94" y="486"/>
                </a:lnTo>
                <a:lnTo>
                  <a:pt x="116" y="490"/>
                </a:lnTo>
                <a:lnTo>
                  <a:pt x="141" y="491"/>
                </a:lnTo>
                <a:lnTo>
                  <a:pt x="167" y="490"/>
                </a:lnTo>
                <a:lnTo>
                  <a:pt x="189" y="486"/>
                </a:lnTo>
                <a:lnTo>
                  <a:pt x="210" y="481"/>
                </a:lnTo>
                <a:lnTo>
                  <a:pt x="227" y="473"/>
                </a:lnTo>
                <a:lnTo>
                  <a:pt x="242" y="464"/>
                </a:lnTo>
                <a:lnTo>
                  <a:pt x="254" y="453"/>
                </a:lnTo>
                <a:lnTo>
                  <a:pt x="263" y="442"/>
                </a:lnTo>
                <a:lnTo>
                  <a:pt x="270" y="429"/>
                </a:lnTo>
                <a:lnTo>
                  <a:pt x="274" y="418"/>
                </a:lnTo>
                <a:lnTo>
                  <a:pt x="134" y="418"/>
                </a:lnTo>
                <a:lnTo>
                  <a:pt x="128" y="415"/>
                </a:lnTo>
                <a:lnTo>
                  <a:pt x="124" y="409"/>
                </a:lnTo>
                <a:lnTo>
                  <a:pt x="120" y="403"/>
                </a:lnTo>
                <a:lnTo>
                  <a:pt x="118" y="390"/>
                </a:lnTo>
                <a:lnTo>
                  <a:pt x="118" y="290"/>
                </a:lnTo>
                <a:lnTo>
                  <a:pt x="120" y="278"/>
                </a:lnTo>
                <a:lnTo>
                  <a:pt x="127" y="266"/>
                </a:lnTo>
                <a:lnTo>
                  <a:pt x="133" y="264"/>
                </a:lnTo>
                <a:lnTo>
                  <a:pt x="274" y="264"/>
                </a:lnTo>
                <a:lnTo>
                  <a:pt x="273" y="259"/>
                </a:lnTo>
                <a:lnTo>
                  <a:pt x="267" y="245"/>
                </a:lnTo>
                <a:lnTo>
                  <a:pt x="260" y="235"/>
                </a:lnTo>
                <a:lnTo>
                  <a:pt x="250" y="227"/>
                </a:lnTo>
                <a:lnTo>
                  <a:pt x="240" y="220"/>
                </a:lnTo>
                <a:lnTo>
                  <a:pt x="227" y="214"/>
                </a:lnTo>
                <a:lnTo>
                  <a:pt x="241" y="205"/>
                </a:lnTo>
                <a:lnTo>
                  <a:pt x="253" y="197"/>
                </a:lnTo>
                <a:lnTo>
                  <a:pt x="261" y="189"/>
                </a:lnTo>
                <a:lnTo>
                  <a:pt x="263" y="186"/>
                </a:lnTo>
                <a:lnTo>
                  <a:pt x="134" y="186"/>
                </a:lnTo>
                <a:lnTo>
                  <a:pt x="129" y="183"/>
                </a:lnTo>
                <a:lnTo>
                  <a:pt x="125" y="177"/>
                </a:lnTo>
                <a:lnTo>
                  <a:pt x="122" y="172"/>
                </a:lnTo>
                <a:lnTo>
                  <a:pt x="121" y="162"/>
                </a:lnTo>
                <a:lnTo>
                  <a:pt x="121" y="96"/>
                </a:lnTo>
                <a:lnTo>
                  <a:pt x="122" y="87"/>
                </a:lnTo>
                <a:lnTo>
                  <a:pt x="125" y="81"/>
                </a:lnTo>
                <a:lnTo>
                  <a:pt x="128" y="75"/>
                </a:lnTo>
                <a:lnTo>
                  <a:pt x="133" y="73"/>
                </a:lnTo>
                <a:lnTo>
                  <a:pt x="270" y="73"/>
                </a:lnTo>
                <a:lnTo>
                  <a:pt x="270" y="72"/>
                </a:lnTo>
                <a:lnTo>
                  <a:pt x="260" y="50"/>
                </a:lnTo>
                <a:lnTo>
                  <a:pt x="247" y="32"/>
                </a:lnTo>
                <a:lnTo>
                  <a:pt x="230" y="18"/>
                </a:lnTo>
                <a:lnTo>
                  <a:pt x="206" y="8"/>
                </a:lnTo>
                <a:lnTo>
                  <a:pt x="176" y="2"/>
                </a:lnTo>
                <a:lnTo>
                  <a:pt x="140" y="0"/>
                </a:lnTo>
                <a:close/>
                <a:moveTo>
                  <a:pt x="274" y="264"/>
                </a:moveTo>
                <a:lnTo>
                  <a:pt x="148" y="264"/>
                </a:lnTo>
                <a:lnTo>
                  <a:pt x="154" y="266"/>
                </a:lnTo>
                <a:lnTo>
                  <a:pt x="158" y="272"/>
                </a:lnTo>
                <a:lnTo>
                  <a:pt x="162" y="278"/>
                </a:lnTo>
                <a:lnTo>
                  <a:pt x="163" y="290"/>
                </a:lnTo>
                <a:lnTo>
                  <a:pt x="163" y="371"/>
                </a:lnTo>
                <a:lnTo>
                  <a:pt x="163" y="383"/>
                </a:lnTo>
                <a:lnTo>
                  <a:pt x="162" y="395"/>
                </a:lnTo>
                <a:lnTo>
                  <a:pt x="161" y="403"/>
                </a:lnTo>
                <a:lnTo>
                  <a:pt x="159" y="409"/>
                </a:lnTo>
                <a:lnTo>
                  <a:pt x="156" y="415"/>
                </a:lnTo>
                <a:lnTo>
                  <a:pt x="150" y="418"/>
                </a:lnTo>
                <a:lnTo>
                  <a:pt x="274" y="418"/>
                </a:lnTo>
                <a:lnTo>
                  <a:pt x="275" y="413"/>
                </a:lnTo>
                <a:lnTo>
                  <a:pt x="278" y="395"/>
                </a:lnTo>
                <a:lnTo>
                  <a:pt x="279" y="393"/>
                </a:lnTo>
                <a:lnTo>
                  <a:pt x="281" y="371"/>
                </a:lnTo>
                <a:lnTo>
                  <a:pt x="281" y="344"/>
                </a:lnTo>
                <a:lnTo>
                  <a:pt x="280" y="309"/>
                </a:lnTo>
                <a:lnTo>
                  <a:pt x="278" y="280"/>
                </a:lnTo>
                <a:lnTo>
                  <a:pt x="274" y="264"/>
                </a:lnTo>
                <a:close/>
                <a:moveTo>
                  <a:pt x="270" y="73"/>
                </a:moveTo>
                <a:lnTo>
                  <a:pt x="149" y="73"/>
                </a:lnTo>
                <a:lnTo>
                  <a:pt x="154" y="75"/>
                </a:lnTo>
                <a:lnTo>
                  <a:pt x="157" y="80"/>
                </a:lnTo>
                <a:lnTo>
                  <a:pt x="160" y="86"/>
                </a:lnTo>
                <a:lnTo>
                  <a:pt x="161" y="96"/>
                </a:lnTo>
                <a:lnTo>
                  <a:pt x="161" y="162"/>
                </a:lnTo>
                <a:lnTo>
                  <a:pt x="160" y="172"/>
                </a:lnTo>
                <a:lnTo>
                  <a:pt x="157" y="178"/>
                </a:lnTo>
                <a:lnTo>
                  <a:pt x="154" y="183"/>
                </a:lnTo>
                <a:lnTo>
                  <a:pt x="149" y="186"/>
                </a:lnTo>
                <a:lnTo>
                  <a:pt x="263" y="186"/>
                </a:lnTo>
                <a:lnTo>
                  <a:pt x="267" y="180"/>
                </a:lnTo>
                <a:lnTo>
                  <a:pt x="272" y="170"/>
                </a:lnTo>
                <a:lnTo>
                  <a:pt x="275" y="158"/>
                </a:lnTo>
                <a:lnTo>
                  <a:pt x="277" y="143"/>
                </a:lnTo>
                <a:lnTo>
                  <a:pt x="277" y="125"/>
                </a:lnTo>
                <a:lnTo>
                  <a:pt x="275" y="97"/>
                </a:lnTo>
                <a:lnTo>
                  <a:pt x="275" y="96"/>
                </a:lnTo>
                <a:lnTo>
                  <a:pt x="270" y="73"/>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86" name="AutoShape 4">
            <a:extLst>
              <a:ext uri="{FF2B5EF4-FFF2-40B4-BE49-F238E27FC236}">
                <a16:creationId xmlns="" xmlns:a16="http://schemas.microsoft.com/office/drawing/2014/main" id="{00000000-0008-0000-0400-000056000000}"/>
              </a:ext>
            </a:extLst>
          </xdr:cNvPr>
          <xdr:cNvSpPr/>
        </xdr:nvSpPr>
        <xdr:spPr>
          <a:xfrm>
            <a:off x="9685" y="435"/>
            <a:ext cx="716" cy="696"/>
          </a:xfrm>
          <a:custGeom>
            <a:avLst/>
            <a:gdLst>
              <a:gd name="T0" fmla="+- 0 9958 9685"/>
              <a:gd name="T1" fmla="*/ T0 w 716"/>
              <a:gd name="T2" fmla="+- 0 1131 435"/>
              <a:gd name="T3" fmla="*/ 1131 h 696"/>
              <a:gd name="T4" fmla="+- 0 10401 9685"/>
              <a:gd name="T5" fmla="*/ T4 w 716"/>
              <a:gd name="T6" fmla="+- 0 936 435"/>
              <a:gd name="T7" fmla="*/ 936 h 696"/>
              <a:gd name="T8" fmla="+- 0 9794 9685"/>
              <a:gd name="T9" fmla="*/ T8 w 716"/>
              <a:gd name="T10" fmla="+- 0 894 435"/>
              <a:gd name="T11" fmla="*/ 894 h 696"/>
              <a:gd name="T12" fmla="+- 0 9747 9685"/>
              <a:gd name="T13" fmla="*/ T12 w 716"/>
              <a:gd name="T14" fmla="+- 0 889 435"/>
              <a:gd name="T15" fmla="*/ 889 h 696"/>
              <a:gd name="T16" fmla="+- 0 9711 9685"/>
              <a:gd name="T17" fmla="*/ T16 w 716"/>
              <a:gd name="T18" fmla="+- 0 877 435"/>
              <a:gd name="T19" fmla="*/ 877 h 696"/>
              <a:gd name="T20" fmla="+- 0 9692 9685"/>
              <a:gd name="T21" fmla="*/ T20 w 716"/>
              <a:gd name="T22" fmla="+- 0 865 435"/>
              <a:gd name="T23" fmla="*/ 865 h 696"/>
              <a:gd name="T24" fmla="+- 0 9900 9685"/>
              <a:gd name="T25" fmla="*/ T24 w 716"/>
              <a:gd name="T26" fmla="+- 0 435 435"/>
              <a:gd name="T27" fmla="*/ 435 h 696"/>
              <a:gd name="T28" fmla="+- 0 9923 9685"/>
              <a:gd name="T29" fmla="*/ T28 w 716"/>
              <a:gd name="T30" fmla="+- 0 475 435"/>
              <a:gd name="T31" fmla="*/ 475 h 696"/>
              <a:gd name="T32" fmla="+- 0 9928 9685"/>
              <a:gd name="T33" fmla="*/ T32 w 716"/>
              <a:gd name="T34" fmla="+- 0 500 435"/>
              <a:gd name="T35" fmla="*/ 500 h 696"/>
              <a:gd name="T36" fmla="+- 0 9930 9685"/>
              <a:gd name="T37" fmla="*/ T36 w 716"/>
              <a:gd name="T38" fmla="+- 0 546 435"/>
              <a:gd name="T39" fmla="*/ 546 h 696"/>
              <a:gd name="T40" fmla="+- 0 9925 9685"/>
              <a:gd name="T41" fmla="*/ T40 w 716"/>
              <a:gd name="T42" fmla="+- 0 573 435"/>
              <a:gd name="T43" fmla="*/ 573 h 696"/>
              <a:gd name="T44" fmla="+- 0 9914 9685"/>
              <a:gd name="T45" fmla="*/ T44 w 716"/>
              <a:gd name="T46" fmla="+- 0 592 435"/>
              <a:gd name="T47" fmla="*/ 592 h 696"/>
              <a:gd name="T48" fmla="+- 0 9894 9685"/>
              <a:gd name="T49" fmla="*/ T48 w 716"/>
              <a:gd name="T50" fmla="+- 0 608 435"/>
              <a:gd name="T51" fmla="*/ 608 h 696"/>
              <a:gd name="T52" fmla="+- 0 9893 9685"/>
              <a:gd name="T53" fmla="*/ T52 w 716"/>
              <a:gd name="T54" fmla="+- 0 623 435"/>
              <a:gd name="T55" fmla="*/ 623 h 696"/>
              <a:gd name="T56" fmla="+- 0 9913 9685"/>
              <a:gd name="T57" fmla="*/ T56 w 716"/>
              <a:gd name="T58" fmla="+- 0 638 435"/>
              <a:gd name="T59" fmla="*/ 638 h 696"/>
              <a:gd name="T60" fmla="+- 0 9926 9685"/>
              <a:gd name="T61" fmla="*/ T60 w 716"/>
              <a:gd name="T62" fmla="+- 0 662 435"/>
              <a:gd name="T63" fmla="*/ 662 h 696"/>
              <a:gd name="T64" fmla="+- 0 9933 9685"/>
              <a:gd name="T65" fmla="*/ T64 w 716"/>
              <a:gd name="T66" fmla="+- 0 712 435"/>
              <a:gd name="T67" fmla="*/ 712 h 696"/>
              <a:gd name="T68" fmla="+- 0 9934 9685"/>
              <a:gd name="T69" fmla="*/ T68 w 716"/>
              <a:gd name="T70" fmla="+- 0 774 435"/>
              <a:gd name="T71" fmla="*/ 774 h 696"/>
              <a:gd name="T72" fmla="+- 0 9928 9685"/>
              <a:gd name="T73" fmla="*/ T72 w 716"/>
              <a:gd name="T74" fmla="+- 0 816 435"/>
              <a:gd name="T75" fmla="*/ 816 h 696"/>
              <a:gd name="T76" fmla="+- 0 9916 9685"/>
              <a:gd name="T77" fmla="*/ T76 w 716"/>
              <a:gd name="T78" fmla="+- 0 845 435"/>
              <a:gd name="T79" fmla="*/ 845 h 696"/>
              <a:gd name="T80" fmla="+- 0 9895 9685"/>
              <a:gd name="T81" fmla="*/ T80 w 716"/>
              <a:gd name="T82" fmla="+- 0 867 435"/>
              <a:gd name="T83" fmla="*/ 867 h 696"/>
              <a:gd name="T84" fmla="+- 0 9863 9685"/>
              <a:gd name="T85" fmla="*/ T84 w 716"/>
              <a:gd name="T86" fmla="+- 0 884 435"/>
              <a:gd name="T87" fmla="*/ 884 h 696"/>
              <a:gd name="T88" fmla="+- 0 9820 9685"/>
              <a:gd name="T89" fmla="*/ T88 w 716"/>
              <a:gd name="T90" fmla="+- 0 893 435"/>
              <a:gd name="T91" fmla="*/ 893 h 696"/>
              <a:gd name="T92" fmla="+- 0 10359 9685"/>
              <a:gd name="T93" fmla="*/ T92 w 716"/>
              <a:gd name="T94" fmla="+- 0 894 435"/>
              <a:gd name="T95" fmla="*/ 894 h 696"/>
              <a:gd name="T96" fmla="+- 0 9801 9685"/>
              <a:gd name="T97" fmla="*/ T96 w 716"/>
              <a:gd name="T98" fmla="+- 0 667 435"/>
              <a:gd name="T99" fmla="*/ 667 h 696"/>
              <a:gd name="T100" fmla="+- 0 9780 9685"/>
              <a:gd name="T101" fmla="*/ T100 w 716"/>
              <a:gd name="T102" fmla="+- 0 669 435"/>
              <a:gd name="T103" fmla="*/ 669 h 696"/>
              <a:gd name="T104" fmla="+- 0 9771 9685"/>
              <a:gd name="T105" fmla="*/ T104 w 716"/>
              <a:gd name="T106" fmla="+- 0 693 435"/>
              <a:gd name="T107" fmla="*/ 693 h 696"/>
              <a:gd name="T108" fmla="+- 0 9773 9685"/>
              <a:gd name="T109" fmla="*/ T108 w 716"/>
              <a:gd name="T110" fmla="+- 0 806 435"/>
              <a:gd name="T111" fmla="*/ 806 h 696"/>
              <a:gd name="T112" fmla="+- 0 9781 9685"/>
              <a:gd name="T113" fmla="*/ T112 w 716"/>
              <a:gd name="T114" fmla="+- 0 818 435"/>
              <a:gd name="T115" fmla="*/ 818 h 696"/>
              <a:gd name="T116" fmla="+- 0 9803 9685"/>
              <a:gd name="T117" fmla="*/ T116 w 716"/>
              <a:gd name="T118" fmla="+- 0 821 435"/>
              <a:gd name="T119" fmla="*/ 821 h 696"/>
              <a:gd name="T120" fmla="+- 0 9812 9685"/>
              <a:gd name="T121" fmla="*/ T120 w 716"/>
              <a:gd name="T122" fmla="+- 0 812 435"/>
              <a:gd name="T123" fmla="*/ 812 h 696"/>
              <a:gd name="T124" fmla="+- 0 9815 9685"/>
              <a:gd name="T125" fmla="*/ T124 w 716"/>
              <a:gd name="T126" fmla="+- 0 798 435"/>
              <a:gd name="T127" fmla="*/ 798 h 696"/>
              <a:gd name="T128" fmla="+- 0 9816 9685"/>
              <a:gd name="T129" fmla="*/ T128 w 716"/>
              <a:gd name="T130" fmla="+- 0 774 435"/>
              <a:gd name="T131" fmla="*/ 774 h 696"/>
              <a:gd name="T132" fmla="+- 0 9815 9685"/>
              <a:gd name="T133" fmla="*/ T132 w 716"/>
              <a:gd name="T134" fmla="+- 0 681 435"/>
              <a:gd name="T135" fmla="*/ 681 h 696"/>
              <a:gd name="T136" fmla="+- 0 9807 9685"/>
              <a:gd name="T137" fmla="*/ T136 w 716"/>
              <a:gd name="T138" fmla="+- 0 669 435"/>
              <a:gd name="T139" fmla="*/ 669 h 696"/>
              <a:gd name="T140" fmla="+- 0 9802 9685"/>
              <a:gd name="T141" fmla="*/ T140 w 716"/>
              <a:gd name="T142" fmla="+- 0 476 435"/>
              <a:gd name="T143" fmla="*/ 476 h 696"/>
              <a:gd name="T144" fmla="+- 0 9781 9685"/>
              <a:gd name="T145" fmla="*/ T144 w 716"/>
              <a:gd name="T146" fmla="+- 0 478 435"/>
              <a:gd name="T147" fmla="*/ 478 h 696"/>
              <a:gd name="T148" fmla="+- 0 9775 9685"/>
              <a:gd name="T149" fmla="*/ T148 w 716"/>
              <a:gd name="T150" fmla="+- 0 490 435"/>
              <a:gd name="T151" fmla="*/ 490 h 696"/>
              <a:gd name="T152" fmla="+- 0 9774 9685"/>
              <a:gd name="T153" fmla="*/ T152 w 716"/>
              <a:gd name="T154" fmla="+- 0 565 435"/>
              <a:gd name="T155" fmla="*/ 565 h 696"/>
              <a:gd name="T156" fmla="+- 0 9779 9685"/>
              <a:gd name="T157" fmla="*/ T156 w 716"/>
              <a:gd name="T158" fmla="+- 0 581 435"/>
              <a:gd name="T159" fmla="*/ 581 h 696"/>
              <a:gd name="T160" fmla="+- 0 9787 9685"/>
              <a:gd name="T161" fmla="*/ T160 w 716"/>
              <a:gd name="T162" fmla="+- 0 589 435"/>
              <a:gd name="T163" fmla="*/ 589 h 696"/>
              <a:gd name="T164" fmla="+- 0 9807 9685"/>
              <a:gd name="T165" fmla="*/ T164 w 716"/>
              <a:gd name="T166" fmla="+- 0 586 435"/>
              <a:gd name="T167" fmla="*/ 586 h 696"/>
              <a:gd name="T168" fmla="+- 0 9813 9685"/>
              <a:gd name="T169" fmla="*/ T168 w 716"/>
              <a:gd name="T170" fmla="+- 0 575 435"/>
              <a:gd name="T171" fmla="*/ 575 h 696"/>
              <a:gd name="T172" fmla="+- 0 9814 9685"/>
              <a:gd name="T173" fmla="*/ T172 w 716"/>
              <a:gd name="T174" fmla="+- 0 499 435"/>
              <a:gd name="T175" fmla="*/ 499 h 696"/>
              <a:gd name="T176" fmla="+- 0 9810 9685"/>
              <a:gd name="T177" fmla="*/ T176 w 716"/>
              <a:gd name="T178" fmla="+- 0 483 435"/>
              <a:gd name="T179" fmla="*/ 483 h 696"/>
              <a:gd name="T180" fmla="+- 0 9802 9685"/>
              <a:gd name="T181" fmla="*/ T180 w 716"/>
              <a:gd name="T182" fmla="+- 0 476 435"/>
              <a:gd name="T183" fmla="*/ 476 h 696"/>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Lst>
            <a:rect l="0" t="0" r="r" b="b"/>
            <a:pathLst>
              <a:path w="716" h="696">
                <a:moveTo>
                  <a:pt x="0" y="423"/>
                </a:moveTo>
                <a:lnTo>
                  <a:pt x="273" y="696"/>
                </a:lnTo>
                <a:lnTo>
                  <a:pt x="716" y="696"/>
                </a:lnTo>
                <a:lnTo>
                  <a:pt x="716" y="501"/>
                </a:lnTo>
                <a:lnTo>
                  <a:pt x="674" y="459"/>
                </a:lnTo>
                <a:lnTo>
                  <a:pt x="109" y="459"/>
                </a:lnTo>
                <a:lnTo>
                  <a:pt x="84" y="458"/>
                </a:lnTo>
                <a:lnTo>
                  <a:pt x="62" y="454"/>
                </a:lnTo>
                <a:lnTo>
                  <a:pt x="42" y="449"/>
                </a:lnTo>
                <a:lnTo>
                  <a:pt x="26" y="442"/>
                </a:lnTo>
                <a:lnTo>
                  <a:pt x="16" y="437"/>
                </a:lnTo>
                <a:lnTo>
                  <a:pt x="7" y="430"/>
                </a:lnTo>
                <a:lnTo>
                  <a:pt x="0" y="423"/>
                </a:lnTo>
                <a:close/>
                <a:moveTo>
                  <a:pt x="215" y="0"/>
                </a:moveTo>
                <a:lnTo>
                  <a:pt x="228" y="18"/>
                </a:lnTo>
                <a:lnTo>
                  <a:pt x="238" y="40"/>
                </a:lnTo>
                <a:lnTo>
                  <a:pt x="243" y="64"/>
                </a:lnTo>
                <a:lnTo>
                  <a:pt x="243" y="65"/>
                </a:lnTo>
                <a:lnTo>
                  <a:pt x="245" y="93"/>
                </a:lnTo>
                <a:lnTo>
                  <a:pt x="245" y="111"/>
                </a:lnTo>
                <a:lnTo>
                  <a:pt x="243" y="126"/>
                </a:lnTo>
                <a:lnTo>
                  <a:pt x="240" y="138"/>
                </a:lnTo>
                <a:lnTo>
                  <a:pt x="235" y="148"/>
                </a:lnTo>
                <a:lnTo>
                  <a:pt x="229" y="157"/>
                </a:lnTo>
                <a:lnTo>
                  <a:pt x="221" y="165"/>
                </a:lnTo>
                <a:lnTo>
                  <a:pt x="209" y="173"/>
                </a:lnTo>
                <a:lnTo>
                  <a:pt x="195" y="182"/>
                </a:lnTo>
                <a:lnTo>
                  <a:pt x="208" y="188"/>
                </a:lnTo>
                <a:lnTo>
                  <a:pt x="218" y="195"/>
                </a:lnTo>
                <a:lnTo>
                  <a:pt x="228" y="203"/>
                </a:lnTo>
                <a:lnTo>
                  <a:pt x="235" y="213"/>
                </a:lnTo>
                <a:lnTo>
                  <a:pt x="241" y="227"/>
                </a:lnTo>
                <a:lnTo>
                  <a:pt x="246" y="248"/>
                </a:lnTo>
                <a:lnTo>
                  <a:pt x="248" y="277"/>
                </a:lnTo>
                <a:lnTo>
                  <a:pt x="249" y="312"/>
                </a:lnTo>
                <a:lnTo>
                  <a:pt x="249" y="339"/>
                </a:lnTo>
                <a:lnTo>
                  <a:pt x="247" y="362"/>
                </a:lnTo>
                <a:lnTo>
                  <a:pt x="243" y="381"/>
                </a:lnTo>
                <a:lnTo>
                  <a:pt x="238" y="397"/>
                </a:lnTo>
                <a:lnTo>
                  <a:pt x="231" y="410"/>
                </a:lnTo>
                <a:lnTo>
                  <a:pt x="222" y="421"/>
                </a:lnTo>
                <a:lnTo>
                  <a:pt x="210" y="432"/>
                </a:lnTo>
                <a:lnTo>
                  <a:pt x="195" y="441"/>
                </a:lnTo>
                <a:lnTo>
                  <a:pt x="178" y="449"/>
                </a:lnTo>
                <a:lnTo>
                  <a:pt x="157" y="454"/>
                </a:lnTo>
                <a:lnTo>
                  <a:pt x="135" y="458"/>
                </a:lnTo>
                <a:lnTo>
                  <a:pt x="109" y="459"/>
                </a:lnTo>
                <a:lnTo>
                  <a:pt x="674" y="459"/>
                </a:lnTo>
                <a:lnTo>
                  <a:pt x="215" y="0"/>
                </a:lnTo>
                <a:close/>
                <a:moveTo>
                  <a:pt x="116" y="232"/>
                </a:moveTo>
                <a:lnTo>
                  <a:pt x="101" y="232"/>
                </a:lnTo>
                <a:lnTo>
                  <a:pt x="95" y="234"/>
                </a:lnTo>
                <a:lnTo>
                  <a:pt x="88" y="246"/>
                </a:lnTo>
                <a:lnTo>
                  <a:pt x="86" y="258"/>
                </a:lnTo>
                <a:lnTo>
                  <a:pt x="86" y="358"/>
                </a:lnTo>
                <a:lnTo>
                  <a:pt x="88" y="371"/>
                </a:lnTo>
                <a:lnTo>
                  <a:pt x="92" y="377"/>
                </a:lnTo>
                <a:lnTo>
                  <a:pt x="96" y="383"/>
                </a:lnTo>
                <a:lnTo>
                  <a:pt x="102" y="386"/>
                </a:lnTo>
                <a:lnTo>
                  <a:pt x="118" y="386"/>
                </a:lnTo>
                <a:lnTo>
                  <a:pt x="124" y="383"/>
                </a:lnTo>
                <a:lnTo>
                  <a:pt x="127" y="377"/>
                </a:lnTo>
                <a:lnTo>
                  <a:pt x="129" y="371"/>
                </a:lnTo>
                <a:lnTo>
                  <a:pt x="130" y="363"/>
                </a:lnTo>
                <a:lnTo>
                  <a:pt x="131" y="351"/>
                </a:lnTo>
                <a:lnTo>
                  <a:pt x="131" y="339"/>
                </a:lnTo>
                <a:lnTo>
                  <a:pt x="131" y="258"/>
                </a:lnTo>
                <a:lnTo>
                  <a:pt x="130" y="246"/>
                </a:lnTo>
                <a:lnTo>
                  <a:pt x="126" y="240"/>
                </a:lnTo>
                <a:lnTo>
                  <a:pt x="122" y="234"/>
                </a:lnTo>
                <a:lnTo>
                  <a:pt x="116" y="232"/>
                </a:lnTo>
                <a:close/>
                <a:moveTo>
                  <a:pt x="117" y="41"/>
                </a:moveTo>
                <a:lnTo>
                  <a:pt x="101" y="41"/>
                </a:lnTo>
                <a:lnTo>
                  <a:pt x="96" y="43"/>
                </a:lnTo>
                <a:lnTo>
                  <a:pt x="93" y="49"/>
                </a:lnTo>
                <a:lnTo>
                  <a:pt x="90" y="55"/>
                </a:lnTo>
                <a:lnTo>
                  <a:pt x="89" y="64"/>
                </a:lnTo>
                <a:lnTo>
                  <a:pt x="89" y="130"/>
                </a:lnTo>
                <a:lnTo>
                  <a:pt x="90" y="140"/>
                </a:lnTo>
                <a:lnTo>
                  <a:pt x="94" y="146"/>
                </a:lnTo>
                <a:lnTo>
                  <a:pt x="97" y="151"/>
                </a:lnTo>
                <a:lnTo>
                  <a:pt x="102" y="154"/>
                </a:lnTo>
                <a:lnTo>
                  <a:pt x="117" y="154"/>
                </a:lnTo>
                <a:lnTo>
                  <a:pt x="122" y="151"/>
                </a:lnTo>
                <a:lnTo>
                  <a:pt x="125" y="145"/>
                </a:lnTo>
                <a:lnTo>
                  <a:pt x="128" y="140"/>
                </a:lnTo>
                <a:lnTo>
                  <a:pt x="129" y="130"/>
                </a:lnTo>
                <a:lnTo>
                  <a:pt x="129" y="64"/>
                </a:lnTo>
                <a:lnTo>
                  <a:pt x="128" y="54"/>
                </a:lnTo>
                <a:lnTo>
                  <a:pt x="125" y="48"/>
                </a:lnTo>
                <a:lnTo>
                  <a:pt x="122" y="43"/>
                </a:lnTo>
                <a:lnTo>
                  <a:pt x="117" y="41"/>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87" name="AutoShape 5">
            <a:extLst>
              <a:ext uri="{FF2B5EF4-FFF2-40B4-BE49-F238E27FC236}">
                <a16:creationId xmlns="" xmlns:a16="http://schemas.microsoft.com/office/drawing/2014/main" id="{00000000-0008-0000-0400-000057000000}"/>
              </a:ext>
            </a:extLst>
          </xdr:cNvPr>
          <xdr:cNvSpPr/>
        </xdr:nvSpPr>
        <xdr:spPr>
          <a:xfrm>
            <a:off x="9316" y="958"/>
            <a:ext cx="956" cy="109"/>
          </a:xfrm>
          <a:custGeom>
            <a:avLst/>
            <a:gdLst>
              <a:gd name="T0" fmla="+- 0 9359 9316"/>
              <a:gd name="T1" fmla="*/ T0 w 956"/>
              <a:gd name="T2" fmla="+- 0 960 959"/>
              <a:gd name="T3" fmla="*/ 960 h 109"/>
              <a:gd name="T4" fmla="+- 0 9332 9316"/>
              <a:gd name="T5" fmla="*/ T4 w 956"/>
              <a:gd name="T6" fmla="+- 0 974 959"/>
              <a:gd name="T7" fmla="*/ 974 h 109"/>
              <a:gd name="T8" fmla="+- 0 9317 9316"/>
              <a:gd name="T9" fmla="*/ T8 w 956"/>
              <a:gd name="T10" fmla="+- 0 1002 959"/>
              <a:gd name="T11" fmla="*/ 1002 h 109"/>
              <a:gd name="T12" fmla="+- 0 9320 9316"/>
              <a:gd name="T13" fmla="*/ T12 w 956"/>
              <a:gd name="T14" fmla="+- 0 1033 959"/>
              <a:gd name="T15" fmla="*/ 1033 h 109"/>
              <a:gd name="T16" fmla="+- 0 9340 9316"/>
              <a:gd name="T17" fmla="*/ T16 w 956"/>
              <a:gd name="T18" fmla="+- 0 1058 959"/>
              <a:gd name="T19" fmla="*/ 1058 h 109"/>
              <a:gd name="T20" fmla="+- 0 9370 9316"/>
              <a:gd name="T21" fmla="*/ T20 w 956"/>
              <a:gd name="T22" fmla="+- 0 1067 959"/>
              <a:gd name="T23" fmla="*/ 1067 h 109"/>
              <a:gd name="T24" fmla="+- 0 9408 9316"/>
              <a:gd name="T25" fmla="*/ T24 w 956"/>
              <a:gd name="T26" fmla="+- 0 1053 959"/>
              <a:gd name="T27" fmla="*/ 1053 h 109"/>
              <a:gd name="T28" fmla="+- 0 9353 9316"/>
              <a:gd name="T29" fmla="*/ T28 w 956"/>
              <a:gd name="T30" fmla="+- 0 1045 959"/>
              <a:gd name="T31" fmla="*/ 1045 h 109"/>
              <a:gd name="T32" fmla="+- 0 9336 9316"/>
              <a:gd name="T33" fmla="*/ T32 w 956"/>
              <a:gd name="T34" fmla="+- 0 1003 959"/>
              <a:gd name="T35" fmla="*/ 1003 h 109"/>
              <a:gd name="T36" fmla="+- 0 9360 9316"/>
              <a:gd name="T37" fmla="*/ T36 w 956"/>
              <a:gd name="T38" fmla="+- 0 977 959"/>
              <a:gd name="T39" fmla="*/ 977 h 109"/>
              <a:gd name="T40" fmla="+- 0 9390 9316"/>
              <a:gd name="T41" fmla="*/ T40 w 956"/>
              <a:gd name="T42" fmla="+- 0 961 959"/>
              <a:gd name="T43" fmla="*/ 961 h 109"/>
              <a:gd name="T44" fmla="+- 0 9396 9316"/>
              <a:gd name="T45" fmla="*/ T44 w 956"/>
              <a:gd name="T46" fmla="+- 0 1036 959"/>
              <a:gd name="T47" fmla="*/ 1036 h 109"/>
              <a:gd name="T48" fmla="+- 0 9380 9316"/>
              <a:gd name="T49" fmla="*/ T48 w 956"/>
              <a:gd name="T50" fmla="+- 0 1047 959"/>
              <a:gd name="T51" fmla="*/ 1047 h 109"/>
              <a:gd name="T52" fmla="+- 0 9414 9316"/>
              <a:gd name="T53" fmla="*/ T52 w 956"/>
              <a:gd name="T54" fmla="+- 0 1045 959"/>
              <a:gd name="T55" fmla="*/ 1045 h 109"/>
              <a:gd name="T56" fmla="+- 0 9375 9316"/>
              <a:gd name="T57" fmla="*/ T56 w 956"/>
              <a:gd name="T58" fmla="+- 0 977 959"/>
              <a:gd name="T59" fmla="*/ 977 h 109"/>
              <a:gd name="T60" fmla="+- 0 9394 9316"/>
              <a:gd name="T61" fmla="*/ T60 w 956"/>
              <a:gd name="T62" fmla="+- 0 986 959"/>
              <a:gd name="T63" fmla="*/ 986 h 109"/>
              <a:gd name="T64" fmla="+- 0 9415 9316"/>
              <a:gd name="T65" fmla="*/ T64 w 956"/>
              <a:gd name="T66" fmla="+- 0 981 959"/>
              <a:gd name="T67" fmla="*/ 981 h 109"/>
              <a:gd name="T68" fmla="+- 0 9480 9316"/>
              <a:gd name="T69" fmla="*/ T68 w 956"/>
              <a:gd name="T70" fmla="+- 0 961 959"/>
              <a:gd name="T71" fmla="*/ 961 h 109"/>
              <a:gd name="T72" fmla="+- 0 9499 9316"/>
              <a:gd name="T73" fmla="*/ T72 w 956"/>
              <a:gd name="T74" fmla="+- 0 1021 959"/>
              <a:gd name="T75" fmla="*/ 1021 h 109"/>
              <a:gd name="T76" fmla="+- 0 9499 9316"/>
              <a:gd name="T77" fmla="*/ T76 w 956"/>
              <a:gd name="T78" fmla="+- 0 1002 959"/>
              <a:gd name="T79" fmla="*/ 1002 h 109"/>
              <a:gd name="T80" fmla="+- 0 9536 9316"/>
              <a:gd name="T81" fmla="*/ T80 w 956"/>
              <a:gd name="T82" fmla="+- 0 1021 959"/>
              <a:gd name="T83" fmla="*/ 1021 h 109"/>
              <a:gd name="T84" fmla="+- 0 9555 9316"/>
              <a:gd name="T85" fmla="*/ T84 w 956"/>
              <a:gd name="T86" fmla="+- 0 1021 959"/>
              <a:gd name="T87" fmla="*/ 1021 h 109"/>
              <a:gd name="T88" fmla="+- 0 9536 9316"/>
              <a:gd name="T89" fmla="*/ T88 w 956"/>
              <a:gd name="T90" fmla="+- 0 1002 959"/>
              <a:gd name="T91" fmla="*/ 1002 h 109"/>
              <a:gd name="T92" fmla="+- 0 9673 9316"/>
              <a:gd name="T93" fmla="*/ T92 w 956"/>
              <a:gd name="T94" fmla="+- 0 961 959"/>
              <a:gd name="T95" fmla="*/ 961 h 109"/>
              <a:gd name="T96" fmla="+- 0 9636 9316"/>
              <a:gd name="T97" fmla="*/ T96 w 956"/>
              <a:gd name="T98" fmla="+- 0 1064 959"/>
              <a:gd name="T99" fmla="*/ 1064 h 109"/>
              <a:gd name="T100" fmla="+- 0 9698 9316"/>
              <a:gd name="T101" fmla="*/ T100 w 956"/>
              <a:gd name="T102" fmla="+- 0 1019 959"/>
              <a:gd name="T103" fmla="*/ 1019 h 109"/>
              <a:gd name="T104" fmla="+- 0 9685 9316"/>
              <a:gd name="T105" fmla="*/ T104 w 956"/>
              <a:gd name="T106" fmla="+- 0 987 959"/>
              <a:gd name="T107" fmla="*/ 987 h 109"/>
              <a:gd name="T108" fmla="+- 0 9685 9316"/>
              <a:gd name="T109" fmla="*/ T108 w 956"/>
              <a:gd name="T110" fmla="+- 0 1037 959"/>
              <a:gd name="T111" fmla="*/ 1037 h 109"/>
              <a:gd name="T112" fmla="+- 0 9706 9316"/>
              <a:gd name="T113" fmla="*/ T112 w 956"/>
              <a:gd name="T114" fmla="+- 0 1037 959"/>
              <a:gd name="T115" fmla="*/ 1037 h 109"/>
              <a:gd name="T116" fmla="+- 0 9677 9316"/>
              <a:gd name="T117" fmla="*/ T116 w 956"/>
              <a:gd name="T118" fmla="+- 0 1019 959"/>
              <a:gd name="T119" fmla="*/ 1019 h 109"/>
              <a:gd name="T120" fmla="+- 0 9813 9316"/>
              <a:gd name="T121" fmla="*/ T120 w 956"/>
              <a:gd name="T122" fmla="+- 0 989 959"/>
              <a:gd name="T123" fmla="*/ 989 h 109"/>
              <a:gd name="T124" fmla="+- 0 9859 9316"/>
              <a:gd name="T125" fmla="*/ T124 w 956"/>
              <a:gd name="T126" fmla="+- 0 1064 959"/>
              <a:gd name="T127" fmla="*/ 1064 h 109"/>
              <a:gd name="T128" fmla="+- 0 9813 9316"/>
              <a:gd name="T129" fmla="*/ T128 w 956"/>
              <a:gd name="T130" fmla="+- 0 989 959"/>
              <a:gd name="T131" fmla="*/ 989 h 109"/>
              <a:gd name="T132" fmla="+- 0 9775 9316"/>
              <a:gd name="T133" fmla="*/ T132 w 956"/>
              <a:gd name="T134" fmla="+- 0 1064 959"/>
              <a:gd name="T135" fmla="*/ 1064 h 109"/>
              <a:gd name="T136" fmla="+- 0 9813 9316"/>
              <a:gd name="T137" fmla="*/ T136 w 956"/>
              <a:gd name="T138" fmla="+- 0 989 959"/>
              <a:gd name="T139" fmla="*/ 989 h 109"/>
              <a:gd name="T140" fmla="+- 0 9840 9316"/>
              <a:gd name="T141" fmla="*/ T140 w 956"/>
              <a:gd name="T142" fmla="+- 0 961 959"/>
              <a:gd name="T143" fmla="*/ 961 h 109"/>
              <a:gd name="T144" fmla="+- 0 9859 9316"/>
              <a:gd name="T145" fmla="*/ T144 w 956"/>
              <a:gd name="T146" fmla="+- 0 961 959"/>
              <a:gd name="T147" fmla="*/ 961 h 109"/>
              <a:gd name="T148" fmla="+- 0 9990 9316"/>
              <a:gd name="T149" fmla="*/ T148 w 956"/>
              <a:gd name="T150" fmla="+- 0 1065 959"/>
              <a:gd name="T151" fmla="*/ 1065 h 109"/>
              <a:gd name="T152" fmla="+- 0 9992 9316"/>
              <a:gd name="T153" fmla="*/ T152 w 956"/>
              <a:gd name="T154" fmla="+- 0 1036 959"/>
              <a:gd name="T155" fmla="*/ 1036 h 109"/>
              <a:gd name="T156" fmla="+- 0 9927 9316"/>
              <a:gd name="T157" fmla="*/ T156 w 956"/>
              <a:gd name="T158" fmla="+- 0 961 959"/>
              <a:gd name="T159" fmla="*/ 961 h 109"/>
              <a:gd name="T160" fmla="+- 0 9946 9316"/>
              <a:gd name="T161" fmla="*/ T160 w 956"/>
              <a:gd name="T162" fmla="+- 0 989 959"/>
              <a:gd name="T163" fmla="*/ 989 h 109"/>
              <a:gd name="T164" fmla="+- 0 10011 9316"/>
              <a:gd name="T165" fmla="*/ T164 w 956"/>
              <a:gd name="T166" fmla="+- 0 961 959"/>
              <a:gd name="T167" fmla="*/ 961 h 109"/>
              <a:gd name="T168" fmla="+- 0 10011 9316"/>
              <a:gd name="T169" fmla="*/ T168 w 956"/>
              <a:gd name="T170" fmla="+- 0 1036 959"/>
              <a:gd name="T171" fmla="*/ 1036 h 109"/>
              <a:gd name="T172" fmla="+- 0 10078 9316"/>
              <a:gd name="T173" fmla="*/ T172 w 956"/>
              <a:gd name="T174" fmla="+- 0 961 959"/>
              <a:gd name="T175" fmla="*/ 961 h 109"/>
              <a:gd name="T176" fmla="+- 0 10153 9316"/>
              <a:gd name="T177" fmla="*/ T176 w 956"/>
              <a:gd name="T178" fmla="+- 0 1046 959"/>
              <a:gd name="T179" fmla="*/ 1046 h 109"/>
              <a:gd name="T180" fmla="+- 0 10153 9316"/>
              <a:gd name="T181" fmla="*/ T180 w 956"/>
              <a:gd name="T182" fmla="+- 0 1022 959"/>
              <a:gd name="T183" fmla="*/ 1022 h 109"/>
              <a:gd name="T184" fmla="+- 0 10098 9316"/>
              <a:gd name="T185" fmla="*/ T184 w 956"/>
              <a:gd name="T186" fmla="+- 0 979 959"/>
              <a:gd name="T187" fmla="*/ 979 h 109"/>
              <a:gd name="T188" fmla="+- 0 10240 9316"/>
              <a:gd name="T189" fmla="*/ T188 w 956"/>
              <a:gd name="T190" fmla="+- 0 961 959"/>
              <a:gd name="T191" fmla="*/ 961 h 109"/>
              <a:gd name="T192" fmla="+- 0 10272 9316"/>
              <a:gd name="T193" fmla="*/ T192 w 956"/>
              <a:gd name="T194" fmla="+- 0 1064 959"/>
              <a:gd name="T195" fmla="*/ 1064 h 109"/>
              <a:gd name="T196" fmla="+- 0 10240 9316"/>
              <a:gd name="T197" fmla="*/ T196 w 956"/>
              <a:gd name="T198" fmla="+- 0 961 959"/>
              <a:gd name="T199" fmla="*/ 961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4" y="0"/>
                </a:lnTo>
                <a:lnTo>
                  <a:pt x="43" y="1"/>
                </a:lnTo>
                <a:lnTo>
                  <a:pt x="33" y="4"/>
                </a:lnTo>
                <a:lnTo>
                  <a:pt x="24" y="8"/>
                </a:lnTo>
                <a:lnTo>
                  <a:pt x="16" y="15"/>
                </a:lnTo>
                <a:lnTo>
                  <a:pt x="9" y="24"/>
                </a:lnTo>
                <a:lnTo>
                  <a:pt x="4" y="33"/>
                </a:lnTo>
                <a:lnTo>
                  <a:pt x="1" y="43"/>
                </a:lnTo>
                <a:lnTo>
                  <a:pt x="0" y="53"/>
                </a:lnTo>
                <a:lnTo>
                  <a:pt x="1" y="64"/>
                </a:lnTo>
                <a:lnTo>
                  <a:pt x="4" y="74"/>
                </a:lnTo>
                <a:lnTo>
                  <a:pt x="9" y="83"/>
                </a:lnTo>
                <a:lnTo>
                  <a:pt x="16" y="92"/>
                </a:lnTo>
                <a:lnTo>
                  <a:pt x="24" y="99"/>
                </a:lnTo>
                <a:lnTo>
                  <a:pt x="34" y="104"/>
                </a:lnTo>
                <a:lnTo>
                  <a:pt x="43" y="107"/>
                </a:lnTo>
                <a:lnTo>
                  <a:pt x="54" y="108"/>
                </a:lnTo>
                <a:lnTo>
                  <a:pt x="64" y="108"/>
                </a:lnTo>
                <a:lnTo>
                  <a:pt x="74" y="105"/>
                </a:lnTo>
                <a:lnTo>
                  <a:pt x="92" y="94"/>
                </a:lnTo>
                <a:lnTo>
                  <a:pt x="96" y="89"/>
                </a:lnTo>
                <a:lnTo>
                  <a:pt x="45" y="89"/>
                </a:lnTo>
                <a:lnTo>
                  <a:pt x="37" y="86"/>
                </a:lnTo>
                <a:lnTo>
                  <a:pt x="23" y="72"/>
                </a:lnTo>
                <a:lnTo>
                  <a:pt x="20" y="63"/>
                </a:lnTo>
                <a:lnTo>
                  <a:pt x="20" y="44"/>
                </a:lnTo>
                <a:lnTo>
                  <a:pt x="23" y="36"/>
                </a:lnTo>
                <a:lnTo>
                  <a:pt x="36" y="22"/>
                </a:lnTo>
                <a:lnTo>
                  <a:pt x="44" y="18"/>
                </a:lnTo>
                <a:lnTo>
                  <a:pt x="96" y="18"/>
                </a:lnTo>
                <a:lnTo>
                  <a:pt x="92" y="14"/>
                </a:lnTo>
                <a:lnTo>
                  <a:pt x="74" y="2"/>
                </a:lnTo>
                <a:lnTo>
                  <a:pt x="64" y="0"/>
                </a:lnTo>
                <a:close/>
                <a:moveTo>
                  <a:pt x="102" y="77"/>
                </a:moveTo>
                <a:lnTo>
                  <a:pt x="80" y="77"/>
                </a:lnTo>
                <a:lnTo>
                  <a:pt x="76" y="81"/>
                </a:lnTo>
                <a:lnTo>
                  <a:pt x="72" y="84"/>
                </a:lnTo>
                <a:lnTo>
                  <a:pt x="64" y="88"/>
                </a:lnTo>
                <a:lnTo>
                  <a:pt x="59" y="89"/>
                </a:lnTo>
                <a:lnTo>
                  <a:pt x="96" y="89"/>
                </a:lnTo>
                <a:lnTo>
                  <a:pt x="98" y="86"/>
                </a:lnTo>
                <a:lnTo>
                  <a:pt x="102" y="77"/>
                </a:lnTo>
                <a:close/>
                <a:moveTo>
                  <a:pt x="96" y="18"/>
                </a:moveTo>
                <a:lnTo>
                  <a:pt x="59" y="18"/>
                </a:lnTo>
                <a:lnTo>
                  <a:pt x="64" y="20"/>
                </a:lnTo>
                <a:lnTo>
                  <a:pt x="73" y="24"/>
                </a:lnTo>
                <a:lnTo>
                  <a:pt x="78" y="27"/>
                </a:lnTo>
                <a:lnTo>
                  <a:pt x="81" y="31"/>
                </a:lnTo>
                <a:lnTo>
                  <a:pt x="103" y="31"/>
                </a:lnTo>
                <a:lnTo>
                  <a:pt x="99" y="22"/>
                </a:lnTo>
                <a:lnTo>
                  <a:pt x="96" y="18"/>
                </a:lnTo>
                <a:close/>
                <a:moveTo>
                  <a:pt x="183" y="2"/>
                </a:moveTo>
                <a:lnTo>
                  <a:pt x="164" y="2"/>
                </a:lnTo>
                <a:lnTo>
                  <a:pt x="164" y="105"/>
                </a:lnTo>
                <a:lnTo>
                  <a:pt x="183" y="105"/>
                </a:lnTo>
                <a:lnTo>
                  <a:pt x="183" y="62"/>
                </a:lnTo>
                <a:lnTo>
                  <a:pt x="239" y="62"/>
                </a:lnTo>
                <a:lnTo>
                  <a:pt x="239" y="43"/>
                </a:lnTo>
                <a:lnTo>
                  <a:pt x="183" y="43"/>
                </a:lnTo>
                <a:lnTo>
                  <a:pt x="183" y="2"/>
                </a:lnTo>
                <a:close/>
                <a:moveTo>
                  <a:pt x="239" y="62"/>
                </a:moveTo>
                <a:lnTo>
                  <a:pt x="220" y="62"/>
                </a:lnTo>
                <a:lnTo>
                  <a:pt x="220" y="105"/>
                </a:lnTo>
                <a:lnTo>
                  <a:pt x="239" y="105"/>
                </a:lnTo>
                <a:lnTo>
                  <a:pt x="239" y="62"/>
                </a:lnTo>
                <a:close/>
                <a:moveTo>
                  <a:pt x="239" y="2"/>
                </a:moveTo>
                <a:lnTo>
                  <a:pt x="220" y="2"/>
                </a:lnTo>
                <a:lnTo>
                  <a:pt x="220" y="43"/>
                </a:lnTo>
                <a:lnTo>
                  <a:pt x="239" y="43"/>
                </a:lnTo>
                <a:lnTo>
                  <a:pt x="239" y="2"/>
                </a:lnTo>
                <a:close/>
                <a:moveTo>
                  <a:pt x="357" y="2"/>
                </a:moveTo>
                <a:lnTo>
                  <a:pt x="342" y="2"/>
                </a:lnTo>
                <a:lnTo>
                  <a:pt x="299" y="105"/>
                </a:lnTo>
                <a:lnTo>
                  <a:pt x="320" y="105"/>
                </a:lnTo>
                <a:lnTo>
                  <a:pt x="332" y="78"/>
                </a:lnTo>
                <a:lnTo>
                  <a:pt x="390" y="78"/>
                </a:lnTo>
                <a:lnTo>
                  <a:pt x="382" y="60"/>
                </a:lnTo>
                <a:lnTo>
                  <a:pt x="339" y="60"/>
                </a:lnTo>
                <a:lnTo>
                  <a:pt x="350" y="28"/>
                </a:lnTo>
                <a:lnTo>
                  <a:pt x="369" y="28"/>
                </a:lnTo>
                <a:lnTo>
                  <a:pt x="357" y="2"/>
                </a:lnTo>
                <a:close/>
                <a:moveTo>
                  <a:pt x="390" y="78"/>
                </a:moveTo>
                <a:lnTo>
                  <a:pt x="369" y="78"/>
                </a:lnTo>
                <a:lnTo>
                  <a:pt x="380" y="105"/>
                </a:lnTo>
                <a:lnTo>
                  <a:pt x="401" y="105"/>
                </a:lnTo>
                <a:lnTo>
                  <a:pt x="390" y="78"/>
                </a:lnTo>
                <a:close/>
                <a:moveTo>
                  <a:pt x="369" y="28"/>
                </a:moveTo>
                <a:lnTo>
                  <a:pt x="350" y="28"/>
                </a:lnTo>
                <a:lnTo>
                  <a:pt x="361" y="60"/>
                </a:lnTo>
                <a:lnTo>
                  <a:pt x="382" y="60"/>
                </a:lnTo>
                <a:lnTo>
                  <a:pt x="369" y="28"/>
                </a:lnTo>
                <a:close/>
                <a:moveTo>
                  <a:pt x="497" y="30"/>
                </a:moveTo>
                <a:lnTo>
                  <a:pt x="479" y="30"/>
                </a:lnTo>
                <a:lnTo>
                  <a:pt x="522" y="106"/>
                </a:lnTo>
                <a:lnTo>
                  <a:pt x="543" y="105"/>
                </a:lnTo>
                <a:lnTo>
                  <a:pt x="543" y="77"/>
                </a:lnTo>
                <a:lnTo>
                  <a:pt x="524" y="77"/>
                </a:lnTo>
                <a:lnTo>
                  <a:pt x="497" y="30"/>
                </a:lnTo>
                <a:close/>
                <a:moveTo>
                  <a:pt x="481" y="2"/>
                </a:moveTo>
                <a:lnTo>
                  <a:pt x="459" y="2"/>
                </a:lnTo>
                <a:lnTo>
                  <a:pt x="459" y="105"/>
                </a:lnTo>
                <a:lnTo>
                  <a:pt x="479" y="105"/>
                </a:lnTo>
                <a:lnTo>
                  <a:pt x="479" y="30"/>
                </a:lnTo>
                <a:lnTo>
                  <a:pt x="497" y="30"/>
                </a:lnTo>
                <a:lnTo>
                  <a:pt x="481" y="2"/>
                </a:lnTo>
                <a:close/>
                <a:moveTo>
                  <a:pt x="543" y="2"/>
                </a:moveTo>
                <a:lnTo>
                  <a:pt x="524" y="2"/>
                </a:lnTo>
                <a:lnTo>
                  <a:pt x="524" y="77"/>
                </a:lnTo>
                <a:lnTo>
                  <a:pt x="543" y="77"/>
                </a:lnTo>
                <a:lnTo>
                  <a:pt x="543" y="2"/>
                </a:lnTo>
                <a:close/>
                <a:moveTo>
                  <a:pt x="649" y="30"/>
                </a:moveTo>
                <a:lnTo>
                  <a:pt x="630" y="30"/>
                </a:lnTo>
                <a:lnTo>
                  <a:pt x="674" y="106"/>
                </a:lnTo>
                <a:lnTo>
                  <a:pt x="695" y="105"/>
                </a:lnTo>
                <a:lnTo>
                  <a:pt x="695" y="77"/>
                </a:lnTo>
                <a:lnTo>
                  <a:pt x="676" y="77"/>
                </a:lnTo>
                <a:lnTo>
                  <a:pt x="649" y="30"/>
                </a:lnTo>
                <a:close/>
                <a:moveTo>
                  <a:pt x="632" y="2"/>
                </a:moveTo>
                <a:lnTo>
                  <a:pt x="611" y="2"/>
                </a:lnTo>
                <a:lnTo>
                  <a:pt x="611" y="105"/>
                </a:lnTo>
                <a:lnTo>
                  <a:pt x="630" y="105"/>
                </a:lnTo>
                <a:lnTo>
                  <a:pt x="630" y="30"/>
                </a:lnTo>
                <a:lnTo>
                  <a:pt x="649" y="30"/>
                </a:lnTo>
                <a:lnTo>
                  <a:pt x="632" y="2"/>
                </a:lnTo>
                <a:close/>
                <a:moveTo>
                  <a:pt x="695" y="2"/>
                </a:moveTo>
                <a:lnTo>
                  <a:pt x="676" y="2"/>
                </a:lnTo>
                <a:lnTo>
                  <a:pt x="676" y="77"/>
                </a:lnTo>
                <a:lnTo>
                  <a:pt x="695" y="77"/>
                </a:lnTo>
                <a:lnTo>
                  <a:pt x="695" y="2"/>
                </a:lnTo>
                <a:close/>
                <a:moveTo>
                  <a:pt x="837" y="2"/>
                </a:moveTo>
                <a:lnTo>
                  <a:pt x="762" y="2"/>
                </a:lnTo>
                <a:lnTo>
                  <a:pt x="762" y="105"/>
                </a:lnTo>
                <a:lnTo>
                  <a:pt x="837" y="105"/>
                </a:lnTo>
                <a:lnTo>
                  <a:pt x="837" y="87"/>
                </a:lnTo>
                <a:lnTo>
                  <a:pt x="782" y="87"/>
                </a:lnTo>
                <a:lnTo>
                  <a:pt x="782" y="63"/>
                </a:lnTo>
                <a:lnTo>
                  <a:pt x="837" y="63"/>
                </a:lnTo>
                <a:lnTo>
                  <a:pt x="837" y="44"/>
                </a:lnTo>
                <a:lnTo>
                  <a:pt x="782" y="44"/>
                </a:lnTo>
                <a:lnTo>
                  <a:pt x="782" y="20"/>
                </a:lnTo>
                <a:lnTo>
                  <a:pt x="837" y="20"/>
                </a:lnTo>
                <a:lnTo>
                  <a:pt x="837" y="2"/>
                </a:lnTo>
                <a:close/>
                <a:moveTo>
                  <a:pt x="924" y="2"/>
                </a:moveTo>
                <a:lnTo>
                  <a:pt x="905" y="2"/>
                </a:lnTo>
                <a:lnTo>
                  <a:pt x="905" y="105"/>
                </a:lnTo>
                <a:lnTo>
                  <a:pt x="956" y="105"/>
                </a:lnTo>
                <a:lnTo>
                  <a:pt x="956" y="87"/>
                </a:lnTo>
                <a:lnTo>
                  <a:pt x="924" y="87"/>
                </a:lnTo>
                <a:lnTo>
                  <a:pt x="924"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857250</xdr:colOff>
      <xdr:row>282</xdr:row>
      <xdr:rowOff>219075</xdr:rowOff>
    </xdr:from>
    <xdr:to>
      <xdr:col>11</xdr:col>
      <xdr:colOff>409575</xdr:colOff>
      <xdr:row>284</xdr:row>
      <xdr:rowOff>190500</xdr:rowOff>
    </xdr:to>
    <xdr:grpSp>
      <xdr:nvGrpSpPr>
        <xdr:cNvPr id="88" name="Group 6">
          <a:extLst>
            <a:ext uri="{FF2B5EF4-FFF2-40B4-BE49-F238E27FC236}">
              <a16:creationId xmlns="" xmlns:a16="http://schemas.microsoft.com/office/drawing/2014/main" id="{00000000-0008-0000-0400-000058000000}"/>
            </a:ext>
          </a:extLst>
        </xdr:cNvPr>
        <xdr:cNvGrpSpPr/>
      </xdr:nvGrpSpPr>
      <xdr:grpSpPr>
        <a:xfrm>
          <a:off x="5534025" y="83867625"/>
          <a:ext cx="704850" cy="581025"/>
          <a:chOff x="966" y="163"/>
          <a:chExt cx="1215" cy="794"/>
        </a:xfrm>
      </xdr:grpSpPr>
      <xdr:sp macro="" textlink="">
        <xdr:nvSpPr>
          <xdr:cNvPr id="89" name="Rectangle 7">
            <a:extLst>
              <a:ext uri="{FF2B5EF4-FFF2-40B4-BE49-F238E27FC236}">
                <a16:creationId xmlns="" xmlns:a16="http://schemas.microsoft.com/office/drawing/2014/main" id="{00000000-0008-0000-0400-000059000000}"/>
              </a:ext>
            </a:extLst>
          </xdr:cNvPr>
          <xdr:cNvSpPr>
            <a:spLocks noChangeArrowheads="1"/>
          </xdr:cNvSpPr>
        </xdr:nvSpPr>
        <xdr:spPr>
          <a:xfrm>
            <a:off x="966" y="162"/>
            <a:ext cx="1215" cy="794"/>
          </a:xfrm>
          <a:prstGeom prst="rect">
            <a:avLst/>
          </a:prstGeom>
          <a:solidFill>
            <a:srgbClr val="00A9E2"/>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0" name="AutoShape 8">
            <a:extLst>
              <a:ext uri="{FF2B5EF4-FFF2-40B4-BE49-F238E27FC236}">
                <a16:creationId xmlns="" xmlns:a16="http://schemas.microsoft.com/office/drawing/2014/main" id="{00000000-0008-0000-0400-00005A000000}"/>
              </a:ext>
            </a:extLst>
          </xdr:cNvPr>
          <xdr:cNvSpPr/>
        </xdr:nvSpPr>
        <xdr:spPr>
          <a:xfrm>
            <a:off x="1424" y="236"/>
            <a:ext cx="298" cy="482"/>
          </a:xfrm>
          <a:custGeom>
            <a:avLst/>
            <a:gdLst>
              <a:gd name="T0" fmla="+- 0 1688 1425"/>
              <a:gd name="T1" fmla="*/ T0 w 298"/>
              <a:gd name="T2" fmla="+- 0 633 236"/>
              <a:gd name="T3" fmla="*/ 633 h 482"/>
              <a:gd name="T4" fmla="+- 0 1568 1425"/>
              <a:gd name="T5" fmla="*/ T4 w 298"/>
              <a:gd name="T6" fmla="+- 0 633 236"/>
              <a:gd name="T7" fmla="*/ 633 h 482"/>
              <a:gd name="T8" fmla="+- 0 1568 1425"/>
              <a:gd name="T9" fmla="*/ T8 w 298"/>
              <a:gd name="T10" fmla="+- 0 718 236"/>
              <a:gd name="T11" fmla="*/ 718 h 482"/>
              <a:gd name="T12" fmla="+- 0 1688 1425"/>
              <a:gd name="T13" fmla="*/ T12 w 298"/>
              <a:gd name="T14" fmla="+- 0 718 236"/>
              <a:gd name="T15" fmla="*/ 718 h 482"/>
              <a:gd name="T16" fmla="+- 0 1688 1425"/>
              <a:gd name="T17" fmla="*/ T16 w 298"/>
              <a:gd name="T18" fmla="+- 0 633 236"/>
              <a:gd name="T19" fmla="*/ 633 h 482"/>
              <a:gd name="T20" fmla="+- 0 1688 1425"/>
              <a:gd name="T21" fmla="*/ T20 w 298"/>
              <a:gd name="T22" fmla="+- 0 236 236"/>
              <a:gd name="T23" fmla="*/ 236 h 482"/>
              <a:gd name="T24" fmla="+- 0 1529 1425"/>
              <a:gd name="T25" fmla="*/ T24 w 298"/>
              <a:gd name="T26" fmla="+- 0 236 236"/>
              <a:gd name="T27" fmla="*/ 236 h 482"/>
              <a:gd name="T28" fmla="+- 0 1425 1425"/>
              <a:gd name="T29" fmla="*/ T28 w 298"/>
              <a:gd name="T30" fmla="+- 0 551 236"/>
              <a:gd name="T31" fmla="*/ 551 h 482"/>
              <a:gd name="T32" fmla="+- 0 1425 1425"/>
              <a:gd name="T33" fmla="*/ T32 w 298"/>
              <a:gd name="T34" fmla="+- 0 633 236"/>
              <a:gd name="T35" fmla="*/ 633 h 482"/>
              <a:gd name="T36" fmla="+- 0 1722 1425"/>
              <a:gd name="T37" fmla="*/ T36 w 298"/>
              <a:gd name="T38" fmla="+- 0 633 236"/>
              <a:gd name="T39" fmla="*/ 633 h 482"/>
              <a:gd name="T40" fmla="+- 0 1722 1425"/>
              <a:gd name="T41" fmla="*/ T40 w 298"/>
              <a:gd name="T42" fmla="+- 0 551 236"/>
              <a:gd name="T43" fmla="*/ 551 h 482"/>
              <a:gd name="T44" fmla="+- 0 1515 1425"/>
              <a:gd name="T45" fmla="*/ T44 w 298"/>
              <a:gd name="T46" fmla="+- 0 551 236"/>
              <a:gd name="T47" fmla="*/ 551 h 482"/>
              <a:gd name="T48" fmla="+- 0 1568 1425"/>
              <a:gd name="T49" fmla="*/ T48 w 298"/>
              <a:gd name="T50" fmla="+- 0 346 236"/>
              <a:gd name="T51" fmla="*/ 346 h 482"/>
              <a:gd name="T52" fmla="+- 0 1688 1425"/>
              <a:gd name="T53" fmla="*/ T52 w 298"/>
              <a:gd name="T54" fmla="+- 0 346 236"/>
              <a:gd name="T55" fmla="*/ 346 h 482"/>
              <a:gd name="T56" fmla="+- 0 1688 1425"/>
              <a:gd name="T57" fmla="*/ T56 w 298"/>
              <a:gd name="T58" fmla="+- 0 236 236"/>
              <a:gd name="T59" fmla="*/ 236 h 482"/>
              <a:gd name="T60" fmla="+- 0 1688 1425"/>
              <a:gd name="T61" fmla="*/ T60 w 298"/>
              <a:gd name="T62" fmla="+- 0 346 236"/>
              <a:gd name="T63" fmla="*/ 346 h 482"/>
              <a:gd name="T64" fmla="+- 0 1568 1425"/>
              <a:gd name="T65" fmla="*/ T64 w 298"/>
              <a:gd name="T66" fmla="+- 0 346 236"/>
              <a:gd name="T67" fmla="*/ 346 h 482"/>
              <a:gd name="T68" fmla="+- 0 1568 1425"/>
              <a:gd name="T69" fmla="*/ T68 w 298"/>
              <a:gd name="T70" fmla="+- 0 551 236"/>
              <a:gd name="T71" fmla="*/ 551 h 482"/>
              <a:gd name="T72" fmla="+- 0 1688 1425"/>
              <a:gd name="T73" fmla="*/ T72 w 298"/>
              <a:gd name="T74" fmla="+- 0 551 236"/>
              <a:gd name="T75" fmla="*/ 551 h 482"/>
              <a:gd name="T76" fmla="+- 0 1688 1425"/>
              <a:gd name="T77" fmla="*/ T76 w 298"/>
              <a:gd name="T78" fmla="+- 0 346 236"/>
              <a:gd name="T79" fmla="*/ 346 h 482"/>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298" h="482">
                <a:moveTo>
                  <a:pt x="263" y="397"/>
                </a:moveTo>
                <a:lnTo>
                  <a:pt x="143" y="397"/>
                </a:lnTo>
                <a:lnTo>
                  <a:pt x="143" y="482"/>
                </a:lnTo>
                <a:lnTo>
                  <a:pt x="263" y="482"/>
                </a:lnTo>
                <a:lnTo>
                  <a:pt x="263" y="397"/>
                </a:lnTo>
                <a:close/>
                <a:moveTo>
                  <a:pt x="263" y="0"/>
                </a:moveTo>
                <a:lnTo>
                  <a:pt x="104" y="0"/>
                </a:lnTo>
                <a:lnTo>
                  <a:pt x="0" y="315"/>
                </a:lnTo>
                <a:lnTo>
                  <a:pt x="0" y="397"/>
                </a:lnTo>
                <a:lnTo>
                  <a:pt x="297" y="397"/>
                </a:lnTo>
                <a:lnTo>
                  <a:pt x="297" y="315"/>
                </a:lnTo>
                <a:lnTo>
                  <a:pt x="90" y="315"/>
                </a:lnTo>
                <a:lnTo>
                  <a:pt x="143" y="110"/>
                </a:lnTo>
                <a:lnTo>
                  <a:pt x="263" y="110"/>
                </a:lnTo>
                <a:lnTo>
                  <a:pt x="263" y="0"/>
                </a:lnTo>
                <a:close/>
                <a:moveTo>
                  <a:pt x="263" y="110"/>
                </a:moveTo>
                <a:lnTo>
                  <a:pt x="143" y="110"/>
                </a:lnTo>
                <a:lnTo>
                  <a:pt x="143" y="315"/>
                </a:lnTo>
                <a:lnTo>
                  <a:pt x="263" y="315"/>
                </a:lnTo>
                <a:lnTo>
                  <a:pt x="263" y="110"/>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91" name="AutoShape 9">
            <a:extLst>
              <a:ext uri="{FF2B5EF4-FFF2-40B4-BE49-F238E27FC236}">
                <a16:creationId xmlns="" xmlns:a16="http://schemas.microsoft.com/office/drawing/2014/main" id="{00000000-0008-0000-0400-00005B000000}"/>
              </a:ext>
            </a:extLst>
          </xdr:cNvPr>
          <xdr:cNvSpPr/>
        </xdr:nvSpPr>
        <xdr:spPr>
          <a:xfrm>
            <a:off x="1424" y="236"/>
            <a:ext cx="756" cy="721"/>
          </a:xfrm>
          <a:custGeom>
            <a:avLst/>
            <a:gdLst>
              <a:gd name="T0" fmla="+- 0 1568 1425"/>
              <a:gd name="T1" fmla="*/ T0 w 756"/>
              <a:gd name="T2" fmla="+- 0 633 236"/>
              <a:gd name="T3" fmla="*/ 633 h 721"/>
              <a:gd name="T4" fmla="+- 0 1425 1425"/>
              <a:gd name="T5" fmla="*/ T4 w 756"/>
              <a:gd name="T6" fmla="+- 0 633 236"/>
              <a:gd name="T7" fmla="*/ 633 h 721"/>
              <a:gd name="T8" fmla="+- 0 1749 1425"/>
              <a:gd name="T9" fmla="*/ T8 w 756"/>
              <a:gd name="T10" fmla="+- 0 957 236"/>
              <a:gd name="T11" fmla="*/ 957 h 721"/>
              <a:gd name="T12" fmla="+- 0 2180 1425"/>
              <a:gd name="T13" fmla="*/ T12 w 756"/>
              <a:gd name="T14" fmla="+- 0 957 236"/>
              <a:gd name="T15" fmla="*/ 957 h 721"/>
              <a:gd name="T16" fmla="+- 0 2180 1425"/>
              <a:gd name="T17" fmla="*/ T16 w 756"/>
              <a:gd name="T18" fmla="+- 0 729 236"/>
              <a:gd name="T19" fmla="*/ 729 h 721"/>
              <a:gd name="T20" fmla="+- 0 2169 1425"/>
              <a:gd name="T21" fmla="*/ T20 w 756"/>
              <a:gd name="T22" fmla="+- 0 718 236"/>
              <a:gd name="T23" fmla="*/ 718 h 721"/>
              <a:gd name="T24" fmla="+- 0 1568 1425"/>
              <a:gd name="T25" fmla="*/ T24 w 756"/>
              <a:gd name="T26" fmla="+- 0 718 236"/>
              <a:gd name="T27" fmla="*/ 718 h 721"/>
              <a:gd name="T28" fmla="+- 0 1568 1425"/>
              <a:gd name="T29" fmla="*/ T28 w 756"/>
              <a:gd name="T30" fmla="+- 0 633 236"/>
              <a:gd name="T31" fmla="*/ 633 h 721"/>
              <a:gd name="T32" fmla="+- 0 1688 1425"/>
              <a:gd name="T33" fmla="*/ T32 w 756"/>
              <a:gd name="T34" fmla="+- 0 236 236"/>
              <a:gd name="T35" fmla="*/ 236 h 721"/>
              <a:gd name="T36" fmla="+- 0 1688 1425"/>
              <a:gd name="T37" fmla="*/ T36 w 756"/>
              <a:gd name="T38" fmla="+- 0 551 236"/>
              <a:gd name="T39" fmla="*/ 551 h 721"/>
              <a:gd name="T40" fmla="+- 0 1722 1425"/>
              <a:gd name="T41" fmla="*/ T40 w 756"/>
              <a:gd name="T42" fmla="+- 0 551 236"/>
              <a:gd name="T43" fmla="*/ 551 h 721"/>
              <a:gd name="T44" fmla="+- 0 1722 1425"/>
              <a:gd name="T45" fmla="*/ T44 w 756"/>
              <a:gd name="T46" fmla="+- 0 633 236"/>
              <a:gd name="T47" fmla="*/ 633 h 721"/>
              <a:gd name="T48" fmla="+- 0 1688 1425"/>
              <a:gd name="T49" fmla="*/ T48 w 756"/>
              <a:gd name="T50" fmla="+- 0 633 236"/>
              <a:gd name="T51" fmla="*/ 633 h 721"/>
              <a:gd name="T52" fmla="+- 0 1688 1425"/>
              <a:gd name="T53" fmla="*/ T52 w 756"/>
              <a:gd name="T54" fmla="+- 0 718 236"/>
              <a:gd name="T55" fmla="*/ 718 h 721"/>
              <a:gd name="T56" fmla="+- 0 2169 1425"/>
              <a:gd name="T57" fmla="*/ T56 w 756"/>
              <a:gd name="T58" fmla="+- 0 718 236"/>
              <a:gd name="T59" fmla="*/ 718 h 721"/>
              <a:gd name="T60" fmla="+- 0 1688 1425"/>
              <a:gd name="T61" fmla="*/ T60 w 756"/>
              <a:gd name="T62" fmla="+- 0 236 236"/>
              <a:gd name="T63" fmla="*/ 236 h 721"/>
              <a:gd name="T64" fmla="+- 0 1568 1425"/>
              <a:gd name="T65" fmla="*/ T64 w 756"/>
              <a:gd name="T66" fmla="+- 0 346 236"/>
              <a:gd name="T67" fmla="*/ 346 h 721"/>
              <a:gd name="T68" fmla="+- 0 1515 1425"/>
              <a:gd name="T69" fmla="*/ T68 w 756"/>
              <a:gd name="T70" fmla="+- 0 551 236"/>
              <a:gd name="T71" fmla="*/ 551 h 721"/>
              <a:gd name="T72" fmla="+- 0 1568 1425"/>
              <a:gd name="T73" fmla="*/ T72 w 756"/>
              <a:gd name="T74" fmla="+- 0 551 236"/>
              <a:gd name="T75" fmla="*/ 551 h 721"/>
              <a:gd name="T76" fmla="+- 0 1568 1425"/>
              <a:gd name="T77" fmla="*/ T76 w 756"/>
              <a:gd name="T78" fmla="+- 0 346 236"/>
              <a:gd name="T79" fmla="*/ 346 h 72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756" h="721">
                <a:moveTo>
                  <a:pt x="143" y="397"/>
                </a:moveTo>
                <a:lnTo>
                  <a:pt x="0" y="397"/>
                </a:lnTo>
                <a:lnTo>
                  <a:pt x="324" y="721"/>
                </a:lnTo>
                <a:lnTo>
                  <a:pt x="755" y="721"/>
                </a:lnTo>
                <a:lnTo>
                  <a:pt x="755" y="493"/>
                </a:lnTo>
                <a:lnTo>
                  <a:pt x="744" y="482"/>
                </a:lnTo>
                <a:lnTo>
                  <a:pt x="143" y="482"/>
                </a:lnTo>
                <a:lnTo>
                  <a:pt x="143" y="397"/>
                </a:lnTo>
                <a:close/>
                <a:moveTo>
                  <a:pt x="263" y="0"/>
                </a:moveTo>
                <a:lnTo>
                  <a:pt x="263" y="315"/>
                </a:lnTo>
                <a:lnTo>
                  <a:pt x="297" y="315"/>
                </a:lnTo>
                <a:lnTo>
                  <a:pt x="297" y="397"/>
                </a:lnTo>
                <a:lnTo>
                  <a:pt x="263" y="397"/>
                </a:lnTo>
                <a:lnTo>
                  <a:pt x="263" y="482"/>
                </a:lnTo>
                <a:lnTo>
                  <a:pt x="744" y="482"/>
                </a:lnTo>
                <a:lnTo>
                  <a:pt x="263" y="0"/>
                </a:lnTo>
                <a:close/>
                <a:moveTo>
                  <a:pt x="143" y="110"/>
                </a:moveTo>
                <a:lnTo>
                  <a:pt x="90" y="315"/>
                </a:lnTo>
                <a:lnTo>
                  <a:pt x="143" y="315"/>
                </a:lnTo>
                <a:lnTo>
                  <a:pt x="143" y="110"/>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92" name="AutoShape 10">
            <a:extLst>
              <a:ext uri="{FF2B5EF4-FFF2-40B4-BE49-F238E27FC236}">
                <a16:creationId xmlns="" xmlns:a16="http://schemas.microsoft.com/office/drawing/2014/main" id="{00000000-0008-0000-0400-00005C000000}"/>
              </a:ext>
            </a:extLst>
          </xdr:cNvPr>
          <xdr:cNvSpPr/>
        </xdr:nvSpPr>
        <xdr:spPr>
          <a:xfrm>
            <a:off x="1095" y="784"/>
            <a:ext cx="956" cy="109"/>
          </a:xfrm>
          <a:custGeom>
            <a:avLst/>
            <a:gdLst>
              <a:gd name="T0" fmla="+- 0 1139 1096"/>
              <a:gd name="T1" fmla="*/ T0 w 956"/>
              <a:gd name="T2" fmla="+- 0 785 784"/>
              <a:gd name="T3" fmla="*/ 785 h 109"/>
              <a:gd name="T4" fmla="+- 0 1111 1096"/>
              <a:gd name="T5" fmla="*/ T4 w 956"/>
              <a:gd name="T6" fmla="+- 0 800 784"/>
              <a:gd name="T7" fmla="*/ 800 h 109"/>
              <a:gd name="T8" fmla="+- 0 1097 1096"/>
              <a:gd name="T9" fmla="*/ T8 w 956"/>
              <a:gd name="T10" fmla="+- 0 827 784"/>
              <a:gd name="T11" fmla="*/ 827 h 109"/>
              <a:gd name="T12" fmla="+- 0 1100 1096"/>
              <a:gd name="T13" fmla="*/ T12 w 956"/>
              <a:gd name="T14" fmla="+- 0 859 784"/>
              <a:gd name="T15" fmla="*/ 859 h 109"/>
              <a:gd name="T16" fmla="+- 0 1120 1096"/>
              <a:gd name="T17" fmla="*/ T16 w 956"/>
              <a:gd name="T18" fmla="+- 0 884 784"/>
              <a:gd name="T19" fmla="*/ 884 h 109"/>
              <a:gd name="T20" fmla="+- 0 1150 1096"/>
              <a:gd name="T21" fmla="*/ T20 w 956"/>
              <a:gd name="T22" fmla="+- 0 893 784"/>
              <a:gd name="T23" fmla="*/ 893 h 109"/>
              <a:gd name="T24" fmla="+- 0 1187 1096"/>
              <a:gd name="T25" fmla="*/ T24 w 956"/>
              <a:gd name="T26" fmla="+- 0 878 784"/>
              <a:gd name="T27" fmla="*/ 878 h 109"/>
              <a:gd name="T28" fmla="+- 0 1132 1096"/>
              <a:gd name="T29" fmla="*/ T28 w 956"/>
              <a:gd name="T30" fmla="+- 0 870 784"/>
              <a:gd name="T31" fmla="*/ 870 h 109"/>
              <a:gd name="T32" fmla="+- 0 1115 1096"/>
              <a:gd name="T33" fmla="*/ T32 w 956"/>
              <a:gd name="T34" fmla="+- 0 829 784"/>
              <a:gd name="T35" fmla="*/ 829 h 109"/>
              <a:gd name="T36" fmla="+- 0 1140 1096"/>
              <a:gd name="T37" fmla="*/ T36 w 956"/>
              <a:gd name="T38" fmla="+- 0 803 784"/>
              <a:gd name="T39" fmla="*/ 803 h 109"/>
              <a:gd name="T40" fmla="+- 0 1170 1096"/>
              <a:gd name="T41" fmla="*/ T40 w 956"/>
              <a:gd name="T42" fmla="+- 0 787 784"/>
              <a:gd name="T43" fmla="*/ 787 h 109"/>
              <a:gd name="T44" fmla="+- 0 1175 1096"/>
              <a:gd name="T45" fmla="*/ T44 w 956"/>
              <a:gd name="T46" fmla="+- 0 862 784"/>
              <a:gd name="T47" fmla="*/ 862 h 109"/>
              <a:gd name="T48" fmla="+- 0 1159 1096"/>
              <a:gd name="T49" fmla="*/ T48 w 956"/>
              <a:gd name="T50" fmla="+- 0 873 784"/>
              <a:gd name="T51" fmla="*/ 873 h 109"/>
              <a:gd name="T52" fmla="+- 0 1194 1096"/>
              <a:gd name="T53" fmla="*/ T52 w 956"/>
              <a:gd name="T54" fmla="+- 0 871 784"/>
              <a:gd name="T55" fmla="*/ 871 h 109"/>
              <a:gd name="T56" fmla="+- 0 1154 1096"/>
              <a:gd name="T57" fmla="*/ T56 w 956"/>
              <a:gd name="T58" fmla="+- 0 803 784"/>
              <a:gd name="T59" fmla="*/ 803 h 109"/>
              <a:gd name="T60" fmla="+- 0 1173 1096"/>
              <a:gd name="T61" fmla="*/ T60 w 956"/>
              <a:gd name="T62" fmla="+- 0 812 784"/>
              <a:gd name="T63" fmla="*/ 812 h 109"/>
              <a:gd name="T64" fmla="+- 0 1194 1096"/>
              <a:gd name="T65" fmla="*/ T64 w 956"/>
              <a:gd name="T66" fmla="+- 0 806 784"/>
              <a:gd name="T67" fmla="*/ 806 h 109"/>
              <a:gd name="T68" fmla="+- 0 1259 1096"/>
              <a:gd name="T69" fmla="*/ T68 w 956"/>
              <a:gd name="T70" fmla="+- 0 786 784"/>
              <a:gd name="T71" fmla="*/ 786 h 109"/>
              <a:gd name="T72" fmla="+- 0 1279 1096"/>
              <a:gd name="T73" fmla="*/ T72 w 956"/>
              <a:gd name="T74" fmla="+- 0 847 784"/>
              <a:gd name="T75" fmla="*/ 847 h 109"/>
              <a:gd name="T76" fmla="+- 0 1279 1096"/>
              <a:gd name="T77" fmla="*/ T76 w 956"/>
              <a:gd name="T78" fmla="+- 0 828 784"/>
              <a:gd name="T79" fmla="*/ 828 h 109"/>
              <a:gd name="T80" fmla="+- 0 1316 1096"/>
              <a:gd name="T81" fmla="*/ T80 w 956"/>
              <a:gd name="T82" fmla="+- 0 847 784"/>
              <a:gd name="T83" fmla="*/ 847 h 109"/>
              <a:gd name="T84" fmla="+- 0 1335 1096"/>
              <a:gd name="T85" fmla="*/ T84 w 956"/>
              <a:gd name="T86" fmla="+- 0 847 784"/>
              <a:gd name="T87" fmla="*/ 847 h 109"/>
              <a:gd name="T88" fmla="+- 0 1316 1096"/>
              <a:gd name="T89" fmla="*/ T88 w 956"/>
              <a:gd name="T90" fmla="+- 0 828 784"/>
              <a:gd name="T91" fmla="*/ 828 h 109"/>
              <a:gd name="T92" fmla="+- 0 1453 1096"/>
              <a:gd name="T93" fmla="*/ T92 w 956"/>
              <a:gd name="T94" fmla="+- 0 786 784"/>
              <a:gd name="T95" fmla="*/ 786 h 109"/>
              <a:gd name="T96" fmla="+- 0 1416 1096"/>
              <a:gd name="T97" fmla="*/ T96 w 956"/>
              <a:gd name="T98" fmla="+- 0 890 784"/>
              <a:gd name="T99" fmla="*/ 890 h 109"/>
              <a:gd name="T100" fmla="+- 0 1477 1096"/>
              <a:gd name="T101" fmla="*/ T100 w 956"/>
              <a:gd name="T102" fmla="+- 0 845 784"/>
              <a:gd name="T103" fmla="*/ 845 h 109"/>
              <a:gd name="T104" fmla="+- 0 1464 1096"/>
              <a:gd name="T105" fmla="*/ T104 w 956"/>
              <a:gd name="T106" fmla="+- 0 813 784"/>
              <a:gd name="T107" fmla="*/ 813 h 109"/>
              <a:gd name="T108" fmla="+- 0 1464 1096"/>
              <a:gd name="T109" fmla="*/ T108 w 956"/>
              <a:gd name="T110" fmla="+- 0 863 784"/>
              <a:gd name="T111" fmla="*/ 863 h 109"/>
              <a:gd name="T112" fmla="+- 0 1485 1096"/>
              <a:gd name="T113" fmla="*/ T112 w 956"/>
              <a:gd name="T114" fmla="+- 0 863 784"/>
              <a:gd name="T115" fmla="*/ 863 h 109"/>
              <a:gd name="T116" fmla="+- 0 1457 1096"/>
              <a:gd name="T117" fmla="*/ T116 w 956"/>
              <a:gd name="T118" fmla="+- 0 845 784"/>
              <a:gd name="T119" fmla="*/ 845 h 109"/>
              <a:gd name="T120" fmla="+- 0 1593 1096"/>
              <a:gd name="T121" fmla="*/ T120 w 956"/>
              <a:gd name="T122" fmla="+- 0 815 784"/>
              <a:gd name="T123" fmla="*/ 815 h 109"/>
              <a:gd name="T124" fmla="+- 0 1639 1096"/>
              <a:gd name="T125" fmla="*/ T124 w 956"/>
              <a:gd name="T126" fmla="+- 0 890 784"/>
              <a:gd name="T127" fmla="*/ 890 h 109"/>
              <a:gd name="T128" fmla="+- 0 1593 1096"/>
              <a:gd name="T129" fmla="*/ T128 w 956"/>
              <a:gd name="T130" fmla="+- 0 815 784"/>
              <a:gd name="T131" fmla="*/ 815 h 109"/>
              <a:gd name="T132" fmla="+- 0 1555 1096"/>
              <a:gd name="T133" fmla="*/ T132 w 956"/>
              <a:gd name="T134" fmla="+- 0 890 784"/>
              <a:gd name="T135" fmla="*/ 890 h 109"/>
              <a:gd name="T136" fmla="+- 0 1593 1096"/>
              <a:gd name="T137" fmla="*/ T136 w 956"/>
              <a:gd name="T138" fmla="+- 0 815 784"/>
              <a:gd name="T139" fmla="*/ 815 h 109"/>
              <a:gd name="T140" fmla="+- 0 1620 1096"/>
              <a:gd name="T141" fmla="*/ T140 w 956"/>
              <a:gd name="T142" fmla="+- 0 786 784"/>
              <a:gd name="T143" fmla="*/ 786 h 109"/>
              <a:gd name="T144" fmla="+- 0 1639 1096"/>
              <a:gd name="T145" fmla="*/ T144 w 956"/>
              <a:gd name="T146" fmla="+- 0 786 784"/>
              <a:gd name="T147" fmla="*/ 786 h 109"/>
              <a:gd name="T148" fmla="+- 0 1769 1096"/>
              <a:gd name="T149" fmla="*/ T148 w 956"/>
              <a:gd name="T150" fmla="+- 0 890 784"/>
              <a:gd name="T151" fmla="*/ 890 h 109"/>
              <a:gd name="T152" fmla="+- 0 1771 1096"/>
              <a:gd name="T153" fmla="*/ T152 w 956"/>
              <a:gd name="T154" fmla="+- 0 862 784"/>
              <a:gd name="T155" fmla="*/ 862 h 109"/>
              <a:gd name="T156" fmla="+- 0 1706 1096"/>
              <a:gd name="T157" fmla="*/ T156 w 956"/>
              <a:gd name="T158" fmla="+- 0 786 784"/>
              <a:gd name="T159" fmla="*/ 786 h 109"/>
              <a:gd name="T160" fmla="+- 0 1726 1096"/>
              <a:gd name="T161" fmla="*/ T160 w 956"/>
              <a:gd name="T162" fmla="+- 0 815 784"/>
              <a:gd name="T163" fmla="*/ 815 h 109"/>
              <a:gd name="T164" fmla="+- 0 1791 1096"/>
              <a:gd name="T165" fmla="*/ T164 w 956"/>
              <a:gd name="T166" fmla="+- 0 786 784"/>
              <a:gd name="T167" fmla="*/ 786 h 109"/>
              <a:gd name="T168" fmla="+- 0 1791 1096"/>
              <a:gd name="T169" fmla="*/ T168 w 956"/>
              <a:gd name="T170" fmla="+- 0 862 784"/>
              <a:gd name="T171" fmla="*/ 862 h 109"/>
              <a:gd name="T172" fmla="+- 0 1858 1096"/>
              <a:gd name="T173" fmla="*/ T172 w 956"/>
              <a:gd name="T174" fmla="+- 0 786 784"/>
              <a:gd name="T175" fmla="*/ 786 h 109"/>
              <a:gd name="T176" fmla="+- 0 1933 1096"/>
              <a:gd name="T177" fmla="*/ T176 w 956"/>
              <a:gd name="T178" fmla="+- 0 871 784"/>
              <a:gd name="T179" fmla="*/ 871 h 109"/>
              <a:gd name="T180" fmla="+- 0 1933 1096"/>
              <a:gd name="T181" fmla="*/ T180 w 956"/>
              <a:gd name="T182" fmla="+- 0 847 784"/>
              <a:gd name="T183" fmla="*/ 847 h 109"/>
              <a:gd name="T184" fmla="+- 0 1877 1096"/>
              <a:gd name="T185" fmla="*/ T184 w 956"/>
              <a:gd name="T186" fmla="+- 0 805 784"/>
              <a:gd name="T187" fmla="*/ 805 h 109"/>
              <a:gd name="T188" fmla="+- 0 2019 1096"/>
              <a:gd name="T189" fmla="*/ T188 w 956"/>
              <a:gd name="T190" fmla="+- 0 786 784"/>
              <a:gd name="T191" fmla="*/ 786 h 109"/>
              <a:gd name="T192" fmla="+- 0 2051 1096"/>
              <a:gd name="T193" fmla="*/ T192 w 956"/>
              <a:gd name="T194" fmla="+- 0 890 784"/>
              <a:gd name="T195" fmla="*/ 890 h 109"/>
              <a:gd name="T196" fmla="+- 0 2019 1096"/>
              <a:gd name="T197" fmla="*/ T196 w 956"/>
              <a:gd name="T198" fmla="+- 0 786 784"/>
              <a:gd name="T199" fmla="*/ 786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3" y="1"/>
                </a:lnTo>
                <a:lnTo>
                  <a:pt x="33" y="4"/>
                </a:lnTo>
                <a:lnTo>
                  <a:pt x="24" y="9"/>
                </a:lnTo>
                <a:lnTo>
                  <a:pt x="15" y="16"/>
                </a:lnTo>
                <a:lnTo>
                  <a:pt x="9" y="24"/>
                </a:lnTo>
                <a:lnTo>
                  <a:pt x="4" y="34"/>
                </a:lnTo>
                <a:lnTo>
                  <a:pt x="1" y="43"/>
                </a:lnTo>
                <a:lnTo>
                  <a:pt x="0" y="54"/>
                </a:lnTo>
                <a:lnTo>
                  <a:pt x="1" y="65"/>
                </a:lnTo>
                <a:lnTo>
                  <a:pt x="4" y="75"/>
                </a:lnTo>
                <a:lnTo>
                  <a:pt x="9" y="84"/>
                </a:lnTo>
                <a:lnTo>
                  <a:pt x="16" y="92"/>
                </a:lnTo>
                <a:lnTo>
                  <a:pt x="24" y="100"/>
                </a:lnTo>
                <a:lnTo>
                  <a:pt x="33" y="105"/>
                </a:lnTo>
                <a:lnTo>
                  <a:pt x="43" y="108"/>
                </a:lnTo>
                <a:lnTo>
                  <a:pt x="54" y="109"/>
                </a:lnTo>
                <a:lnTo>
                  <a:pt x="64" y="109"/>
                </a:lnTo>
                <a:lnTo>
                  <a:pt x="73" y="106"/>
                </a:lnTo>
                <a:lnTo>
                  <a:pt x="91" y="94"/>
                </a:lnTo>
                <a:lnTo>
                  <a:pt x="95" y="90"/>
                </a:lnTo>
                <a:lnTo>
                  <a:pt x="44" y="90"/>
                </a:lnTo>
                <a:lnTo>
                  <a:pt x="36" y="86"/>
                </a:lnTo>
                <a:lnTo>
                  <a:pt x="23"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1"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3"/>
                </a:lnTo>
                <a:lnTo>
                  <a:pt x="837" y="63"/>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828675</xdr:colOff>
      <xdr:row>273</xdr:row>
      <xdr:rowOff>1</xdr:rowOff>
    </xdr:from>
    <xdr:to>
      <xdr:col>11</xdr:col>
      <xdr:colOff>381000</xdr:colOff>
      <xdr:row>275</xdr:row>
      <xdr:rowOff>1</xdr:rowOff>
    </xdr:to>
    <xdr:grpSp>
      <xdr:nvGrpSpPr>
        <xdr:cNvPr id="93" name="Group 6">
          <a:extLst>
            <a:ext uri="{FF2B5EF4-FFF2-40B4-BE49-F238E27FC236}">
              <a16:creationId xmlns="" xmlns:a16="http://schemas.microsoft.com/office/drawing/2014/main" id="{00000000-0008-0000-0400-00005D000000}"/>
            </a:ext>
          </a:extLst>
        </xdr:cNvPr>
        <xdr:cNvGrpSpPr/>
      </xdr:nvGrpSpPr>
      <xdr:grpSpPr>
        <a:xfrm>
          <a:off x="5505450" y="80848201"/>
          <a:ext cx="704850" cy="628650"/>
          <a:chOff x="966" y="163"/>
          <a:chExt cx="1215" cy="794"/>
        </a:xfrm>
      </xdr:grpSpPr>
      <xdr:sp macro="" textlink="">
        <xdr:nvSpPr>
          <xdr:cNvPr id="94" name="Rectangle 7">
            <a:extLst>
              <a:ext uri="{FF2B5EF4-FFF2-40B4-BE49-F238E27FC236}">
                <a16:creationId xmlns="" xmlns:a16="http://schemas.microsoft.com/office/drawing/2014/main" id="{00000000-0008-0000-0400-00005E000000}"/>
              </a:ext>
            </a:extLst>
          </xdr:cNvPr>
          <xdr:cNvSpPr>
            <a:spLocks noChangeArrowheads="1"/>
          </xdr:cNvSpPr>
        </xdr:nvSpPr>
        <xdr:spPr>
          <a:xfrm>
            <a:off x="966" y="162"/>
            <a:ext cx="1215" cy="794"/>
          </a:xfrm>
          <a:prstGeom prst="rect">
            <a:avLst/>
          </a:prstGeom>
          <a:solidFill>
            <a:srgbClr val="00A9E2"/>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5" name="AutoShape 8">
            <a:extLst>
              <a:ext uri="{FF2B5EF4-FFF2-40B4-BE49-F238E27FC236}">
                <a16:creationId xmlns="" xmlns:a16="http://schemas.microsoft.com/office/drawing/2014/main" id="{00000000-0008-0000-0400-00005F000000}"/>
              </a:ext>
            </a:extLst>
          </xdr:cNvPr>
          <xdr:cNvSpPr/>
        </xdr:nvSpPr>
        <xdr:spPr>
          <a:xfrm>
            <a:off x="1424" y="236"/>
            <a:ext cx="298" cy="482"/>
          </a:xfrm>
          <a:custGeom>
            <a:avLst/>
            <a:gdLst>
              <a:gd name="T0" fmla="+- 0 1688 1425"/>
              <a:gd name="T1" fmla="*/ T0 w 298"/>
              <a:gd name="T2" fmla="+- 0 633 236"/>
              <a:gd name="T3" fmla="*/ 633 h 482"/>
              <a:gd name="T4" fmla="+- 0 1568 1425"/>
              <a:gd name="T5" fmla="*/ T4 w 298"/>
              <a:gd name="T6" fmla="+- 0 633 236"/>
              <a:gd name="T7" fmla="*/ 633 h 482"/>
              <a:gd name="T8" fmla="+- 0 1568 1425"/>
              <a:gd name="T9" fmla="*/ T8 w 298"/>
              <a:gd name="T10" fmla="+- 0 718 236"/>
              <a:gd name="T11" fmla="*/ 718 h 482"/>
              <a:gd name="T12" fmla="+- 0 1688 1425"/>
              <a:gd name="T13" fmla="*/ T12 w 298"/>
              <a:gd name="T14" fmla="+- 0 718 236"/>
              <a:gd name="T15" fmla="*/ 718 h 482"/>
              <a:gd name="T16" fmla="+- 0 1688 1425"/>
              <a:gd name="T17" fmla="*/ T16 w 298"/>
              <a:gd name="T18" fmla="+- 0 633 236"/>
              <a:gd name="T19" fmla="*/ 633 h 482"/>
              <a:gd name="T20" fmla="+- 0 1688 1425"/>
              <a:gd name="T21" fmla="*/ T20 w 298"/>
              <a:gd name="T22" fmla="+- 0 236 236"/>
              <a:gd name="T23" fmla="*/ 236 h 482"/>
              <a:gd name="T24" fmla="+- 0 1529 1425"/>
              <a:gd name="T25" fmla="*/ T24 w 298"/>
              <a:gd name="T26" fmla="+- 0 236 236"/>
              <a:gd name="T27" fmla="*/ 236 h 482"/>
              <a:gd name="T28" fmla="+- 0 1425 1425"/>
              <a:gd name="T29" fmla="*/ T28 w 298"/>
              <a:gd name="T30" fmla="+- 0 551 236"/>
              <a:gd name="T31" fmla="*/ 551 h 482"/>
              <a:gd name="T32" fmla="+- 0 1425 1425"/>
              <a:gd name="T33" fmla="*/ T32 w 298"/>
              <a:gd name="T34" fmla="+- 0 633 236"/>
              <a:gd name="T35" fmla="*/ 633 h 482"/>
              <a:gd name="T36" fmla="+- 0 1722 1425"/>
              <a:gd name="T37" fmla="*/ T36 w 298"/>
              <a:gd name="T38" fmla="+- 0 633 236"/>
              <a:gd name="T39" fmla="*/ 633 h 482"/>
              <a:gd name="T40" fmla="+- 0 1722 1425"/>
              <a:gd name="T41" fmla="*/ T40 w 298"/>
              <a:gd name="T42" fmla="+- 0 551 236"/>
              <a:gd name="T43" fmla="*/ 551 h 482"/>
              <a:gd name="T44" fmla="+- 0 1515 1425"/>
              <a:gd name="T45" fmla="*/ T44 w 298"/>
              <a:gd name="T46" fmla="+- 0 551 236"/>
              <a:gd name="T47" fmla="*/ 551 h 482"/>
              <a:gd name="T48" fmla="+- 0 1568 1425"/>
              <a:gd name="T49" fmla="*/ T48 w 298"/>
              <a:gd name="T50" fmla="+- 0 346 236"/>
              <a:gd name="T51" fmla="*/ 346 h 482"/>
              <a:gd name="T52" fmla="+- 0 1688 1425"/>
              <a:gd name="T53" fmla="*/ T52 w 298"/>
              <a:gd name="T54" fmla="+- 0 346 236"/>
              <a:gd name="T55" fmla="*/ 346 h 482"/>
              <a:gd name="T56" fmla="+- 0 1688 1425"/>
              <a:gd name="T57" fmla="*/ T56 w 298"/>
              <a:gd name="T58" fmla="+- 0 236 236"/>
              <a:gd name="T59" fmla="*/ 236 h 482"/>
              <a:gd name="T60" fmla="+- 0 1688 1425"/>
              <a:gd name="T61" fmla="*/ T60 w 298"/>
              <a:gd name="T62" fmla="+- 0 346 236"/>
              <a:gd name="T63" fmla="*/ 346 h 482"/>
              <a:gd name="T64" fmla="+- 0 1568 1425"/>
              <a:gd name="T65" fmla="*/ T64 w 298"/>
              <a:gd name="T66" fmla="+- 0 346 236"/>
              <a:gd name="T67" fmla="*/ 346 h 482"/>
              <a:gd name="T68" fmla="+- 0 1568 1425"/>
              <a:gd name="T69" fmla="*/ T68 w 298"/>
              <a:gd name="T70" fmla="+- 0 551 236"/>
              <a:gd name="T71" fmla="*/ 551 h 482"/>
              <a:gd name="T72" fmla="+- 0 1688 1425"/>
              <a:gd name="T73" fmla="*/ T72 w 298"/>
              <a:gd name="T74" fmla="+- 0 551 236"/>
              <a:gd name="T75" fmla="*/ 551 h 482"/>
              <a:gd name="T76" fmla="+- 0 1688 1425"/>
              <a:gd name="T77" fmla="*/ T76 w 298"/>
              <a:gd name="T78" fmla="+- 0 346 236"/>
              <a:gd name="T79" fmla="*/ 346 h 482"/>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298" h="482">
                <a:moveTo>
                  <a:pt x="263" y="397"/>
                </a:moveTo>
                <a:lnTo>
                  <a:pt x="143" y="397"/>
                </a:lnTo>
                <a:lnTo>
                  <a:pt x="143" y="482"/>
                </a:lnTo>
                <a:lnTo>
                  <a:pt x="263" y="482"/>
                </a:lnTo>
                <a:lnTo>
                  <a:pt x="263" y="397"/>
                </a:lnTo>
                <a:close/>
                <a:moveTo>
                  <a:pt x="263" y="0"/>
                </a:moveTo>
                <a:lnTo>
                  <a:pt x="104" y="0"/>
                </a:lnTo>
                <a:lnTo>
                  <a:pt x="0" y="315"/>
                </a:lnTo>
                <a:lnTo>
                  <a:pt x="0" y="397"/>
                </a:lnTo>
                <a:lnTo>
                  <a:pt x="297" y="397"/>
                </a:lnTo>
                <a:lnTo>
                  <a:pt x="297" y="315"/>
                </a:lnTo>
                <a:lnTo>
                  <a:pt x="90" y="315"/>
                </a:lnTo>
                <a:lnTo>
                  <a:pt x="143" y="110"/>
                </a:lnTo>
                <a:lnTo>
                  <a:pt x="263" y="110"/>
                </a:lnTo>
                <a:lnTo>
                  <a:pt x="263" y="0"/>
                </a:lnTo>
                <a:close/>
                <a:moveTo>
                  <a:pt x="263" y="110"/>
                </a:moveTo>
                <a:lnTo>
                  <a:pt x="143" y="110"/>
                </a:lnTo>
                <a:lnTo>
                  <a:pt x="143" y="315"/>
                </a:lnTo>
                <a:lnTo>
                  <a:pt x="263" y="315"/>
                </a:lnTo>
                <a:lnTo>
                  <a:pt x="263" y="110"/>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96" name="AutoShape 9">
            <a:extLst>
              <a:ext uri="{FF2B5EF4-FFF2-40B4-BE49-F238E27FC236}">
                <a16:creationId xmlns="" xmlns:a16="http://schemas.microsoft.com/office/drawing/2014/main" id="{00000000-0008-0000-0400-000060000000}"/>
              </a:ext>
            </a:extLst>
          </xdr:cNvPr>
          <xdr:cNvSpPr/>
        </xdr:nvSpPr>
        <xdr:spPr>
          <a:xfrm>
            <a:off x="1424" y="236"/>
            <a:ext cx="756" cy="721"/>
          </a:xfrm>
          <a:custGeom>
            <a:avLst/>
            <a:gdLst>
              <a:gd name="T0" fmla="+- 0 1568 1425"/>
              <a:gd name="T1" fmla="*/ T0 w 756"/>
              <a:gd name="T2" fmla="+- 0 633 236"/>
              <a:gd name="T3" fmla="*/ 633 h 721"/>
              <a:gd name="T4" fmla="+- 0 1425 1425"/>
              <a:gd name="T5" fmla="*/ T4 w 756"/>
              <a:gd name="T6" fmla="+- 0 633 236"/>
              <a:gd name="T7" fmla="*/ 633 h 721"/>
              <a:gd name="T8" fmla="+- 0 1749 1425"/>
              <a:gd name="T9" fmla="*/ T8 w 756"/>
              <a:gd name="T10" fmla="+- 0 957 236"/>
              <a:gd name="T11" fmla="*/ 957 h 721"/>
              <a:gd name="T12" fmla="+- 0 2180 1425"/>
              <a:gd name="T13" fmla="*/ T12 w 756"/>
              <a:gd name="T14" fmla="+- 0 957 236"/>
              <a:gd name="T15" fmla="*/ 957 h 721"/>
              <a:gd name="T16" fmla="+- 0 2180 1425"/>
              <a:gd name="T17" fmla="*/ T16 w 756"/>
              <a:gd name="T18" fmla="+- 0 729 236"/>
              <a:gd name="T19" fmla="*/ 729 h 721"/>
              <a:gd name="T20" fmla="+- 0 2169 1425"/>
              <a:gd name="T21" fmla="*/ T20 w 756"/>
              <a:gd name="T22" fmla="+- 0 718 236"/>
              <a:gd name="T23" fmla="*/ 718 h 721"/>
              <a:gd name="T24" fmla="+- 0 1568 1425"/>
              <a:gd name="T25" fmla="*/ T24 w 756"/>
              <a:gd name="T26" fmla="+- 0 718 236"/>
              <a:gd name="T27" fmla="*/ 718 h 721"/>
              <a:gd name="T28" fmla="+- 0 1568 1425"/>
              <a:gd name="T29" fmla="*/ T28 w 756"/>
              <a:gd name="T30" fmla="+- 0 633 236"/>
              <a:gd name="T31" fmla="*/ 633 h 721"/>
              <a:gd name="T32" fmla="+- 0 1688 1425"/>
              <a:gd name="T33" fmla="*/ T32 w 756"/>
              <a:gd name="T34" fmla="+- 0 236 236"/>
              <a:gd name="T35" fmla="*/ 236 h 721"/>
              <a:gd name="T36" fmla="+- 0 1688 1425"/>
              <a:gd name="T37" fmla="*/ T36 w 756"/>
              <a:gd name="T38" fmla="+- 0 551 236"/>
              <a:gd name="T39" fmla="*/ 551 h 721"/>
              <a:gd name="T40" fmla="+- 0 1722 1425"/>
              <a:gd name="T41" fmla="*/ T40 w 756"/>
              <a:gd name="T42" fmla="+- 0 551 236"/>
              <a:gd name="T43" fmla="*/ 551 h 721"/>
              <a:gd name="T44" fmla="+- 0 1722 1425"/>
              <a:gd name="T45" fmla="*/ T44 w 756"/>
              <a:gd name="T46" fmla="+- 0 633 236"/>
              <a:gd name="T47" fmla="*/ 633 h 721"/>
              <a:gd name="T48" fmla="+- 0 1688 1425"/>
              <a:gd name="T49" fmla="*/ T48 w 756"/>
              <a:gd name="T50" fmla="+- 0 633 236"/>
              <a:gd name="T51" fmla="*/ 633 h 721"/>
              <a:gd name="T52" fmla="+- 0 1688 1425"/>
              <a:gd name="T53" fmla="*/ T52 w 756"/>
              <a:gd name="T54" fmla="+- 0 718 236"/>
              <a:gd name="T55" fmla="*/ 718 h 721"/>
              <a:gd name="T56" fmla="+- 0 2169 1425"/>
              <a:gd name="T57" fmla="*/ T56 w 756"/>
              <a:gd name="T58" fmla="+- 0 718 236"/>
              <a:gd name="T59" fmla="*/ 718 h 721"/>
              <a:gd name="T60" fmla="+- 0 1688 1425"/>
              <a:gd name="T61" fmla="*/ T60 w 756"/>
              <a:gd name="T62" fmla="+- 0 236 236"/>
              <a:gd name="T63" fmla="*/ 236 h 721"/>
              <a:gd name="T64" fmla="+- 0 1568 1425"/>
              <a:gd name="T65" fmla="*/ T64 w 756"/>
              <a:gd name="T66" fmla="+- 0 346 236"/>
              <a:gd name="T67" fmla="*/ 346 h 721"/>
              <a:gd name="T68" fmla="+- 0 1515 1425"/>
              <a:gd name="T69" fmla="*/ T68 w 756"/>
              <a:gd name="T70" fmla="+- 0 551 236"/>
              <a:gd name="T71" fmla="*/ 551 h 721"/>
              <a:gd name="T72" fmla="+- 0 1568 1425"/>
              <a:gd name="T73" fmla="*/ T72 w 756"/>
              <a:gd name="T74" fmla="+- 0 551 236"/>
              <a:gd name="T75" fmla="*/ 551 h 721"/>
              <a:gd name="T76" fmla="+- 0 1568 1425"/>
              <a:gd name="T77" fmla="*/ T76 w 756"/>
              <a:gd name="T78" fmla="+- 0 346 236"/>
              <a:gd name="T79" fmla="*/ 346 h 72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756" h="721">
                <a:moveTo>
                  <a:pt x="143" y="397"/>
                </a:moveTo>
                <a:lnTo>
                  <a:pt x="0" y="397"/>
                </a:lnTo>
                <a:lnTo>
                  <a:pt x="324" y="721"/>
                </a:lnTo>
                <a:lnTo>
                  <a:pt x="755" y="721"/>
                </a:lnTo>
                <a:lnTo>
                  <a:pt x="755" y="493"/>
                </a:lnTo>
                <a:lnTo>
                  <a:pt x="744" y="482"/>
                </a:lnTo>
                <a:lnTo>
                  <a:pt x="143" y="482"/>
                </a:lnTo>
                <a:lnTo>
                  <a:pt x="143" y="397"/>
                </a:lnTo>
                <a:close/>
                <a:moveTo>
                  <a:pt x="263" y="0"/>
                </a:moveTo>
                <a:lnTo>
                  <a:pt x="263" y="315"/>
                </a:lnTo>
                <a:lnTo>
                  <a:pt x="297" y="315"/>
                </a:lnTo>
                <a:lnTo>
                  <a:pt x="297" y="397"/>
                </a:lnTo>
                <a:lnTo>
                  <a:pt x="263" y="397"/>
                </a:lnTo>
                <a:lnTo>
                  <a:pt x="263" y="482"/>
                </a:lnTo>
                <a:lnTo>
                  <a:pt x="744" y="482"/>
                </a:lnTo>
                <a:lnTo>
                  <a:pt x="263" y="0"/>
                </a:lnTo>
                <a:close/>
                <a:moveTo>
                  <a:pt x="143" y="110"/>
                </a:moveTo>
                <a:lnTo>
                  <a:pt x="90" y="315"/>
                </a:lnTo>
                <a:lnTo>
                  <a:pt x="143" y="315"/>
                </a:lnTo>
                <a:lnTo>
                  <a:pt x="143" y="110"/>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97" name="AutoShape 10">
            <a:extLst>
              <a:ext uri="{FF2B5EF4-FFF2-40B4-BE49-F238E27FC236}">
                <a16:creationId xmlns="" xmlns:a16="http://schemas.microsoft.com/office/drawing/2014/main" id="{00000000-0008-0000-0400-000061000000}"/>
              </a:ext>
            </a:extLst>
          </xdr:cNvPr>
          <xdr:cNvSpPr/>
        </xdr:nvSpPr>
        <xdr:spPr>
          <a:xfrm>
            <a:off x="1095" y="784"/>
            <a:ext cx="956" cy="109"/>
          </a:xfrm>
          <a:custGeom>
            <a:avLst/>
            <a:gdLst>
              <a:gd name="T0" fmla="+- 0 1139 1096"/>
              <a:gd name="T1" fmla="*/ T0 w 956"/>
              <a:gd name="T2" fmla="+- 0 785 784"/>
              <a:gd name="T3" fmla="*/ 785 h 109"/>
              <a:gd name="T4" fmla="+- 0 1111 1096"/>
              <a:gd name="T5" fmla="*/ T4 w 956"/>
              <a:gd name="T6" fmla="+- 0 800 784"/>
              <a:gd name="T7" fmla="*/ 800 h 109"/>
              <a:gd name="T8" fmla="+- 0 1097 1096"/>
              <a:gd name="T9" fmla="*/ T8 w 956"/>
              <a:gd name="T10" fmla="+- 0 827 784"/>
              <a:gd name="T11" fmla="*/ 827 h 109"/>
              <a:gd name="T12" fmla="+- 0 1100 1096"/>
              <a:gd name="T13" fmla="*/ T12 w 956"/>
              <a:gd name="T14" fmla="+- 0 859 784"/>
              <a:gd name="T15" fmla="*/ 859 h 109"/>
              <a:gd name="T16" fmla="+- 0 1120 1096"/>
              <a:gd name="T17" fmla="*/ T16 w 956"/>
              <a:gd name="T18" fmla="+- 0 884 784"/>
              <a:gd name="T19" fmla="*/ 884 h 109"/>
              <a:gd name="T20" fmla="+- 0 1150 1096"/>
              <a:gd name="T21" fmla="*/ T20 w 956"/>
              <a:gd name="T22" fmla="+- 0 893 784"/>
              <a:gd name="T23" fmla="*/ 893 h 109"/>
              <a:gd name="T24" fmla="+- 0 1187 1096"/>
              <a:gd name="T25" fmla="*/ T24 w 956"/>
              <a:gd name="T26" fmla="+- 0 878 784"/>
              <a:gd name="T27" fmla="*/ 878 h 109"/>
              <a:gd name="T28" fmla="+- 0 1132 1096"/>
              <a:gd name="T29" fmla="*/ T28 w 956"/>
              <a:gd name="T30" fmla="+- 0 870 784"/>
              <a:gd name="T31" fmla="*/ 870 h 109"/>
              <a:gd name="T32" fmla="+- 0 1115 1096"/>
              <a:gd name="T33" fmla="*/ T32 w 956"/>
              <a:gd name="T34" fmla="+- 0 829 784"/>
              <a:gd name="T35" fmla="*/ 829 h 109"/>
              <a:gd name="T36" fmla="+- 0 1140 1096"/>
              <a:gd name="T37" fmla="*/ T36 w 956"/>
              <a:gd name="T38" fmla="+- 0 803 784"/>
              <a:gd name="T39" fmla="*/ 803 h 109"/>
              <a:gd name="T40" fmla="+- 0 1170 1096"/>
              <a:gd name="T41" fmla="*/ T40 w 956"/>
              <a:gd name="T42" fmla="+- 0 787 784"/>
              <a:gd name="T43" fmla="*/ 787 h 109"/>
              <a:gd name="T44" fmla="+- 0 1175 1096"/>
              <a:gd name="T45" fmla="*/ T44 w 956"/>
              <a:gd name="T46" fmla="+- 0 862 784"/>
              <a:gd name="T47" fmla="*/ 862 h 109"/>
              <a:gd name="T48" fmla="+- 0 1159 1096"/>
              <a:gd name="T49" fmla="*/ T48 w 956"/>
              <a:gd name="T50" fmla="+- 0 873 784"/>
              <a:gd name="T51" fmla="*/ 873 h 109"/>
              <a:gd name="T52" fmla="+- 0 1194 1096"/>
              <a:gd name="T53" fmla="*/ T52 w 956"/>
              <a:gd name="T54" fmla="+- 0 871 784"/>
              <a:gd name="T55" fmla="*/ 871 h 109"/>
              <a:gd name="T56" fmla="+- 0 1154 1096"/>
              <a:gd name="T57" fmla="*/ T56 w 956"/>
              <a:gd name="T58" fmla="+- 0 803 784"/>
              <a:gd name="T59" fmla="*/ 803 h 109"/>
              <a:gd name="T60" fmla="+- 0 1173 1096"/>
              <a:gd name="T61" fmla="*/ T60 w 956"/>
              <a:gd name="T62" fmla="+- 0 812 784"/>
              <a:gd name="T63" fmla="*/ 812 h 109"/>
              <a:gd name="T64" fmla="+- 0 1194 1096"/>
              <a:gd name="T65" fmla="*/ T64 w 956"/>
              <a:gd name="T66" fmla="+- 0 806 784"/>
              <a:gd name="T67" fmla="*/ 806 h 109"/>
              <a:gd name="T68" fmla="+- 0 1259 1096"/>
              <a:gd name="T69" fmla="*/ T68 w 956"/>
              <a:gd name="T70" fmla="+- 0 786 784"/>
              <a:gd name="T71" fmla="*/ 786 h 109"/>
              <a:gd name="T72" fmla="+- 0 1279 1096"/>
              <a:gd name="T73" fmla="*/ T72 w 956"/>
              <a:gd name="T74" fmla="+- 0 847 784"/>
              <a:gd name="T75" fmla="*/ 847 h 109"/>
              <a:gd name="T76" fmla="+- 0 1279 1096"/>
              <a:gd name="T77" fmla="*/ T76 w 956"/>
              <a:gd name="T78" fmla="+- 0 828 784"/>
              <a:gd name="T79" fmla="*/ 828 h 109"/>
              <a:gd name="T80" fmla="+- 0 1316 1096"/>
              <a:gd name="T81" fmla="*/ T80 w 956"/>
              <a:gd name="T82" fmla="+- 0 847 784"/>
              <a:gd name="T83" fmla="*/ 847 h 109"/>
              <a:gd name="T84" fmla="+- 0 1335 1096"/>
              <a:gd name="T85" fmla="*/ T84 w 956"/>
              <a:gd name="T86" fmla="+- 0 847 784"/>
              <a:gd name="T87" fmla="*/ 847 h 109"/>
              <a:gd name="T88" fmla="+- 0 1316 1096"/>
              <a:gd name="T89" fmla="*/ T88 w 956"/>
              <a:gd name="T90" fmla="+- 0 828 784"/>
              <a:gd name="T91" fmla="*/ 828 h 109"/>
              <a:gd name="T92" fmla="+- 0 1453 1096"/>
              <a:gd name="T93" fmla="*/ T92 w 956"/>
              <a:gd name="T94" fmla="+- 0 786 784"/>
              <a:gd name="T95" fmla="*/ 786 h 109"/>
              <a:gd name="T96" fmla="+- 0 1416 1096"/>
              <a:gd name="T97" fmla="*/ T96 w 956"/>
              <a:gd name="T98" fmla="+- 0 890 784"/>
              <a:gd name="T99" fmla="*/ 890 h 109"/>
              <a:gd name="T100" fmla="+- 0 1477 1096"/>
              <a:gd name="T101" fmla="*/ T100 w 956"/>
              <a:gd name="T102" fmla="+- 0 845 784"/>
              <a:gd name="T103" fmla="*/ 845 h 109"/>
              <a:gd name="T104" fmla="+- 0 1464 1096"/>
              <a:gd name="T105" fmla="*/ T104 w 956"/>
              <a:gd name="T106" fmla="+- 0 813 784"/>
              <a:gd name="T107" fmla="*/ 813 h 109"/>
              <a:gd name="T108" fmla="+- 0 1464 1096"/>
              <a:gd name="T109" fmla="*/ T108 w 956"/>
              <a:gd name="T110" fmla="+- 0 863 784"/>
              <a:gd name="T111" fmla="*/ 863 h 109"/>
              <a:gd name="T112" fmla="+- 0 1485 1096"/>
              <a:gd name="T113" fmla="*/ T112 w 956"/>
              <a:gd name="T114" fmla="+- 0 863 784"/>
              <a:gd name="T115" fmla="*/ 863 h 109"/>
              <a:gd name="T116" fmla="+- 0 1457 1096"/>
              <a:gd name="T117" fmla="*/ T116 w 956"/>
              <a:gd name="T118" fmla="+- 0 845 784"/>
              <a:gd name="T119" fmla="*/ 845 h 109"/>
              <a:gd name="T120" fmla="+- 0 1593 1096"/>
              <a:gd name="T121" fmla="*/ T120 w 956"/>
              <a:gd name="T122" fmla="+- 0 815 784"/>
              <a:gd name="T123" fmla="*/ 815 h 109"/>
              <a:gd name="T124" fmla="+- 0 1639 1096"/>
              <a:gd name="T125" fmla="*/ T124 w 956"/>
              <a:gd name="T126" fmla="+- 0 890 784"/>
              <a:gd name="T127" fmla="*/ 890 h 109"/>
              <a:gd name="T128" fmla="+- 0 1593 1096"/>
              <a:gd name="T129" fmla="*/ T128 w 956"/>
              <a:gd name="T130" fmla="+- 0 815 784"/>
              <a:gd name="T131" fmla="*/ 815 h 109"/>
              <a:gd name="T132" fmla="+- 0 1555 1096"/>
              <a:gd name="T133" fmla="*/ T132 w 956"/>
              <a:gd name="T134" fmla="+- 0 890 784"/>
              <a:gd name="T135" fmla="*/ 890 h 109"/>
              <a:gd name="T136" fmla="+- 0 1593 1096"/>
              <a:gd name="T137" fmla="*/ T136 w 956"/>
              <a:gd name="T138" fmla="+- 0 815 784"/>
              <a:gd name="T139" fmla="*/ 815 h 109"/>
              <a:gd name="T140" fmla="+- 0 1620 1096"/>
              <a:gd name="T141" fmla="*/ T140 w 956"/>
              <a:gd name="T142" fmla="+- 0 786 784"/>
              <a:gd name="T143" fmla="*/ 786 h 109"/>
              <a:gd name="T144" fmla="+- 0 1639 1096"/>
              <a:gd name="T145" fmla="*/ T144 w 956"/>
              <a:gd name="T146" fmla="+- 0 786 784"/>
              <a:gd name="T147" fmla="*/ 786 h 109"/>
              <a:gd name="T148" fmla="+- 0 1769 1096"/>
              <a:gd name="T149" fmla="*/ T148 w 956"/>
              <a:gd name="T150" fmla="+- 0 890 784"/>
              <a:gd name="T151" fmla="*/ 890 h 109"/>
              <a:gd name="T152" fmla="+- 0 1771 1096"/>
              <a:gd name="T153" fmla="*/ T152 w 956"/>
              <a:gd name="T154" fmla="+- 0 862 784"/>
              <a:gd name="T155" fmla="*/ 862 h 109"/>
              <a:gd name="T156" fmla="+- 0 1706 1096"/>
              <a:gd name="T157" fmla="*/ T156 w 956"/>
              <a:gd name="T158" fmla="+- 0 786 784"/>
              <a:gd name="T159" fmla="*/ 786 h 109"/>
              <a:gd name="T160" fmla="+- 0 1726 1096"/>
              <a:gd name="T161" fmla="*/ T160 w 956"/>
              <a:gd name="T162" fmla="+- 0 815 784"/>
              <a:gd name="T163" fmla="*/ 815 h 109"/>
              <a:gd name="T164" fmla="+- 0 1791 1096"/>
              <a:gd name="T165" fmla="*/ T164 w 956"/>
              <a:gd name="T166" fmla="+- 0 786 784"/>
              <a:gd name="T167" fmla="*/ 786 h 109"/>
              <a:gd name="T168" fmla="+- 0 1791 1096"/>
              <a:gd name="T169" fmla="*/ T168 w 956"/>
              <a:gd name="T170" fmla="+- 0 862 784"/>
              <a:gd name="T171" fmla="*/ 862 h 109"/>
              <a:gd name="T172" fmla="+- 0 1858 1096"/>
              <a:gd name="T173" fmla="*/ T172 w 956"/>
              <a:gd name="T174" fmla="+- 0 786 784"/>
              <a:gd name="T175" fmla="*/ 786 h 109"/>
              <a:gd name="T176" fmla="+- 0 1933 1096"/>
              <a:gd name="T177" fmla="*/ T176 w 956"/>
              <a:gd name="T178" fmla="+- 0 871 784"/>
              <a:gd name="T179" fmla="*/ 871 h 109"/>
              <a:gd name="T180" fmla="+- 0 1933 1096"/>
              <a:gd name="T181" fmla="*/ T180 w 956"/>
              <a:gd name="T182" fmla="+- 0 847 784"/>
              <a:gd name="T183" fmla="*/ 847 h 109"/>
              <a:gd name="T184" fmla="+- 0 1877 1096"/>
              <a:gd name="T185" fmla="*/ T184 w 956"/>
              <a:gd name="T186" fmla="+- 0 805 784"/>
              <a:gd name="T187" fmla="*/ 805 h 109"/>
              <a:gd name="T188" fmla="+- 0 2019 1096"/>
              <a:gd name="T189" fmla="*/ T188 w 956"/>
              <a:gd name="T190" fmla="+- 0 786 784"/>
              <a:gd name="T191" fmla="*/ 786 h 109"/>
              <a:gd name="T192" fmla="+- 0 2051 1096"/>
              <a:gd name="T193" fmla="*/ T192 w 956"/>
              <a:gd name="T194" fmla="+- 0 890 784"/>
              <a:gd name="T195" fmla="*/ 890 h 109"/>
              <a:gd name="T196" fmla="+- 0 2019 1096"/>
              <a:gd name="T197" fmla="*/ T196 w 956"/>
              <a:gd name="T198" fmla="+- 0 786 784"/>
              <a:gd name="T199" fmla="*/ 786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3" y="1"/>
                </a:lnTo>
                <a:lnTo>
                  <a:pt x="33" y="4"/>
                </a:lnTo>
                <a:lnTo>
                  <a:pt x="24" y="9"/>
                </a:lnTo>
                <a:lnTo>
                  <a:pt x="15" y="16"/>
                </a:lnTo>
                <a:lnTo>
                  <a:pt x="9" y="24"/>
                </a:lnTo>
                <a:lnTo>
                  <a:pt x="4" y="34"/>
                </a:lnTo>
                <a:lnTo>
                  <a:pt x="1" y="43"/>
                </a:lnTo>
                <a:lnTo>
                  <a:pt x="0" y="54"/>
                </a:lnTo>
                <a:lnTo>
                  <a:pt x="1" y="65"/>
                </a:lnTo>
                <a:lnTo>
                  <a:pt x="4" y="75"/>
                </a:lnTo>
                <a:lnTo>
                  <a:pt x="9" y="84"/>
                </a:lnTo>
                <a:lnTo>
                  <a:pt x="16" y="92"/>
                </a:lnTo>
                <a:lnTo>
                  <a:pt x="24" y="100"/>
                </a:lnTo>
                <a:lnTo>
                  <a:pt x="33" y="105"/>
                </a:lnTo>
                <a:lnTo>
                  <a:pt x="43" y="108"/>
                </a:lnTo>
                <a:lnTo>
                  <a:pt x="54" y="109"/>
                </a:lnTo>
                <a:lnTo>
                  <a:pt x="64" y="109"/>
                </a:lnTo>
                <a:lnTo>
                  <a:pt x="73" y="106"/>
                </a:lnTo>
                <a:lnTo>
                  <a:pt x="91" y="94"/>
                </a:lnTo>
                <a:lnTo>
                  <a:pt x="95" y="90"/>
                </a:lnTo>
                <a:lnTo>
                  <a:pt x="44" y="90"/>
                </a:lnTo>
                <a:lnTo>
                  <a:pt x="36" y="86"/>
                </a:lnTo>
                <a:lnTo>
                  <a:pt x="23"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1"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3"/>
                </a:lnTo>
                <a:lnTo>
                  <a:pt x="837" y="63"/>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104775</xdr:colOff>
      <xdr:row>298</xdr:row>
      <xdr:rowOff>114300</xdr:rowOff>
    </xdr:from>
    <xdr:to>
      <xdr:col>11</xdr:col>
      <xdr:colOff>1131404</xdr:colOff>
      <xdr:row>300</xdr:row>
      <xdr:rowOff>114300</xdr:rowOff>
    </xdr:to>
    <xdr:pic>
      <xdr:nvPicPr>
        <xdr:cNvPr id="98" name="Picture 97">
          <a:extLst>
            <a:ext uri="{FF2B5EF4-FFF2-40B4-BE49-F238E27FC236}">
              <a16:creationId xmlns="" xmlns:a16="http://schemas.microsoft.com/office/drawing/2014/main" id="{00000000-0008-0000-0400-000062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a:xfrm>
          <a:off x="4914265" y="88670130"/>
          <a:ext cx="2211705"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838200</xdr:colOff>
      <xdr:row>300</xdr:row>
      <xdr:rowOff>219075</xdr:rowOff>
    </xdr:from>
    <xdr:to>
      <xdr:col>11</xdr:col>
      <xdr:colOff>390525</xdr:colOff>
      <xdr:row>302</xdr:row>
      <xdr:rowOff>171450</xdr:rowOff>
    </xdr:to>
    <xdr:grpSp>
      <xdr:nvGrpSpPr>
        <xdr:cNvPr id="99" name="Group 13">
          <a:extLst>
            <a:ext uri="{FF2B5EF4-FFF2-40B4-BE49-F238E27FC236}">
              <a16:creationId xmlns="" xmlns:a16="http://schemas.microsoft.com/office/drawing/2014/main" id="{00000000-0008-0000-0400-000063000000}"/>
            </a:ext>
          </a:extLst>
        </xdr:cNvPr>
        <xdr:cNvGrpSpPr/>
      </xdr:nvGrpSpPr>
      <xdr:grpSpPr>
        <a:xfrm>
          <a:off x="5514975" y="89392125"/>
          <a:ext cx="704850" cy="561975"/>
          <a:chOff x="966" y="7034"/>
          <a:chExt cx="1215" cy="794"/>
        </a:xfrm>
      </xdr:grpSpPr>
      <xdr:sp macro="" textlink="">
        <xdr:nvSpPr>
          <xdr:cNvPr id="100" name="Rectangle 14">
            <a:extLst>
              <a:ext uri="{FF2B5EF4-FFF2-40B4-BE49-F238E27FC236}">
                <a16:creationId xmlns="" xmlns:a16="http://schemas.microsoft.com/office/drawing/2014/main" id="{00000000-0008-0000-0400-000064000000}"/>
              </a:ext>
            </a:extLst>
          </xdr:cNvPr>
          <xdr:cNvSpPr>
            <a:spLocks noChangeArrowheads="1"/>
          </xdr:cNvSpPr>
        </xdr:nvSpPr>
        <xdr:spPr>
          <a:xfrm>
            <a:off x="966" y="7034"/>
            <a:ext cx="1215" cy="794"/>
          </a:xfrm>
          <a:prstGeom prst="rect">
            <a:avLst/>
          </a:prstGeom>
          <a:solidFill>
            <a:srgbClr val="F08126"/>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1" name="AutoShape 15">
            <a:extLst>
              <a:ext uri="{FF2B5EF4-FFF2-40B4-BE49-F238E27FC236}">
                <a16:creationId xmlns="" xmlns:a16="http://schemas.microsoft.com/office/drawing/2014/main" id="{00000000-0008-0000-0400-000065000000}"/>
              </a:ext>
            </a:extLst>
          </xdr:cNvPr>
          <xdr:cNvSpPr/>
        </xdr:nvSpPr>
        <xdr:spPr>
          <a:xfrm>
            <a:off x="1277" y="7098"/>
            <a:ext cx="592" cy="501"/>
          </a:xfrm>
          <a:custGeom>
            <a:avLst/>
            <a:gdLst>
              <a:gd name="T0" fmla="+- 0 1385 1278"/>
              <a:gd name="T1" fmla="*/ T0 w 592"/>
              <a:gd name="T2" fmla="+- 0 7135 7099"/>
              <a:gd name="T3" fmla="*/ 7135 h 501"/>
              <a:gd name="T4" fmla="+- 0 1278 1278"/>
              <a:gd name="T5" fmla="*/ T4 w 592"/>
              <a:gd name="T6" fmla="+- 0 7185 7099"/>
              <a:gd name="T7" fmla="*/ 7185 h 501"/>
              <a:gd name="T8" fmla="+- 0 1308 1278"/>
              <a:gd name="T9" fmla="*/ T8 w 592"/>
              <a:gd name="T10" fmla="+- 0 7242 7099"/>
              <a:gd name="T11" fmla="*/ 7242 h 501"/>
              <a:gd name="T12" fmla="+- 0 1343 1278"/>
              <a:gd name="T13" fmla="*/ T12 w 592"/>
              <a:gd name="T14" fmla="+- 0 7247 7099"/>
              <a:gd name="T15" fmla="*/ 7247 h 501"/>
              <a:gd name="T16" fmla="+- 0 1358 1278"/>
              <a:gd name="T17" fmla="*/ T16 w 592"/>
              <a:gd name="T18" fmla="+- 0 7264 7099"/>
              <a:gd name="T19" fmla="*/ 7264 h 501"/>
              <a:gd name="T20" fmla="+- 0 1360 1278"/>
              <a:gd name="T21" fmla="*/ T20 w 592"/>
              <a:gd name="T22" fmla="+- 0 7306 7099"/>
              <a:gd name="T23" fmla="*/ 7306 h 501"/>
              <a:gd name="T24" fmla="+- 0 1481 1278"/>
              <a:gd name="T25" fmla="*/ T24 w 592"/>
              <a:gd name="T26" fmla="+- 0 7108 7099"/>
              <a:gd name="T27" fmla="*/ 7108 h 501"/>
              <a:gd name="T28" fmla="+- 0 1687 1278"/>
              <a:gd name="T29" fmla="*/ T28 w 592"/>
              <a:gd name="T30" fmla="+- 0 7102 7099"/>
              <a:gd name="T31" fmla="*/ 7102 h 501"/>
              <a:gd name="T32" fmla="+- 0 1639 1278"/>
              <a:gd name="T33" fmla="*/ T32 w 592"/>
              <a:gd name="T34" fmla="+- 0 7119 7099"/>
              <a:gd name="T35" fmla="*/ 7119 h 501"/>
              <a:gd name="T36" fmla="+- 0 1604 1278"/>
              <a:gd name="T37" fmla="*/ T36 w 592"/>
              <a:gd name="T38" fmla="+- 0 7151 7099"/>
              <a:gd name="T39" fmla="*/ 7151 h 501"/>
              <a:gd name="T40" fmla="+- 0 1585 1278"/>
              <a:gd name="T41" fmla="*/ T40 w 592"/>
              <a:gd name="T42" fmla="+- 0 7191 7099"/>
              <a:gd name="T43" fmla="*/ 7191 h 501"/>
              <a:gd name="T44" fmla="+- 0 1581 1278"/>
              <a:gd name="T45" fmla="*/ T44 w 592"/>
              <a:gd name="T46" fmla="+- 0 7249 7099"/>
              <a:gd name="T47" fmla="*/ 7249 h 501"/>
              <a:gd name="T48" fmla="+- 0 1581 1278"/>
              <a:gd name="T49" fmla="*/ T48 w 592"/>
              <a:gd name="T50" fmla="+- 0 7454 7099"/>
              <a:gd name="T51" fmla="*/ 7454 h 501"/>
              <a:gd name="T52" fmla="+- 0 1584 1278"/>
              <a:gd name="T53" fmla="*/ T52 w 592"/>
              <a:gd name="T54" fmla="+- 0 7494 7099"/>
              <a:gd name="T55" fmla="*/ 7494 h 501"/>
              <a:gd name="T56" fmla="+- 0 1596 1278"/>
              <a:gd name="T57" fmla="*/ T56 w 592"/>
              <a:gd name="T58" fmla="+- 0 7534 7099"/>
              <a:gd name="T59" fmla="*/ 7534 h 501"/>
              <a:gd name="T60" fmla="+- 0 1623 1278"/>
              <a:gd name="T61" fmla="*/ T60 w 592"/>
              <a:gd name="T62" fmla="+- 0 7569 7099"/>
              <a:gd name="T63" fmla="*/ 7569 h 501"/>
              <a:gd name="T64" fmla="+- 0 1667 1278"/>
              <a:gd name="T65" fmla="*/ T64 w 592"/>
              <a:gd name="T66" fmla="+- 0 7591 7099"/>
              <a:gd name="T67" fmla="*/ 7591 h 501"/>
              <a:gd name="T68" fmla="+- 0 1730 1278"/>
              <a:gd name="T69" fmla="*/ T68 w 592"/>
              <a:gd name="T70" fmla="+- 0 7599 7099"/>
              <a:gd name="T71" fmla="*/ 7599 h 501"/>
              <a:gd name="T72" fmla="+- 0 1783 1278"/>
              <a:gd name="T73" fmla="*/ T72 w 592"/>
              <a:gd name="T74" fmla="+- 0 7592 7099"/>
              <a:gd name="T75" fmla="*/ 7592 h 501"/>
              <a:gd name="T76" fmla="+- 0 1825 1278"/>
              <a:gd name="T77" fmla="*/ T76 w 592"/>
              <a:gd name="T78" fmla="+- 0 7573 7099"/>
              <a:gd name="T79" fmla="*/ 7573 h 501"/>
              <a:gd name="T80" fmla="+- 0 1852 1278"/>
              <a:gd name="T81" fmla="*/ T80 w 592"/>
              <a:gd name="T82" fmla="+- 0 7544 7099"/>
              <a:gd name="T83" fmla="*/ 7544 h 501"/>
              <a:gd name="T84" fmla="+- 0 1716 1278"/>
              <a:gd name="T85" fmla="*/ T84 w 592"/>
              <a:gd name="T86" fmla="+- 0 7525 7099"/>
              <a:gd name="T87" fmla="*/ 7525 h 501"/>
              <a:gd name="T88" fmla="+- 0 1704 1278"/>
              <a:gd name="T89" fmla="*/ T88 w 592"/>
              <a:gd name="T90" fmla="+- 0 7509 7099"/>
              <a:gd name="T91" fmla="*/ 7509 h 501"/>
              <a:gd name="T92" fmla="+- 0 1701 1278"/>
              <a:gd name="T93" fmla="*/ T92 w 592"/>
              <a:gd name="T94" fmla="+- 0 7478 7099"/>
              <a:gd name="T95" fmla="*/ 7478 h 501"/>
              <a:gd name="T96" fmla="+- 0 1711 1278"/>
              <a:gd name="T97" fmla="*/ T96 w 592"/>
              <a:gd name="T98" fmla="+- 0 7345 7099"/>
              <a:gd name="T99" fmla="*/ 7345 h 501"/>
              <a:gd name="T100" fmla="+- 0 1862 1278"/>
              <a:gd name="T101" fmla="*/ T100 w 592"/>
              <a:gd name="T102" fmla="+- 0 7328 7099"/>
              <a:gd name="T103" fmla="*/ 7328 h 501"/>
              <a:gd name="T104" fmla="+- 0 1701 1278"/>
              <a:gd name="T105" fmla="*/ T104 w 592"/>
              <a:gd name="T106" fmla="+- 0 7306 7099"/>
              <a:gd name="T107" fmla="*/ 7306 h 501"/>
              <a:gd name="T108" fmla="+- 0 1705 1278"/>
              <a:gd name="T109" fmla="*/ T108 w 592"/>
              <a:gd name="T110" fmla="+- 0 7183 7099"/>
              <a:gd name="T111" fmla="*/ 7183 h 501"/>
              <a:gd name="T112" fmla="+- 0 1860 1278"/>
              <a:gd name="T113" fmla="*/ T112 w 592"/>
              <a:gd name="T114" fmla="+- 0 7173 7099"/>
              <a:gd name="T115" fmla="*/ 7173 h 501"/>
              <a:gd name="T116" fmla="+- 0 1837 1278"/>
              <a:gd name="T117" fmla="*/ T116 w 592"/>
              <a:gd name="T118" fmla="+- 0 7135 7099"/>
              <a:gd name="T119" fmla="*/ 7135 h 501"/>
              <a:gd name="T120" fmla="+- 0 1791 1278"/>
              <a:gd name="T121" fmla="*/ T120 w 592"/>
              <a:gd name="T122" fmla="+- 0 7108 7099"/>
              <a:gd name="T123" fmla="*/ 7108 h 501"/>
              <a:gd name="T124" fmla="+- 0 1726 1278"/>
              <a:gd name="T125" fmla="*/ T124 w 592"/>
              <a:gd name="T126" fmla="+- 0 7099 7099"/>
              <a:gd name="T127" fmla="*/ 7099 h 501"/>
              <a:gd name="T128" fmla="+- 0 1740 1278"/>
              <a:gd name="T129" fmla="*/ T128 w 592"/>
              <a:gd name="T130" fmla="+- 0 7345 7099"/>
              <a:gd name="T131" fmla="*/ 7345 h 501"/>
              <a:gd name="T132" fmla="+- 0 1749 1278"/>
              <a:gd name="T133" fmla="*/ T132 w 592"/>
              <a:gd name="T134" fmla="+- 0 7478 7099"/>
              <a:gd name="T135" fmla="*/ 7478 h 501"/>
              <a:gd name="T136" fmla="+- 0 1744 1278"/>
              <a:gd name="T137" fmla="*/ T136 w 592"/>
              <a:gd name="T138" fmla="+- 0 7512 7099"/>
              <a:gd name="T139" fmla="*/ 7512 h 501"/>
              <a:gd name="T140" fmla="+- 0 1730 1278"/>
              <a:gd name="T141" fmla="*/ T140 w 592"/>
              <a:gd name="T142" fmla="+- 0 7525 7099"/>
              <a:gd name="T143" fmla="*/ 7525 h 501"/>
              <a:gd name="T144" fmla="+- 0 1865 1278"/>
              <a:gd name="T145" fmla="*/ T144 w 592"/>
              <a:gd name="T146" fmla="+- 0 7509 7099"/>
              <a:gd name="T147" fmla="*/ 7509 h 501"/>
              <a:gd name="T148" fmla="+- 0 1869 1278"/>
              <a:gd name="T149" fmla="*/ T148 w 592"/>
              <a:gd name="T150" fmla="+- 0 7458 7099"/>
              <a:gd name="T151" fmla="*/ 7458 h 501"/>
              <a:gd name="T152" fmla="+- 0 1869 1278"/>
              <a:gd name="T153" fmla="*/ T152 w 592"/>
              <a:gd name="T154" fmla="+- 0 7375 7099"/>
              <a:gd name="T155" fmla="*/ 7375 h 501"/>
              <a:gd name="T156" fmla="+- 0 1772 1278"/>
              <a:gd name="T157" fmla="*/ T156 w 592"/>
              <a:gd name="T158" fmla="+- 0 7267 7099"/>
              <a:gd name="T159" fmla="*/ 7267 h 501"/>
              <a:gd name="T160" fmla="+- 0 1737 1278"/>
              <a:gd name="T161" fmla="*/ T160 w 592"/>
              <a:gd name="T162" fmla="+- 0 7273 7099"/>
              <a:gd name="T163" fmla="*/ 7273 h 501"/>
              <a:gd name="T164" fmla="+- 0 1707 1278"/>
              <a:gd name="T165" fmla="*/ T164 w 592"/>
              <a:gd name="T166" fmla="+- 0 7293 7099"/>
              <a:gd name="T167" fmla="*/ 7293 h 501"/>
              <a:gd name="T168" fmla="+- 0 1851 1278"/>
              <a:gd name="T169" fmla="*/ T168 w 592"/>
              <a:gd name="T170" fmla="+- 0 7305 7099"/>
              <a:gd name="T171" fmla="*/ 7305 h 501"/>
              <a:gd name="T172" fmla="+- 0 1817 1278"/>
              <a:gd name="T173" fmla="*/ T172 w 592"/>
              <a:gd name="T174" fmla="+- 0 7277 7099"/>
              <a:gd name="T175" fmla="*/ 7277 h 501"/>
              <a:gd name="T176" fmla="+- 0 1772 1278"/>
              <a:gd name="T177" fmla="*/ T176 w 592"/>
              <a:gd name="T178" fmla="+- 0 7267 7099"/>
              <a:gd name="T179" fmla="*/ 7267 h 501"/>
              <a:gd name="T180" fmla="+- 0 1737 1278"/>
              <a:gd name="T181" fmla="*/ T180 w 592"/>
              <a:gd name="T182" fmla="+- 0 7175 7099"/>
              <a:gd name="T183" fmla="*/ 7175 h 501"/>
              <a:gd name="T184" fmla="+- 0 1748 1278"/>
              <a:gd name="T185" fmla="*/ T184 w 592"/>
              <a:gd name="T186" fmla="+- 0 7194 7099"/>
              <a:gd name="T187" fmla="*/ 7194 h 501"/>
              <a:gd name="T188" fmla="+- 0 1749 1278"/>
              <a:gd name="T189" fmla="*/ T188 w 592"/>
              <a:gd name="T190" fmla="+- 0 7236 7099"/>
              <a:gd name="T191" fmla="*/ 7236 h 501"/>
              <a:gd name="T192" fmla="+- 0 1866 1278"/>
              <a:gd name="T193" fmla="*/ T192 w 592"/>
              <a:gd name="T194" fmla="+- 0 7195 7099"/>
              <a:gd name="T195" fmla="*/ 7195 h 5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Lst>
            <a:rect l="0" t="0" r="r" b="b"/>
            <a:pathLst>
              <a:path w="592" h="501">
                <a:moveTo>
                  <a:pt x="203" y="9"/>
                </a:moveTo>
                <a:lnTo>
                  <a:pt x="132" y="9"/>
                </a:lnTo>
                <a:lnTo>
                  <a:pt x="107" y="36"/>
                </a:lnTo>
                <a:lnTo>
                  <a:pt x="76" y="58"/>
                </a:lnTo>
                <a:lnTo>
                  <a:pt x="41" y="75"/>
                </a:lnTo>
                <a:lnTo>
                  <a:pt x="0" y="86"/>
                </a:lnTo>
                <a:lnTo>
                  <a:pt x="0" y="143"/>
                </a:lnTo>
                <a:lnTo>
                  <a:pt x="12" y="143"/>
                </a:lnTo>
                <a:lnTo>
                  <a:pt x="30" y="143"/>
                </a:lnTo>
                <a:lnTo>
                  <a:pt x="46" y="144"/>
                </a:lnTo>
                <a:lnTo>
                  <a:pt x="57" y="146"/>
                </a:lnTo>
                <a:lnTo>
                  <a:pt x="65" y="148"/>
                </a:lnTo>
                <a:lnTo>
                  <a:pt x="73" y="152"/>
                </a:lnTo>
                <a:lnTo>
                  <a:pt x="78" y="158"/>
                </a:lnTo>
                <a:lnTo>
                  <a:pt x="80" y="165"/>
                </a:lnTo>
                <a:lnTo>
                  <a:pt x="81" y="174"/>
                </a:lnTo>
                <a:lnTo>
                  <a:pt x="82" y="188"/>
                </a:lnTo>
                <a:lnTo>
                  <a:pt x="82" y="207"/>
                </a:lnTo>
                <a:lnTo>
                  <a:pt x="83" y="491"/>
                </a:lnTo>
                <a:lnTo>
                  <a:pt x="203" y="491"/>
                </a:lnTo>
                <a:lnTo>
                  <a:pt x="203" y="9"/>
                </a:lnTo>
                <a:close/>
                <a:moveTo>
                  <a:pt x="448" y="0"/>
                </a:moveTo>
                <a:lnTo>
                  <a:pt x="428" y="1"/>
                </a:lnTo>
                <a:lnTo>
                  <a:pt x="409" y="3"/>
                </a:lnTo>
                <a:lnTo>
                  <a:pt x="392" y="7"/>
                </a:lnTo>
                <a:lnTo>
                  <a:pt x="375" y="13"/>
                </a:lnTo>
                <a:lnTo>
                  <a:pt x="361" y="20"/>
                </a:lnTo>
                <a:lnTo>
                  <a:pt x="347" y="29"/>
                </a:lnTo>
                <a:lnTo>
                  <a:pt x="336" y="39"/>
                </a:lnTo>
                <a:lnTo>
                  <a:pt x="326" y="52"/>
                </a:lnTo>
                <a:lnTo>
                  <a:pt x="318" y="65"/>
                </a:lnTo>
                <a:lnTo>
                  <a:pt x="312" y="78"/>
                </a:lnTo>
                <a:lnTo>
                  <a:pt x="307" y="92"/>
                </a:lnTo>
                <a:lnTo>
                  <a:pt x="305" y="106"/>
                </a:lnTo>
                <a:lnTo>
                  <a:pt x="304" y="124"/>
                </a:lnTo>
                <a:lnTo>
                  <a:pt x="303" y="150"/>
                </a:lnTo>
                <a:lnTo>
                  <a:pt x="303" y="168"/>
                </a:lnTo>
                <a:lnTo>
                  <a:pt x="303" y="325"/>
                </a:lnTo>
                <a:lnTo>
                  <a:pt x="303" y="355"/>
                </a:lnTo>
                <a:lnTo>
                  <a:pt x="304" y="378"/>
                </a:lnTo>
                <a:lnTo>
                  <a:pt x="304" y="379"/>
                </a:lnTo>
                <a:lnTo>
                  <a:pt x="306" y="395"/>
                </a:lnTo>
                <a:lnTo>
                  <a:pt x="308" y="409"/>
                </a:lnTo>
                <a:lnTo>
                  <a:pt x="312" y="422"/>
                </a:lnTo>
                <a:lnTo>
                  <a:pt x="318" y="435"/>
                </a:lnTo>
                <a:lnTo>
                  <a:pt x="325" y="448"/>
                </a:lnTo>
                <a:lnTo>
                  <a:pt x="334" y="460"/>
                </a:lnTo>
                <a:lnTo>
                  <a:pt x="345" y="470"/>
                </a:lnTo>
                <a:lnTo>
                  <a:pt x="358" y="479"/>
                </a:lnTo>
                <a:lnTo>
                  <a:pt x="373" y="487"/>
                </a:lnTo>
                <a:lnTo>
                  <a:pt x="389" y="492"/>
                </a:lnTo>
                <a:lnTo>
                  <a:pt x="408" y="497"/>
                </a:lnTo>
                <a:lnTo>
                  <a:pt x="429" y="499"/>
                </a:lnTo>
                <a:lnTo>
                  <a:pt x="452" y="500"/>
                </a:lnTo>
                <a:lnTo>
                  <a:pt x="471" y="499"/>
                </a:lnTo>
                <a:lnTo>
                  <a:pt x="489" y="497"/>
                </a:lnTo>
                <a:lnTo>
                  <a:pt x="505" y="493"/>
                </a:lnTo>
                <a:lnTo>
                  <a:pt x="521" y="488"/>
                </a:lnTo>
                <a:lnTo>
                  <a:pt x="534" y="482"/>
                </a:lnTo>
                <a:lnTo>
                  <a:pt x="547" y="474"/>
                </a:lnTo>
                <a:lnTo>
                  <a:pt x="557" y="466"/>
                </a:lnTo>
                <a:lnTo>
                  <a:pt x="567" y="456"/>
                </a:lnTo>
                <a:lnTo>
                  <a:pt x="574" y="445"/>
                </a:lnTo>
                <a:lnTo>
                  <a:pt x="580" y="434"/>
                </a:lnTo>
                <a:lnTo>
                  <a:pt x="583" y="426"/>
                </a:lnTo>
                <a:lnTo>
                  <a:pt x="438" y="426"/>
                </a:lnTo>
                <a:lnTo>
                  <a:pt x="432" y="423"/>
                </a:lnTo>
                <a:lnTo>
                  <a:pt x="428" y="416"/>
                </a:lnTo>
                <a:lnTo>
                  <a:pt x="426" y="410"/>
                </a:lnTo>
                <a:lnTo>
                  <a:pt x="424" y="401"/>
                </a:lnTo>
                <a:lnTo>
                  <a:pt x="423" y="389"/>
                </a:lnTo>
                <a:lnTo>
                  <a:pt x="423" y="379"/>
                </a:lnTo>
                <a:lnTo>
                  <a:pt x="423" y="270"/>
                </a:lnTo>
                <a:lnTo>
                  <a:pt x="425" y="258"/>
                </a:lnTo>
                <a:lnTo>
                  <a:pt x="433" y="246"/>
                </a:lnTo>
                <a:lnTo>
                  <a:pt x="439" y="243"/>
                </a:lnTo>
                <a:lnTo>
                  <a:pt x="587" y="243"/>
                </a:lnTo>
                <a:lnTo>
                  <a:pt x="584" y="229"/>
                </a:lnTo>
                <a:lnTo>
                  <a:pt x="580" y="217"/>
                </a:lnTo>
                <a:lnTo>
                  <a:pt x="574" y="207"/>
                </a:lnTo>
                <a:lnTo>
                  <a:pt x="423" y="207"/>
                </a:lnTo>
                <a:lnTo>
                  <a:pt x="423" y="100"/>
                </a:lnTo>
                <a:lnTo>
                  <a:pt x="424" y="88"/>
                </a:lnTo>
                <a:lnTo>
                  <a:pt x="427" y="84"/>
                </a:lnTo>
                <a:lnTo>
                  <a:pt x="435" y="76"/>
                </a:lnTo>
                <a:lnTo>
                  <a:pt x="440" y="74"/>
                </a:lnTo>
                <a:lnTo>
                  <a:pt x="582" y="74"/>
                </a:lnTo>
                <a:lnTo>
                  <a:pt x="577" y="62"/>
                </a:lnTo>
                <a:lnTo>
                  <a:pt x="569" y="48"/>
                </a:lnTo>
                <a:lnTo>
                  <a:pt x="559" y="36"/>
                </a:lnTo>
                <a:lnTo>
                  <a:pt x="546" y="25"/>
                </a:lnTo>
                <a:lnTo>
                  <a:pt x="531" y="16"/>
                </a:lnTo>
                <a:lnTo>
                  <a:pt x="513" y="9"/>
                </a:lnTo>
                <a:lnTo>
                  <a:pt x="494" y="4"/>
                </a:lnTo>
                <a:lnTo>
                  <a:pt x="472" y="1"/>
                </a:lnTo>
                <a:lnTo>
                  <a:pt x="448" y="0"/>
                </a:lnTo>
                <a:close/>
                <a:moveTo>
                  <a:pt x="587" y="243"/>
                </a:moveTo>
                <a:lnTo>
                  <a:pt x="455" y="243"/>
                </a:lnTo>
                <a:lnTo>
                  <a:pt x="462" y="246"/>
                </a:lnTo>
                <a:lnTo>
                  <a:pt x="469" y="259"/>
                </a:lnTo>
                <a:lnTo>
                  <a:pt x="471" y="270"/>
                </a:lnTo>
                <a:lnTo>
                  <a:pt x="471" y="379"/>
                </a:lnTo>
                <a:lnTo>
                  <a:pt x="470" y="393"/>
                </a:lnTo>
                <a:lnTo>
                  <a:pt x="469" y="404"/>
                </a:lnTo>
                <a:lnTo>
                  <a:pt x="466" y="413"/>
                </a:lnTo>
                <a:lnTo>
                  <a:pt x="463" y="418"/>
                </a:lnTo>
                <a:lnTo>
                  <a:pt x="457" y="423"/>
                </a:lnTo>
                <a:lnTo>
                  <a:pt x="452" y="426"/>
                </a:lnTo>
                <a:lnTo>
                  <a:pt x="583" y="426"/>
                </a:lnTo>
                <a:lnTo>
                  <a:pt x="585" y="422"/>
                </a:lnTo>
                <a:lnTo>
                  <a:pt x="587" y="410"/>
                </a:lnTo>
                <a:lnTo>
                  <a:pt x="589" y="396"/>
                </a:lnTo>
                <a:lnTo>
                  <a:pt x="590" y="379"/>
                </a:lnTo>
                <a:lnTo>
                  <a:pt x="591" y="359"/>
                </a:lnTo>
                <a:lnTo>
                  <a:pt x="591" y="335"/>
                </a:lnTo>
                <a:lnTo>
                  <a:pt x="591" y="287"/>
                </a:lnTo>
                <a:lnTo>
                  <a:pt x="591" y="276"/>
                </a:lnTo>
                <a:lnTo>
                  <a:pt x="589" y="259"/>
                </a:lnTo>
                <a:lnTo>
                  <a:pt x="587" y="243"/>
                </a:lnTo>
                <a:close/>
                <a:moveTo>
                  <a:pt x="494" y="168"/>
                </a:moveTo>
                <a:lnTo>
                  <a:pt x="481" y="169"/>
                </a:lnTo>
                <a:lnTo>
                  <a:pt x="470" y="171"/>
                </a:lnTo>
                <a:lnTo>
                  <a:pt x="459" y="174"/>
                </a:lnTo>
                <a:lnTo>
                  <a:pt x="450" y="178"/>
                </a:lnTo>
                <a:lnTo>
                  <a:pt x="438" y="185"/>
                </a:lnTo>
                <a:lnTo>
                  <a:pt x="429" y="194"/>
                </a:lnTo>
                <a:lnTo>
                  <a:pt x="423" y="207"/>
                </a:lnTo>
                <a:lnTo>
                  <a:pt x="574" y="207"/>
                </a:lnTo>
                <a:lnTo>
                  <a:pt x="573" y="206"/>
                </a:lnTo>
                <a:lnTo>
                  <a:pt x="564" y="196"/>
                </a:lnTo>
                <a:lnTo>
                  <a:pt x="552" y="186"/>
                </a:lnTo>
                <a:lnTo>
                  <a:pt x="539" y="178"/>
                </a:lnTo>
                <a:lnTo>
                  <a:pt x="525" y="173"/>
                </a:lnTo>
                <a:lnTo>
                  <a:pt x="510" y="170"/>
                </a:lnTo>
                <a:lnTo>
                  <a:pt x="494" y="168"/>
                </a:lnTo>
                <a:close/>
                <a:moveTo>
                  <a:pt x="582" y="74"/>
                </a:moveTo>
                <a:lnTo>
                  <a:pt x="453" y="74"/>
                </a:lnTo>
                <a:lnTo>
                  <a:pt x="459" y="76"/>
                </a:lnTo>
                <a:lnTo>
                  <a:pt x="467" y="84"/>
                </a:lnTo>
                <a:lnTo>
                  <a:pt x="470" y="89"/>
                </a:lnTo>
                <a:lnTo>
                  <a:pt x="470" y="95"/>
                </a:lnTo>
                <a:lnTo>
                  <a:pt x="471" y="100"/>
                </a:lnTo>
                <a:lnTo>
                  <a:pt x="471" y="110"/>
                </a:lnTo>
                <a:lnTo>
                  <a:pt x="471" y="137"/>
                </a:lnTo>
                <a:lnTo>
                  <a:pt x="591" y="137"/>
                </a:lnTo>
                <a:lnTo>
                  <a:pt x="590" y="116"/>
                </a:lnTo>
                <a:lnTo>
                  <a:pt x="588" y="96"/>
                </a:lnTo>
                <a:lnTo>
                  <a:pt x="583" y="78"/>
                </a:lnTo>
                <a:lnTo>
                  <a:pt x="582" y="74"/>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02" name="AutoShape 16">
            <a:extLst>
              <a:ext uri="{FF2B5EF4-FFF2-40B4-BE49-F238E27FC236}">
                <a16:creationId xmlns="" xmlns:a16="http://schemas.microsoft.com/office/drawing/2014/main" id="{00000000-0008-0000-0400-000066000000}"/>
              </a:ext>
            </a:extLst>
          </xdr:cNvPr>
          <xdr:cNvSpPr/>
        </xdr:nvSpPr>
        <xdr:spPr>
          <a:xfrm>
            <a:off x="1095" y="7656"/>
            <a:ext cx="956" cy="109"/>
          </a:xfrm>
          <a:custGeom>
            <a:avLst/>
            <a:gdLst>
              <a:gd name="T0" fmla="+- 0 1138 1096"/>
              <a:gd name="T1" fmla="*/ T0 w 956"/>
              <a:gd name="T2" fmla="+- 0 7657 7656"/>
              <a:gd name="T3" fmla="*/ 7657 h 109"/>
              <a:gd name="T4" fmla="+- 0 1111 1096"/>
              <a:gd name="T5" fmla="*/ T4 w 956"/>
              <a:gd name="T6" fmla="+- 0 7672 7656"/>
              <a:gd name="T7" fmla="*/ 7672 h 109"/>
              <a:gd name="T8" fmla="+- 0 1097 1096"/>
              <a:gd name="T9" fmla="*/ T8 w 956"/>
              <a:gd name="T10" fmla="+- 0 7700 7656"/>
              <a:gd name="T11" fmla="*/ 7700 h 109"/>
              <a:gd name="T12" fmla="+- 0 1100 1096"/>
              <a:gd name="T13" fmla="*/ T12 w 956"/>
              <a:gd name="T14" fmla="+- 0 7731 7656"/>
              <a:gd name="T15" fmla="*/ 7731 h 109"/>
              <a:gd name="T16" fmla="+- 0 1120 1096"/>
              <a:gd name="T17" fmla="*/ T16 w 956"/>
              <a:gd name="T18" fmla="+- 0 7756 7656"/>
              <a:gd name="T19" fmla="*/ 7756 h 109"/>
              <a:gd name="T20" fmla="+- 0 1150 1096"/>
              <a:gd name="T21" fmla="*/ T20 w 956"/>
              <a:gd name="T22" fmla="+- 0 7765 7656"/>
              <a:gd name="T23" fmla="*/ 7765 h 109"/>
              <a:gd name="T24" fmla="+- 0 1187 1096"/>
              <a:gd name="T25" fmla="*/ T24 w 956"/>
              <a:gd name="T26" fmla="+- 0 7751 7656"/>
              <a:gd name="T27" fmla="*/ 7751 h 109"/>
              <a:gd name="T28" fmla="+- 0 1132 1096"/>
              <a:gd name="T29" fmla="*/ T28 w 956"/>
              <a:gd name="T30" fmla="+- 0 7742 7656"/>
              <a:gd name="T31" fmla="*/ 7742 h 109"/>
              <a:gd name="T32" fmla="+- 0 1115 1096"/>
              <a:gd name="T33" fmla="*/ T32 w 956"/>
              <a:gd name="T34" fmla="+- 0 7701 7656"/>
              <a:gd name="T35" fmla="*/ 7701 h 109"/>
              <a:gd name="T36" fmla="+- 0 1140 1096"/>
              <a:gd name="T37" fmla="*/ T36 w 956"/>
              <a:gd name="T38" fmla="+- 0 7675 7656"/>
              <a:gd name="T39" fmla="*/ 7675 h 109"/>
              <a:gd name="T40" fmla="+- 0 1170 1096"/>
              <a:gd name="T41" fmla="*/ T40 w 956"/>
              <a:gd name="T42" fmla="+- 0 7659 7656"/>
              <a:gd name="T43" fmla="*/ 7659 h 109"/>
              <a:gd name="T44" fmla="+- 0 1175 1096"/>
              <a:gd name="T45" fmla="*/ T44 w 956"/>
              <a:gd name="T46" fmla="+- 0 7734 7656"/>
              <a:gd name="T47" fmla="*/ 7734 h 109"/>
              <a:gd name="T48" fmla="+- 0 1159 1096"/>
              <a:gd name="T49" fmla="*/ T48 w 956"/>
              <a:gd name="T50" fmla="+- 0 7745 7656"/>
              <a:gd name="T51" fmla="*/ 7745 h 109"/>
              <a:gd name="T52" fmla="+- 0 1194 1096"/>
              <a:gd name="T53" fmla="*/ T52 w 956"/>
              <a:gd name="T54" fmla="+- 0 7743 7656"/>
              <a:gd name="T55" fmla="*/ 7743 h 109"/>
              <a:gd name="T56" fmla="+- 0 1154 1096"/>
              <a:gd name="T57" fmla="*/ T56 w 956"/>
              <a:gd name="T58" fmla="+- 0 7675 7656"/>
              <a:gd name="T59" fmla="*/ 7675 h 109"/>
              <a:gd name="T60" fmla="+- 0 1173 1096"/>
              <a:gd name="T61" fmla="*/ T60 w 956"/>
              <a:gd name="T62" fmla="+- 0 7684 7656"/>
              <a:gd name="T63" fmla="*/ 7684 h 109"/>
              <a:gd name="T64" fmla="+- 0 1194 1096"/>
              <a:gd name="T65" fmla="*/ T64 w 956"/>
              <a:gd name="T66" fmla="+- 0 7678 7656"/>
              <a:gd name="T67" fmla="*/ 7678 h 109"/>
              <a:gd name="T68" fmla="+- 0 1259 1096"/>
              <a:gd name="T69" fmla="*/ T68 w 956"/>
              <a:gd name="T70" fmla="+- 0 7658 7656"/>
              <a:gd name="T71" fmla="*/ 7658 h 109"/>
              <a:gd name="T72" fmla="+- 0 1279 1096"/>
              <a:gd name="T73" fmla="*/ T72 w 956"/>
              <a:gd name="T74" fmla="+- 0 7719 7656"/>
              <a:gd name="T75" fmla="*/ 7719 h 109"/>
              <a:gd name="T76" fmla="+- 0 1279 1096"/>
              <a:gd name="T77" fmla="*/ T76 w 956"/>
              <a:gd name="T78" fmla="+- 0 7700 7656"/>
              <a:gd name="T79" fmla="*/ 7700 h 109"/>
              <a:gd name="T80" fmla="+- 0 1316 1096"/>
              <a:gd name="T81" fmla="*/ T80 w 956"/>
              <a:gd name="T82" fmla="+- 0 7719 7656"/>
              <a:gd name="T83" fmla="*/ 7719 h 109"/>
              <a:gd name="T84" fmla="+- 0 1335 1096"/>
              <a:gd name="T85" fmla="*/ T84 w 956"/>
              <a:gd name="T86" fmla="+- 0 7719 7656"/>
              <a:gd name="T87" fmla="*/ 7719 h 109"/>
              <a:gd name="T88" fmla="+- 0 1316 1096"/>
              <a:gd name="T89" fmla="*/ T88 w 956"/>
              <a:gd name="T90" fmla="+- 0 7700 7656"/>
              <a:gd name="T91" fmla="*/ 7700 h 109"/>
              <a:gd name="T92" fmla="+- 0 1453 1096"/>
              <a:gd name="T93" fmla="*/ T92 w 956"/>
              <a:gd name="T94" fmla="+- 0 7658 7656"/>
              <a:gd name="T95" fmla="*/ 7658 h 109"/>
              <a:gd name="T96" fmla="+- 0 1416 1096"/>
              <a:gd name="T97" fmla="*/ T96 w 956"/>
              <a:gd name="T98" fmla="+- 0 7762 7656"/>
              <a:gd name="T99" fmla="*/ 7762 h 109"/>
              <a:gd name="T100" fmla="+- 0 1477 1096"/>
              <a:gd name="T101" fmla="*/ T100 w 956"/>
              <a:gd name="T102" fmla="+- 0 7717 7656"/>
              <a:gd name="T103" fmla="*/ 7717 h 109"/>
              <a:gd name="T104" fmla="+- 0 1464 1096"/>
              <a:gd name="T105" fmla="*/ T104 w 956"/>
              <a:gd name="T106" fmla="+- 0 7685 7656"/>
              <a:gd name="T107" fmla="*/ 7685 h 109"/>
              <a:gd name="T108" fmla="+- 0 1464 1096"/>
              <a:gd name="T109" fmla="*/ T108 w 956"/>
              <a:gd name="T110" fmla="+- 0 7735 7656"/>
              <a:gd name="T111" fmla="*/ 7735 h 109"/>
              <a:gd name="T112" fmla="+- 0 1485 1096"/>
              <a:gd name="T113" fmla="*/ T112 w 956"/>
              <a:gd name="T114" fmla="+- 0 7735 7656"/>
              <a:gd name="T115" fmla="*/ 7735 h 109"/>
              <a:gd name="T116" fmla="+- 0 1456 1096"/>
              <a:gd name="T117" fmla="*/ T116 w 956"/>
              <a:gd name="T118" fmla="+- 0 7717 7656"/>
              <a:gd name="T119" fmla="*/ 7717 h 109"/>
              <a:gd name="T120" fmla="+- 0 1593 1096"/>
              <a:gd name="T121" fmla="*/ T120 w 956"/>
              <a:gd name="T122" fmla="+- 0 7687 7656"/>
              <a:gd name="T123" fmla="*/ 7687 h 109"/>
              <a:gd name="T124" fmla="+- 0 1639 1096"/>
              <a:gd name="T125" fmla="*/ T124 w 956"/>
              <a:gd name="T126" fmla="+- 0 7762 7656"/>
              <a:gd name="T127" fmla="*/ 7762 h 109"/>
              <a:gd name="T128" fmla="+- 0 1593 1096"/>
              <a:gd name="T129" fmla="*/ T128 w 956"/>
              <a:gd name="T130" fmla="+- 0 7687 7656"/>
              <a:gd name="T131" fmla="*/ 7687 h 109"/>
              <a:gd name="T132" fmla="+- 0 1555 1096"/>
              <a:gd name="T133" fmla="*/ T132 w 956"/>
              <a:gd name="T134" fmla="+- 0 7762 7656"/>
              <a:gd name="T135" fmla="*/ 7762 h 109"/>
              <a:gd name="T136" fmla="+- 0 1593 1096"/>
              <a:gd name="T137" fmla="*/ T136 w 956"/>
              <a:gd name="T138" fmla="+- 0 7687 7656"/>
              <a:gd name="T139" fmla="*/ 7687 h 109"/>
              <a:gd name="T140" fmla="+- 0 1620 1096"/>
              <a:gd name="T141" fmla="*/ T140 w 956"/>
              <a:gd name="T142" fmla="+- 0 7658 7656"/>
              <a:gd name="T143" fmla="*/ 7658 h 109"/>
              <a:gd name="T144" fmla="+- 0 1639 1096"/>
              <a:gd name="T145" fmla="*/ T144 w 956"/>
              <a:gd name="T146" fmla="+- 0 7658 7656"/>
              <a:gd name="T147" fmla="*/ 7658 h 109"/>
              <a:gd name="T148" fmla="+- 0 1769 1096"/>
              <a:gd name="T149" fmla="*/ T148 w 956"/>
              <a:gd name="T150" fmla="+- 0 7762 7656"/>
              <a:gd name="T151" fmla="*/ 7762 h 109"/>
              <a:gd name="T152" fmla="+- 0 1771 1096"/>
              <a:gd name="T153" fmla="*/ T152 w 956"/>
              <a:gd name="T154" fmla="+- 0 7734 7656"/>
              <a:gd name="T155" fmla="*/ 7734 h 109"/>
              <a:gd name="T156" fmla="+- 0 1706 1096"/>
              <a:gd name="T157" fmla="*/ T156 w 956"/>
              <a:gd name="T158" fmla="+- 0 7658 7656"/>
              <a:gd name="T159" fmla="*/ 7658 h 109"/>
              <a:gd name="T160" fmla="+- 0 1726 1096"/>
              <a:gd name="T161" fmla="*/ T160 w 956"/>
              <a:gd name="T162" fmla="+- 0 7687 7656"/>
              <a:gd name="T163" fmla="*/ 7687 h 109"/>
              <a:gd name="T164" fmla="+- 0 1791 1096"/>
              <a:gd name="T165" fmla="*/ T164 w 956"/>
              <a:gd name="T166" fmla="+- 0 7658 7656"/>
              <a:gd name="T167" fmla="*/ 7658 h 109"/>
              <a:gd name="T168" fmla="+- 0 1791 1096"/>
              <a:gd name="T169" fmla="*/ T168 w 956"/>
              <a:gd name="T170" fmla="+- 0 7734 7656"/>
              <a:gd name="T171" fmla="*/ 7734 h 109"/>
              <a:gd name="T172" fmla="+- 0 1858 1096"/>
              <a:gd name="T173" fmla="*/ T172 w 956"/>
              <a:gd name="T174" fmla="+- 0 7658 7656"/>
              <a:gd name="T175" fmla="*/ 7658 h 109"/>
              <a:gd name="T176" fmla="+- 0 1933 1096"/>
              <a:gd name="T177" fmla="*/ T176 w 956"/>
              <a:gd name="T178" fmla="+- 0 7743 7656"/>
              <a:gd name="T179" fmla="*/ 7743 h 109"/>
              <a:gd name="T180" fmla="+- 0 1933 1096"/>
              <a:gd name="T181" fmla="*/ T180 w 956"/>
              <a:gd name="T182" fmla="+- 0 7720 7656"/>
              <a:gd name="T183" fmla="*/ 7720 h 109"/>
              <a:gd name="T184" fmla="+- 0 1877 1096"/>
              <a:gd name="T185" fmla="*/ T184 w 956"/>
              <a:gd name="T186" fmla="+- 0 7677 7656"/>
              <a:gd name="T187" fmla="*/ 7677 h 109"/>
              <a:gd name="T188" fmla="+- 0 2019 1096"/>
              <a:gd name="T189" fmla="*/ T188 w 956"/>
              <a:gd name="T190" fmla="+- 0 7658 7656"/>
              <a:gd name="T191" fmla="*/ 7658 h 109"/>
              <a:gd name="T192" fmla="+- 0 2051 1096"/>
              <a:gd name="T193" fmla="*/ T192 w 956"/>
              <a:gd name="T194" fmla="+- 0 7762 7656"/>
              <a:gd name="T195" fmla="*/ 7762 h 109"/>
              <a:gd name="T196" fmla="+- 0 2019 1096"/>
              <a:gd name="T197" fmla="*/ T196 w 956"/>
              <a:gd name="T198" fmla="+- 0 7658 7656"/>
              <a:gd name="T199" fmla="*/ 7658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2" y="1"/>
                </a:lnTo>
                <a:lnTo>
                  <a:pt x="33" y="4"/>
                </a:lnTo>
                <a:lnTo>
                  <a:pt x="24" y="9"/>
                </a:lnTo>
                <a:lnTo>
                  <a:pt x="15" y="16"/>
                </a:lnTo>
                <a:lnTo>
                  <a:pt x="9" y="25"/>
                </a:lnTo>
                <a:lnTo>
                  <a:pt x="4" y="34"/>
                </a:lnTo>
                <a:lnTo>
                  <a:pt x="1" y="44"/>
                </a:lnTo>
                <a:lnTo>
                  <a:pt x="0" y="54"/>
                </a:lnTo>
                <a:lnTo>
                  <a:pt x="1" y="65"/>
                </a:lnTo>
                <a:lnTo>
                  <a:pt x="4" y="75"/>
                </a:lnTo>
                <a:lnTo>
                  <a:pt x="9" y="84"/>
                </a:lnTo>
                <a:lnTo>
                  <a:pt x="16" y="93"/>
                </a:lnTo>
                <a:lnTo>
                  <a:pt x="24" y="100"/>
                </a:lnTo>
                <a:lnTo>
                  <a:pt x="33" y="105"/>
                </a:lnTo>
                <a:lnTo>
                  <a:pt x="43" y="108"/>
                </a:lnTo>
                <a:lnTo>
                  <a:pt x="54" y="109"/>
                </a:lnTo>
                <a:lnTo>
                  <a:pt x="64" y="109"/>
                </a:lnTo>
                <a:lnTo>
                  <a:pt x="73" y="106"/>
                </a:lnTo>
                <a:lnTo>
                  <a:pt x="91" y="95"/>
                </a:lnTo>
                <a:lnTo>
                  <a:pt x="95" y="90"/>
                </a:lnTo>
                <a:lnTo>
                  <a:pt x="44" y="90"/>
                </a:lnTo>
                <a:lnTo>
                  <a:pt x="36" y="86"/>
                </a:lnTo>
                <a:lnTo>
                  <a:pt x="22"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0"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4"/>
                </a:lnTo>
                <a:lnTo>
                  <a:pt x="837" y="64"/>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85724</xdr:colOff>
      <xdr:row>306</xdr:row>
      <xdr:rowOff>228599</xdr:rowOff>
    </xdr:from>
    <xdr:to>
      <xdr:col>11</xdr:col>
      <xdr:colOff>1118591</xdr:colOff>
      <xdr:row>308</xdr:row>
      <xdr:rowOff>123824</xdr:rowOff>
    </xdr:to>
    <xdr:pic>
      <xdr:nvPicPr>
        <xdr:cNvPr id="103" name="Picture 102">
          <a:extLst>
            <a:ext uri="{FF2B5EF4-FFF2-40B4-BE49-F238E27FC236}">
              <a16:creationId xmlns="" xmlns:a16="http://schemas.microsoft.com/office/drawing/2014/main" id="{00000000-0008-0000-0400-000067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a:xfrm>
          <a:off x="4894580" y="91145995"/>
          <a:ext cx="221869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11</xdr:col>
      <xdr:colOff>130319</xdr:colOff>
      <xdr:row>312</xdr:row>
      <xdr:rowOff>127158</xdr:rowOff>
    </xdr:from>
    <xdr:to>
      <xdr:col>11</xdr:col>
      <xdr:colOff>831705</xdr:colOff>
      <xdr:row>314</xdr:row>
      <xdr:rowOff>215741</xdr:rowOff>
    </xdr:to>
    <xdr:grpSp>
      <xdr:nvGrpSpPr>
        <xdr:cNvPr id="104" name="Group 19">
          <a:extLst>
            <a:ext uri="{FF2B5EF4-FFF2-40B4-BE49-F238E27FC236}">
              <a16:creationId xmlns="" xmlns:a16="http://schemas.microsoft.com/office/drawing/2014/main" id="{00000000-0008-0000-0400-000068000000}"/>
            </a:ext>
          </a:extLst>
        </xdr:cNvPr>
        <xdr:cNvGrpSpPr/>
      </xdr:nvGrpSpPr>
      <xdr:grpSpPr>
        <a:xfrm>
          <a:off x="5959619" y="92481558"/>
          <a:ext cx="701386" cy="564833"/>
          <a:chOff x="9186" y="7034"/>
          <a:chExt cx="1215" cy="794"/>
        </a:xfrm>
      </xdr:grpSpPr>
      <xdr:sp macro="" textlink="">
        <xdr:nvSpPr>
          <xdr:cNvPr id="105" name="Rectangle 20">
            <a:extLst>
              <a:ext uri="{FF2B5EF4-FFF2-40B4-BE49-F238E27FC236}">
                <a16:creationId xmlns="" xmlns:a16="http://schemas.microsoft.com/office/drawing/2014/main" id="{00000000-0008-0000-0400-000069000000}"/>
              </a:ext>
            </a:extLst>
          </xdr:cNvPr>
          <xdr:cNvSpPr>
            <a:spLocks noChangeArrowheads="1"/>
          </xdr:cNvSpPr>
        </xdr:nvSpPr>
        <xdr:spPr>
          <a:xfrm>
            <a:off x="9186" y="7034"/>
            <a:ext cx="1215" cy="794"/>
          </a:xfrm>
          <a:prstGeom prst="rect">
            <a:avLst/>
          </a:prstGeom>
          <a:solidFill>
            <a:srgbClr val="C4151C"/>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6" name="AutoShape 21">
            <a:extLst>
              <a:ext uri="{FF2B5EF4-FFF2-40B4-BE49-F238E27FC236}">
                <a16:creationId xmlns="" xmlns:a16="http://schemas.microsoft.com/office/drawing/2014/main" id="{00000000-0008-0000-0400-00006A000000}"/>
              </a:ext>
            </a:extLst>
          </xdr:cNvPr>
          <xdr:cNvSpPr/>
        </xdr:nvSpPr>
        <xdr:spPr>
          <a:xfrm>
            <a:off x="9525" y="7127"/>
            <a:ext cx="876" cy="701"/>
          </a:xfrm>
          <a:custGeom>
            <a:avLst/>
            <a:gdLst>
              <a:gd name="T0" fmla="+- 0 10401 9525"/>
              <a:gd name="T1" fmla="*/ T0 w 876"/>
              <a:gd name="T2" fmla="+- 0 7829 7128"/>
              <a:gd name="T3" fmla="*/ 7829 h 701"/>
              <a:gd name="T4" fmla="+- 0 9651 9525"/>
              <a:gd name="T5" fmla="*/ T4 w 876"/>
              <a:gd name="T6" fmla="+- 0 7600 7128"/>
              <a:gd name="T7" fmla="*/ 7600 h 701"/>
              <a:gd name="T8" fmla="+- 0 9633 9525"/>
              <a:gd name="T9" fmla="*/ T8 w 876"/>
              <a:gd name="T10" fmla="+- 0 7598 7128"/>
              <a:gd name="T11" fmla="*/ 7598 h 701"/>
              <a:gd name="T12" fmla="+- 0 9616 9525"/>
              <a:gd name="T13" fmla="*/ T12 w 876"/>
              <a:gd name="T14" fmla="+- 0 7596 7128"/>
              <a:gd name="T15" fmla="*/ 7596 h 701"/>
              <a:gd name="T16" fmla="+- 0 9601 9525"/>
              <a:gd name="T17" fmla="*/ T16 w 876"/>
              <a:gd name="T18" fmla="+- 0 7592 7128"/>
              <a:gd name="T19" fmla="*/ 7592 h 701"/>
              <a:gd name="T20" fmla="+- 0 9587 9525"/>
              <a:gd name="T21" fmla="*/ T20 w 876"/>
              <a:gd name="T22" fmla="+- 0 7587 7128"/>
              <a:gd name="T23" fmla="*/ 7587 h 701"/>
              <a:gd name="T24" fmla="+- 0 9575 9525"/>
              <a:gd name="T25" fmla="*/ T24 w 876"/>
              <a:gd name="T26" fmla="+- 0 7580 7128"/>
              <a:gd name="T27" fmla="*/ 7580 h 701"/>
              <a:gd name="T28" fmla="+- 0 9555 9525"/>
              <a:gd name="T29" fmla="*/ T28 w 876"/>
              <a:gd name="T30" fmla="+- 0 7565 7128"/>
              <a:gd name="T31" fmla="*/ 7565 h 701"/>
              <a:gd name="T32" fmla="+- 0 9637 9525"/>
              <a:gd name="T33" fmla="*/ T32 w 876"/>
              <a:gd name="T34" fmla="+- 0 7491 7128"/>
              <a:gd name="T35" fmla="*/ 7491 h 701"/>
              <a:gd name="T36" fmla="+- 0 9638 9525"/>
              <a:gd name="T37" fmla="*/ T36 w 876"/>
              <a:gd name="T38" fmla="+- 0 7507 7128"/>
              <a:gd name="T39" fmla="*/ 7507 h 701"/>
              <a:gd name="T40" fmla="+- 0 9640 9525"/>
              <a:gd name="T41" fmla="*/ T40 w 876"/>
              <a:gd name="T42" fmla="+- 0 7517 7128"/>
              <a:gd name="T43" fmla="*/ 7517 h 701"/>
              <a:gd name="T44" fmla="+- 0 9715 9525"/>
              <a:gd name="T45" fmla="*/ T44 w 876"/>
              <a:gd name="T46" fmla="+- 0 7592 7128"/>
              <a:gd name="T47" fmla="*/ 7592 h 701"/>
              <a:gd name="T48" fmla="+- 0 9701 9525"/>
              <a:gd name="T49" fmla="*/ T48 w 876"/>
              <a:gd name="T50" fmla="+- 0 7595 7128"/>
              <a:gd name="T51" fmla="*/ 7595 h 701"/>
              <a:gd name="T52" fmla="+- 0 9686 9525"/>
              <a:gd name="T53" fmla="*/ T52 w 876"/>
              <a:gd name="T54" fmla="+- 0 7598 7128"/>
              <a:gd name="T55" fmla="*/ 7598 h 701"/>
              <a:gd name="T56" fmla="+- 0 9669 9525"/>
              <a:gd name="T57" fmla="*/ T56 w 876"/>
              <a:gd name="T58" fmla="+- 0 7599 7128"/>
              <a:gd name="T59" fmla="*/ 7599 h 701"/>
              <a:gd name="T60" fmla="+- 0 10401 9525"/>
              <a:gd name="T61" fmla="*/ T60 w 876"/>
              <a:gd name="T62" fmla="+- 0 7600 7128"/>
              <a:gd name="T63" fmla="*/ 7600 h 701"/>
              <a:gd name="T64" fmla="+- 0 9637 9525"/>
              <a:gd name="T65" fmla="*/ T64 w 876"/>
              <a:gd name="T66" fmla="+- 0 7398 7128"/>
              <a:gd name="T67" fmla="*/ 7398 h 701"/>
              <a:gd name="T68" fmla="+- 0 9777 9525"/>
              <a:gd name="T69" fmla="*/ T68 w 876"/>
              <a:gd name="T70" fmla="+- 0 7535 7128"/>
              <a:gd name="T71" fmla="*/ 7535 h 701"/>
              <a:gd name="T72" fmla="+- 0 10401 9525"/>
              <a:gd name="T73" fmla="*/ T72 w 876"/>
              <a:gd name="T74" fmla="+- 0 7485 7128"/>
              <a:gd name="T75" fmla="*/ 7485 h 701"/>
              <a:gd name="T76" fmla="+- 0 9632 9525"/>
              <a:gd name="T77" fmla="*/ T76 w 876"/>
              <a:gd name="T78" fmla="+- 0 7364 7128"/>
              <a:gd name="T79" fmla="*/ 7364 h 701"/>
              <a:gd name="T80" fmla="+- 0 9610 9525"/>
              <a:gd name="T81" fmla="*/ T80 w 876"/>
              <a:gd name="T82" fmla="+- 0 7363 7128"/>
              <a:gd name="T83" fmla="*/ 7363 h 701"/>
              <a:gd name="T84" fmla="+- 0 9652 9525"/>
              <a:gd name="T85" fmla="*/ T84 w 876"/>
              <a:gd name="T86" fmla="+- 0 7173 7128"/>
              <a:gd name="T87" fmla="*/ 7173 h 701"/>
              <a:gd name="T88" fmla="+- 0 9646 9525"/>
              <a:gd name="T89" fmla="*/ T88 w 876"/>
              <a:gd name="T90" fmla="+- 0 7176 7128"/>
              <a:gd name="T91" fmla="*/ 7176 h 701"/>
              <a:gd name="T92" fmla="+- 0 9641 9525"/>
              <a:gd name="T93" fmla="*/ T92 w 876"/>
              <a:gd name="T94" fmla="+- 0 7181 7128"/>
              <a:gd name="T95" fmla="*/ 7181 h 701"/>
              <a:gd name="T96" fmla="+- 0 9639 9525"/>
              <a:gd name="T97" fmla="*/ T96 w 876"/>
              <a:gd name="T98" fmla="+- 0 7190 7128"/>
              <a:gd name="T99" fmla="*/ 7190 h 701"/>
              <a:gd name="T100" fmla="+- 0 9637 9525"/>
              <a:gd name="T101" fmla="*/ T100 w 876"/>
              <a:gd name="T102" fmla="+- 0 7205 7128"/>
              <a:gd name="T103" fmla="*/ 7205 h 701"/>
              <a:gd name="T104" fmla="+- 0 9525 9525"/>
              <a:gd name="T105" fmla="*/ T104 w 876"/>
              <a:gd name="T106" fmla="+- 0 7257 7128"/>
              <a:gd name="T107" fmla="*/ 7257 h 701"/>
              <a:gd name="T108" fmla="+- 0 10197 9525"/>
              <a:gd name="T109" fmla="*/ T108 w 876"/>
              <a:gd name="T110" fmla="+- 0 7283 7128"/>
              <a:gd name="T111" fmla="*/ 7283 h 701"/>
              <a:gd name="T112" fmla="+- 0 9776 9525"/>
              <a:gd name="T113" fmla="*/ T112 w 876"/>
              <a:gd name="T114" fmla="+- 0 7282 7128"/>
              <a:gd name="T115" fmla="*/ 7282 h 701"/>
              <a:gd name="T116" fmla="+- 0 9666 9525"/>
              <a:gd name="T117" fmla="*/ T116 w 876"/>
              <a:gd name="T118" fmla="+- 0 7175 7128"/>
              <a:gd name="T119" fmla="*/ 7175 h 701"/>
              <a:gd name="T120" fmla="+- 0 9660 9525"/>
              <a:gd name="T121" fmla="*/ T120 w 876"/>
              <a:gd name="T122" fmla="+- 0 7173 7128"/>
              <a:gd name="T123" fmla="*/ 7173 h 701"/>
              <a:gd name="T124" fmla="+- 0 10050 9525"/>
              <a:gd name="T125" fmla="*/ T124 w 876"/>
              <a:gd name="T126" fmla="+- 0 7138 7128"/>
              <a:gd name="T127" fmla="*/ 7138 h 701"/>
              <a:gd name="T128" fmla="+- 0 10061 9525"/>
              <a:gd name="T129" fmla="*/ T128 w 876"/>
              <a:gd name="T130" fmla="+- 0 7153 7128"/>
              <a:gd name="T131" fmla="*/ 7153 h 701"/>
              <a:gd name="T132" fmla="+- 0 10069 9525"/>
              <a:gd name="T133" fmla="*/ T132 w 876"/>
              <a:gd name="T134" fmla="+- 0 7169 7128"/>
              <a:gd name="T135" fmla="*/ 7169 h 701"/>
              <a:gd name="T136" fmla="+- 0 10075 9525"/>
              <a:gd name="T137" fmla="*/ T136 w 876"/>
              <a:gd name="T138" fmla="+- 0 7186 7128"/>
              <a:gd name="T139" fmla="*/ 7186 h 701"/>
              <a:gd name="T140" fmla="+- 0 10079 9525"/>
              <a:gd name="T141" fmla="*/ T140 w 876"/>
              <a:gd name="T142" fmla="+- 0 7204 7128"/>
              <a:gd name="T143" fmla="*/ 7204 h 701"/>
              <a:gd name="T144" fmla="+- 0 10080 9525"/>
              <a:gd name="T145" fmla="*/ T144 w 876"/>
              <a:gd name="T146" fmla="+- 0 7230 7128"/>
              <a:gd name="T147" fmla="*/ 7230 h 701"/>
              <a:gd name="T148" fmla="+- 0 10079 9525"/>
              <a:gd name="T149" fmla="*/ T148 w 876"/>
              <a:gd name="T150" fmla="+- 0 7245 7128"/>
              <a:gd name="T151" fmla="*/ 7245 h 701"/>
              <a:gd name="T152" fmla="+- 0 10077 9525"/>
              <a:gd name="T153" fmla="*/ T152 w 876"/>
              <a:gd name="T154" fmla="+- 0 7261 7128"/>
              <a:gd name="T155" fmla="*/ 7261 h 701"/>
              <a:gd name="T156" fmla="+- 0 10073 9525"/>
              <a:gd name="T157" fmla="*/ T156 w 876"/>
              <a:gd name="T158" fmla="+- 0 7277 7128"/>
              <a:gd name="T159" fmla="*/ 7277 h 701"/>
              <a:gd name="T160" fmla="+- 0 10046 9525"/>
              <a:gd name="T161" fmla="*/ T160 w 876"/>
              <a:gd name="T162" fmla="+- 0 7134 7128"/>
              <a:gd name="T163" fmla="*/ 7134 h 701"/>
              <a:gd name="T164" fmla="+- 0 9760 9525"/>
              <a:gd name="T165" fmla="*/ T164 w 876"/>
              <a:gd name="T166" fmla="+- 0 7136 7128"/>
              <a:gd name="T167" fmla="*/ 7136 h 701"/>
              <a:gd name="T168" fmla="+- 0 9769 9525"/>
              <a:gd name="T169" fmla="*/ T168 w 876"/>
              <a:gd name="T170" fmla="+- 0 7150 7128"/>
              <a:gd name="T171" fmla="*/ 7150 h 701"/>
              <a:gd name="T172" fmla="+- 0 9776 9525"/>
              <a:gd name="T173" fmla="*/ T172 w 876"/>
              <a:gd name="T174" fmla="+- 0 7166 7128"/>
              <a:gd name="T175" fmla="*/ 7166 h 701"/>
              <a:gd name="T176" fmla="+- 0 9781 9525"/>
              <a:gd name="T177" fmla="*/ T176 w 876"/>
              <a:gd name="T178" fmla="+- 0 7184 7128"/>
              <a:gd name="T179" fmla="*/ 7184 h 701"/>
              <a:gd name="T180" fmla="+- 0 9784 9525"/>
              <a:gd name="T181" fmla="*/ T180 w 876"/>
              <a:gd name="T182" fmla="+- 0 7204 7128"/>
              <a:gd name="T183" fmla="*/ 7204 h 701"/>
              <a:gd name="T184" fmla="+- 0 9785 9525"/>
              <a:gd name="T185" fmla="*/ T184 w 876"/>
              <a:gd name="T186" fmla="+- 0 7235 7128"/>
              <a:gd name="T187" fmla="*/ 7235 h 701"/>
              <a:gd name="T188" fmla="+- 0 9784 9525"/>
              <a:gd name="T189" fmla="*/ T188 w 876"/>
              <a:gd name="T190" fmla="+- 0 7248 7128"/>
              <a:gd name="T191" fmla="*/ 7248 h 701"/>
              <a:gd name="T192" fmla="+- 0 9782 9525"/>
              <a:gd name="T193" fmla="*/ T192 w 876"/>
              <a:gd name="T194" fmla="+- 0 7261 7128"/>
              <a:gd name="T195" fmla="*/ 7261 h 701"/>
              <a:gd name="T196" fmla="+- 0 9780 9525"/>
              <a:gd name="T197" fmla="*/ T196 w 876"/>
              <a:gd name="T198" fmla="+- 0 7270 7128"/>
              <a:gd name="T199" fmla="*/ 7270 h 701"/>
              <a:gd name="T200" fmla="+- 0 9777 9525"/>
              <a:gd name="T201" fmla="*/ T200 w 876"/>
              <a:gd name="T202" fmla="+- 0 7279 7128"/>
              <a:gd name="T203" fmla="*/ 7279 h 701"/>
              <a:gd name="T204" fmla="+- 0 10070 9525"/>
              <a:gd name="T205" fmla="*/ T204 w 876"/>
              <a:gd name="T206" fmla="+- 0 7282 7128"/>
              <a:gd name="T207" fmla="*/ 7282 h 701"/>
              <a:gd name="T208" fmla="+- 0 9753 9525"/>
              <a:gd name="T209" fmla="*/ T208 w 876"/>
              <a:gd name="T210" fmla="+- 0 7128 7128"/>
              <a:gd name="T211" fmla="*/ 7128 h 701"/>
              <a:gd name="T212" fmla="+- 0 9944 9525"/>
              <a:gd name="T213" fmla="*/ T212 w 876"/>
              <a:gd name="T214" fmla="+- 0 7173 7128"/>
              <a:gd name="T215" fmla="*/ 7173 h 701"/>
              <a:gd name="T216" fmla="+- 0 9936 9525"/>
              <a:gd name="T217" fmla="*/ T216 w 876"/>
              <a:gd name="T218" fmla="+- 0 7177 7128"/>
              <a:gd name="T219" fmla="*/ 7177 h 701"/>
              <a:gd name="T220" fmla="+- 0 9931 9525"/>
              <a:gd name="T221" fmla="*/ T220 w 876"/>
              <a:gd name="T222" fmla="+- 0 7183 7128"/>
              <a:gd name="T223" fmla="*/ 7183 h 701"/>
              <a:gd name="T224" fmla="+- 0 9927 9525"/>
              <a:gd name="T225" fmla="*/ T224 w 876"/>
              <a:gd name="T226" fmla="+- 0 7194 7128"/>
              <a:gd name="T227" fmla="*/ 7194 h 701"/>
              <a:gd name="T228" fmla="+- 0 9925 9525"/>
              <a:gd name="T229" fmla="*/ T228 w 876"/>
              <a:gd name="T230" fmla="+- 0 7211 7128"/>
              <a:gd name="T231" fmla="*/ 7211 h 701"/>
              <a:gd name="T232" fmla="+- 0 10059 9525"/>
              <a:gd name="T233" fmla="*/ T232 w 876"/>
              <a:gd name="T234" fmla="+- 0 7271 7128"/>
              <a:gd name="T235" fmla="*/ 7271 h 701"/>
              <a:gd name="T236" fmla="+- 0 9961 9525"/>
              <a:gd name="T237" fmla="*/ T236 w 876"/>
              <a:gd name="T238" fmla="+- 0 7175 7128"/>
              <a:gd name="T239" fmla="*/ 7175 h 701"/>
              <a:gd name="T240" fmla="+- 0 9953 9525"/>
              <a:gd name="T241" fmla="*/ T240 w 876"/>
              <a:gd name="T242" fmla="+- 0 7173 7128"/>
              <a:gd name="T243" fmla="*/ 7173 h 7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Lst>
            <a:rect l="0" t="0" r="r" b="b"/>
            <a:pathLst>
              <a:path w="876" h="701">
                <a:moveTo>
                  <a:pt x="30" y="437"/>
                </a:moveTo>
                <a:lnTo>
                  <a:pt x="296" y="701"/>
                </a:lnTo>
                <a:lnTo>
                  <a:pt x="876" y="701"/>
                </a:lnTo>
                <a:lnTo>
                  <a:pt x="876" y="472"/>
                </a:lnTo>
                <a:lnTo>
                  <a:pt x="133" y="472"/>
                </a:lnTo>
                <a:lnTo>
                  <a:pt x="126" y="472"/>
                </a:lnTo>
                <a:lnTo>
                  <a:pt x="120" y="471"/>
                </a:lnTo>
                <a:lnTo>
                  <a:pt x="114" y="471"/>
                </a:lnTo>
                <a:lnTo>
                  <a:pt x="108" y="470"/>
                </a:lnTo>
                <a:lnTo>
                  <a:pt x="102" y="470"/>
                </a:lnTo>
                <a:lnTo>
                  <a:pt x="96" y="469"/>
                </a:lnTo>
                <a:lnTo>
                  <a:pt x="91" y="468"/>
                </a:lnTo>
                <a:lnTo>
                  <a:pt x="86" y="467"/>
                </a:lnTo>
                <a:lnTo>
                  <a:pt x="81" y="466"/>
                </a:lnTo>
                <a:lnTo>
                  <a:pt x="76" y="464"/>
                </a:lnTo>
                <a:lnTo>
                  <a:pt x="71" y="463"/>
                </a:lnTo>
                <a:lnTo>
                  <a:pt x="66" y="461"/>
                </a:lnTo>
                <a:lnTo>
                  <a:pt x="62" y="459"/>
                </a:lnTo>
                <a:lnTo>
                  <a:pt x="58" y="457"/>
                </a:lnTo>
                <a:lnTo>
                  <a:pt x="54" y="455"/>
                </a:lnTo>
                <a:lnTo>
                  <a:pt x="50" y="452"/>
                </a:lnTo>
                <a:lnTo>
                  <a:pt x="42" y="447"/>
                </a:lnTo>
                <a:lnTo>
                  <a:pt x="36" y="442"/>
                </a:lnTo>
                <a:lnTo>
                  <a:pt x="30" y="437"/>
                </a:lnTo>
                <a:close/>
                <a:moveTo>
                  <a:pt x="112" y="270"/>
                </a:moveTo>
                <a:lnTo>
                  <a:pt x="112" y="356"/>
                </a:lnTo>
                <a:lnTo>
                  <a:pt x="112" y="363"/>
                </a:lnTo>
                <a:lnTo>
                  <a:pt x="112" y="369"/>
                </a:lnTo>
                <a:lnTo>
                  <a:pt x="113" y="374"/>
                </a:lnTo>
                <a:lnTo>
                  <a:pt x="113" y="379"/>
                </a:lnTo>
                <a:lnTo>
                  <a:pt x="114" y="383"/>
                </a:lnTo>
                <a:lnTo>
                  <a:pt x="115" y="386"/>
                </a:lnTo>
                <a:lnTo>
                  <a:pt x="115" y="389"/>
                </a:lnTo>
                <a:lnTo>
                  <a:pt x="116" y="391"/>
                </a:lnTo>
                <a:lnTo>
                  <a:pt x="118" y="392"/>
                </a:lnTo>
                <a:lnTo>
                  <a:pt x="190" y="464"/>
                </a:lnTo>
                <a:lnTo>
                  <a:pt x="185" y="465"/>
                </a:lnTo>
                <a:lnTo>
                  <a:pt x="180" y="466"/>
                </a:lnTo>
                <a:lnTo>
                  <a:pt x="176" y="467"/>
                </a:lnTo>
                <a:lnTo>
                  <a:pt x="171" y="468"/>
                </a:lnTo>
                <a:lnTo>
                  <a:pt x="166" y="469"/>
                </a:lnTo>
                <a:lnTo>
                  <a:pt x="161" y="470"/>
                </a:lnTo>
                <a:lnTo>
                  <a:pt x="155" y="471"/>
                </a:lnTo>
                <a:lnTo>
                  <a:pt x="150" y="471"/>
                </a:lnTo>
                <a:lnTo>
                  <a:pt x="144" y="471"/>
                </a:lnTo>
                <a:lnTo>
                  <a:pt x="139" y="472"/>
                </a:lnTo>
                <a:lnTo>
                  <a:pt x="133" y="472"/>
                </a:lnTo>
                <a:lnTo>
                  <a:pt x="876" y="472"/>
                </a:lnTo>
                <a:lnTo>
                  <a:pt x="876" y="408"/>
                </a:lnTo>
                <a:lnTo>
                  <a:pt x="251" y="408"/>
                </a:lnTo>
                <a:lnTo>
                  <a:pt x="112" y="270"/>
                </a:lnTo>
                <a:close/>
                <a:moveTo>
                  <a:pt x="85" y="235"/>
                </a:moveTo>
                <a:lnTo>
                  <a:pt x="254" y="402"/>
                </a:lnTo>
                <a:lnTo>
                  <a:pt x="252" y="407"/>
                </a:lnTo>
                <a:lnTo>
                  <a:pt x="251" y="408"/>
                </a:lnTo>
                <a:lnTo>
                  <a:pt x="876" y="408"/>
                </a:lnTo>
                <a:lnTo>
                  <a:pt x="876" y="357"/>
                </a:lnTo>
                <a:lnTo>
                  <a:pt x="753" y="236"/>
                </a:lnTo>
                <a:lnTo>
                  <a:pt x="109" y="236"/>
                </a:lnTo>
                <a:lnTo>
                  <a:pt x="107" y="236"/>
                </a:lnTo>
                <a:lnTo>
                  <a:pt x="100" y="235"/>
                </a:lnTo>
                <a:lnTo>
                  <a:pt x="93" y="235"/>
                </a:lnTo>
                <a:lnTo>
                  <a:pt x="85" y="235"/>
                </a:lnTo>
                <a:close/>
                <a:moveTo>
                  <a:pt x="132" y="45"/>
                </a:moveTo>
                <a:lnTo>
                  <a:pt x="129" y="45"/>
                </a:lnTo>
                <a:lnTo>
                  <a:pt x="127" y="45"/>
                </a:lnTo>
                <a:lnTo>
                  <a:pt x="125" y="46"/>
                </a:lnTo>
                <a:lnTo>
                  <a:pt x="122" y="47"/>
                </a:lnTo>
                <a:lnTo>
                  <a:pt x="121" y="48"/>
                </a:lnTo>
                <a:lnTo>
                  <a:pt x="119" y="49"/>
                </a:lnTo>
                <a:lnTo>
                  <a:pt x="117" y="51"/>
                </a:lnTo>
                <a:lnTo>
                  <a:pt x="116" y="53"/>
                </a:lnTo>
                <a:lnTo>
                  <a:pt x="115" y="55"/>
                </a:lnTo>
                <a:lnTo>
                  <a:pt x="114" y="58"/>
                </a:lnTo>
                <a:lnTo>
                  <a:pt x="114" y="62"/>
                </a:lnTo>
                <a:lnTo>
                  <a:pt x="113" y="66"/>
                </a:lnTo>
                <a:lnTo>
                  <a:pt x="113" y="71"/>
                </a:lnTo>
                <a:lnTo>
                  <a:pt x="112" y="77"/>
                </a:lnTo>
                <a:lnTo>
                  <a:pt x="112" y="83"/>
                </a:lnTo>
                <a:lnTo>
                  <a:pt x="112" y="129"/>
                </a:lnTo>
                <a:lnTo>
                  <a:pt x="0" y="129"/>
                </a:lnTo>
                <a:lnTo>
                  <a:pt x="109" y="236"/>
                </a:lnTo>
                <a:lnTo>
                  <a:pt x="753" y="236"/>
                </a:lnTo>
                <a:lnTo>
                  <a:pt x="672" y="155"/>
                </a:lnTo>
                <a:lnTo>
                  <a:pt x="546" y="155"/>
                </a:lnTo>
                <a:lnTo>
                  <a:pt x="545" y="154"/>
                </a:lnTo>
                <a:lnTo>
                  <a:pt x="251" y="154"/>
                </a:lnTo>
                <a:lnTo>
                  <a:pt x="145" y="49"/>
                </a:lnTo>
                <a:lnTo>
                  <a:pt x="143" y="48"/>
                </a:lnTo>
                <a:lnTo>
                  <a:pt x="141" y="47"/>
                </a:lnTo>
                <a:lnTo>
                  <a:pt x="139" y="46"/>
                </a:lnTo>
                <a:lnTo>
                  <a:pt x="137" y="45"/>
                </a:lnTo>
                <a:lnTo>
                  <a:pt x="135" y="45"/>
                </a:lnTo>
                <a:lnTo>
                  <a:pt x="132" y="45"/>
                </a:lnTo>
                <a:close/>
                <a:moveTo>
                  <a:pt x="521" y="6"/>
                </a:moveTo>
                <a:lnTo>
                  <a:pt x="525" y="10"/>
                </a:lnTo>
                <a:lnTo>
                  <a:pt x="529" y="15"/>
                </a:lnTo>
                <a:lnTo>
                  <a:pt x="533" y="20"/>
                </a:lnTo>
                <a:lnTo>
                  <a:pt x="536" y="25"/>
                </a:lnTo>
                <a:lnTo>
                  <a:pt x="539" y="30"/>
                </a:lnTo>
                <a:lnTo>
                  <a:pt x="542" y="35"/>
                </a:lnTo>
                <a:lnTo>
                  <a:pt x="544" y="41"/>
                </a:lnTo>
                <a:lnTo>
                  <a:pt x="547" y="46"/>
                </a:lnTo>
                <a:lnTo>
                  <a:pt x="549" y="52"/>
                </a:lnTo>
                <a:lnTo>
                  <a:pt x="550" y="58"/>
                </a:lnTo>
                <a:lnTo>
                  <a:pt x="552" y="64"/>
                </a:lnTo>
                <a:lnTo>
                  <a:pt x="553" y="70"/>
                </a:lnTo>
                <a:lnTo>
                  <a:pt x="554" y="76"/>
                </a:lnTo>
                <a:lnTo>
                  <a:pt x="555" y="83"/>
                </a:lnTo>
                <a:lnTo>
                  <a:pt x="555" y="89"/>
                </a:lnTo>
                <a:lnTo>
                  <a:pt x="555" y="102"/>
                </a:lnTo>
                <a:lnTo>
                  <a:pt x="555" y="106"/>
                </a:lnTo>
                <a:lnTo>
                  <a:pt x="555" y="112"/>
                </a:lnTo>
                <a:lnTo>
                  <a:pt x="554" y="117"/>
                </a:lnTo>
                <a:lnTo>
                  <a:pt x="553" y="122"/>
                </a:lnTo>
                <a:lnTo>
                  <a:pt x="553" y="128"/>
                </a:lnTo>
                <a:lnTo>
                  <a:pt x="552" y="133"/>
                </a:lnTo>
                <a:lnTo>
                  <a:pt x="550" y="139"/>
                </a:lnTo>
                <a:lnTo>
                  <a:pt x="549" y="144"/>
                </a:lnTo>
                <a:lnTo>
                  <a:pt x="548" y="149"/>
                </a:lnTo>
                <a:lnTo>
                  <a:pt x="546" y="155"/>
                </a:lnTo>
                <a:lnTo>
                  <a:pt x="672" y="155"/>
                </a:lnTo>
                <a:lnTo>
                  <a:pt x="521" y="6"/>
                </a:lnTo>
                <a:close/>
                <a:moveTo>
                  <a:pt x="228" y="0"/>
                </a:moveTo>
                <a:lnTo>
                  <a:pt x="231" y="4"/>
                </a:lnTo>
                <a:lnTo>
                  <a:pt x="235" y="8"/>
                </a:lnTo>
                <a:lnTo>
                  <a:pt x="238" y="13"/>
                </a:lnTo>
                <a:lnTo>
                  <a:pt x="241" y="17"/>
                </a:lnTo>
                <a:lnTo>
                  <a:pt x="244" y="22"/>
                </a:lnTo>
                <a:lnTo>
                  <a:pt x="246" y="27"/>
                </a:lnTo>
                <a:lnTo>
                  <a:pt x="249" y="33"/>
                </a:lnTo>
                <a:lnTo>
                  <a:pt x="251" y="38"/>
                </a:lnTo>
                <a:lnTo>
                  <a:pt x="253" y="44"/>
                </a:lnTo>
                <a:lnTo>
                  <a:pt x="254" y="50"/>
                </a:lnTo>
                <a:lnTo>
                  <a:pt x="256" y="56"/>
                </a:lnTo>
                <a:lnTo>
                  <a:pt x="257" y="63"/>
                </a:lnTo>
                <a:lnTo>
                  <a:pt x="258" y="69"/>
                </a:lnTo>
                <a:lnTo>
                  <a:pt x="259" y="76"/>
                </a:lnTo>
                <a:lnTo>
                  <a:pt x="259" y="83"/>
                </a:lnTo>
                <a:lnTo>
                  <a:pt x="260" y="89"/>
                </a:lnTo>
                <a:lnTo>
                  <a:pt x="260" y="107"/>
                </a:lnTo>
                <a:lnTo>
                  <a:pt x="260" y="112"/>
                </a:lnTo>
                <a:lnTo>
                  <a:pt x="259" y="117"/>
                </a:lnTo>
                <a:lnTo>
                  <a:pt x="259" y="120"/>
                </a:lnTo>
                <a:lnTo>
                  <a:pt x="258" y="125"/>
                </a:lnTo>
                <a:lnTo>
                  <a:pt x="258" y="129"/>
                </a:lnTo>
                <a:lnTo>
                  <a:pt x="257" y="133"/>
                </a:lnTo>
                <a:lnTo>
                  <a:pt x="257" y="136"/>
                </a:lnTo>
                <a:lnTo>
                  <a:pt x="256" y="139"/>
                </a:lnTo>
                <a:lnTo>
                  <a:pt x="255" y="142"/>
                </a:lnTo>
                <a:lnTo>
                  <a:pt x="254" y="146"/>
                </a:lnTo>
                <a:lnTo>
                  <a:pt x="253" y="148"/>
                </a:lnTo>
                <a:lnTo>
                  <a:pt x="252" y="151"/>
                </a:lnTo>
                <a:lnTo>
                  <a:pt x="251" y="154"/>
                </a:lnTo>
                <a:lnTo>
                  <a:pt x="545" y="154"/>
                </a:lnTo>
                <a:lnTo>
                  <a:pt x="534" y="143"/>
                </a:lnTo>
                <a:lnTo>
                  <a:pt x="373" y="143"/>
                </a:lnTo>
                <a:lnTo>
                  <a:pt x="228" y="0"/>
                </a:lnTo>
                <a:close/>
                <a:moveTo>
                  <a:pt x="425" y="45"/>
                </a:moveTo>
                <a:lnTo>
                  <a:pt x="422" y="45"/>
                </a:lnTo>
                <a:lnTo>
                  <a:pt x="419" y="45"/>
                </a:lnTo>
                <a:lnTo>
                  <a:pt x="416" y="46"/>
                </a:lnTo>
                <a:lnTo>
                  <a:pt x="414" y="47"/>
                </a:lnTo>
                <a:lnTo>
                  <a:pt x="411" y="49"/>
                </a:lnTo>
                <a:lnTo>
                  <a:pt x="409" y="51"/>
                </a:lnTo>
                <a:lnTo>
                  <a:pt x="407" y="53"/>
                </a:lnTo>
                <a:lnTo>
                  <a:pt x="406" y="55"/>
                </a:lnTo>
                <a:lnTo>
                  <a:pt x="404" y="58"/>
                </a:lnTo>
                <a:lnTo>
                  <a:pt x="403" y="62"/>
                </a:lnTo>
                <a:lnTo>
                  <a:pt x="402" y="66"/>
                </a:lnTo>
                <a:lnTo>
                  <a:pt x="401" y="71"/>
                </a:lnTo>
                <a:lnTo>
                  <a:pt x="400" y="77"/>
                </a:lnTo>
                <a:lnTo>
                  <a:pt x="400" y="83"/>
                </a:lnTo>
                <a:lnTo>
                  <a:pt x="400" y="89"/>
                </a:lnTo>
                <a:lnTo>
                  <a:pt x="399" y="143"/>
                </a:lnTo>
                <a:lnTo>
                  <a:pt x="534" y="143"/>
                </a:lnTo>
                <a:lnTo>
                  <a:pt x="440" y="50"/>
                </a:lnTo>
                <a:lnTo>
                  <a:pt x="438" y="48"/>
                </a:lnTo>
                <a:lnTo>
                  <a:pt x="436" y="47"/>
                </a:lnTo>
                <a:lnTo>
                  <a:pt x="433" y="46"/>
                </a:lnTo>
                <a:lnTo>
                  <a:pt x="431" y="45"/>
                </a:lnTo>
                <a:lnTo>
                  <a:pt x="428" y="45"/>
                </a:lnTo>
                <a:lnTo>
                  <a:pt x="425" y="45"/>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07" name="AutoShape 22">
            <a:extLst>
              <a:ext uri="{FF2B5EF4-FFF2-40B4-BE49-F238E27FC236}">
                <a16:creationId xmlns="" xmlns:a16="http://schemas.microsoft.com/office/drawing/2014/main" id="{00000000-0008-0000-0400-00006B000000}"/>
              </a:ext>
            </a:extLst>
          </xdr:cNvPr>
          <xdr:cNvSpPr/>
        </xdr:nvSpPr>
        <xdr:spPr>
          <a:xfrm>
            <a:off x="9316" y="7098"/>
            <a:ext cx="956" cy="667"/>
          </a:xfrm>
          <a:custGeom>
            <a:avLst/>
            <a:gdLst>
              <a:gd name="T0" fmla="+- 0 9390 9316"/>
              <a:gd name="T1" fmla="*/ T0 w 956"/>
              <a:gd name="T2" fmla="+- 0 7659 7098"/>
              <a:gd name="T3" fmla="*/ 7659 h 667"/>
              <a:gd name="T4" fmla="+- 0 9340 9316"/>
              <a:gd name="T5" fmla="*/ T4 w 956"/>
              <a:gd name="T6" fmla="+- 0 7665 7098"/>
              <a:gd name="T7" fmla="*/ 7665 h 667"/>
              <a:gd name="T8" fmla="+- 0 9316 9316"/>
              <a:gd name="T9" fmla="*/ T8 w 956"/>
              <a:gd name="T10" fmla="+- 0 7710 7098"/>
              <a:gd name="T11" fmla="*/ 7710 h 667"/>
              <a:gd name="T12" fmla="+- 0 9340 9316"/>
              <a:gd name="T13" fmla="*/ T12 w 956"/>
              <a:gd name="T14" fmla="+- 0 7756 7098"/>
              <a:gd name="T15" fmla="*/ 7756 h 667"/>
              <a:gd name="T16" fmla="+- 0 9390 9316"/>
              <a:gd name="T17" fmla="*/ T16 w 956"/>
              <a:gd name="T18" fmla="+- 0 7762 7098"/>
              <a:gd name="T19" fmla="*/ 7762 h 667"/>
              <a:gd name="T20" fmla="+- 0 9396 9316"/>
              <a:gd name="T21" fmla="*/ T20 w 956"/>
              <a:gd name="T22" fmla="+- 0 7734 7098"/>
              <a:gd name="T23" fmla="*/ 7734 h 667"/>
              <a:gd name="T24" fmla="+- 0 9361 9316"/>
              <a:gd name="T25" fmla="*/ T24 w 956"/>
              <a:gd name="T26" fmla="+- 0 7746 7098"/>
              <a:gd name="T27" fmla="*/ 7746 h 667"/>
              <a:gd name="T28" fmla="+- 0 9339 9316"/>
              <a:gd name="T29" fmla="*/ T28 w 956"/>
              <a:gd name="T30" fmla="+- 0 7693 7098"/>
              <a:gd name="T31" fmla="*/ 7693 h 667"/>
              <a:gd name="T32" fmla="+- 0 9390 9316"/>
              <a:gd name="T33" fmla="*/ T32 w 956"/>
              <a:gd name="T34" fmla="+- 0 7681 7098"/>
              <a:gd name="T35" fmla="*/ 7681 h 667"/>
              <a:gd name="T36" fmla="+- 0 9536 9316"/>
              <a:gd name="T37" fmla="*/ T36 w 956"/>
              <a:gd name="T38" fmla="+- 0 7658 7098"/>
              <a:gd name="T39" fmla="*/ 7658 h 667"/>
              <a:gd name="T40" fmla="+- 0 9480 9316"/>
              <a:gd name="T41" fmla="*/ T40 w 956"/>
              <a:gd name="T42" fmla="+- 0 7762 7098"/>
              <a:gd name="T43" fmla="*/ 7762 h 667"/>
              <a:gd name="T44" fmla="+- 0 9555 9316"/>
              <a:gd name="T45" fmla="*/ T44 w 956"/>
              <a:gd name="T46" fmla="+- 0 7762 7098"/>
              <a:gd name="T47" fmla="*/ 7762 h 667"/>
              <a:gd name="T48" fmla="+- 0 9706 9316"/>
              <a:gd name="T49" fmla="*/ T48 w 956"/>
              <a:gd name="T50" fmla="+- 0 7735 7098"/>
              <a:gd name="T51" fmla="*/ 7735 h 667"/>
              <a:gd name="T52" fmla="+- 0 9655 9316"/>
              <a:gd name="T53" fmla="*/ T52 w 956"/>
              <a:gd name="T54" fmla="+- 0 7717 7098"/>
              <a:gd name="T55" fmla="*/ 7717 h 667"/>
              <a:gd name="T56" fmla="+- 0 9658 9316"/>
              <a:gd name="T57" fmla="*/ T56 w 956"/>
              <a:gd name="T58" fmla="+- 0 7658 7098"/>
              <a:gd name="T59" fmla="*/ 7658 h 667"/>
              <a:gd name="T60" fmla="+- 0 9696 9316"/>
              <a:gd name="T61" fmla="*/ T60 w 956"/>
              <a:gd name="T62" fmla="+- 0 7762 7098"/>
              <a:gd name="T63" fmla="*/ 7762 h 667"/>
              <a:gd name="T64" fmla="+- 0 9782 9316"/>
              <a:gd name="T65" fmla="*/ T64 w 956"/>
              <a:gd name="T66" fmla="+- 0 7361 7098"/>
              <a:gd name="T67" fmla="*/ 7361 h 667"/>
              <a:gd name="T68" fmla="+- 0 9739 9316"/>
              <a:gd name="T69" fmla="*/ T68 w 956"/>
              <a:gd name="T70" fmla="+- 0 7317 7098"/>
              <a:gd name="T71" fmla="*/ 7317 h 667"/>
              <a:gd name="T72" fmla="+- 0 9779 9316"/>
              <a:gd name="T73" fmla="*/ T72 w 956"/>
              <a:gd name="T74" fmla="+- 0 7274 7098"/>
              <a:gd name="T75" fmla="*/ 7274 h 667"/>
              <a:gd name="T76" fmla="+- 0 9778 9316"/>
              <a:gd name="T77" fmla="*/ T76 w 956"/>
              <a:gd name="T78" fmla="+- 0 7173 7098"/>
              <a:gd name="T79" fmla="*/ 7173 h 667"/>
              <a:gd name="T80" fmla="+- 0 9715 9316"/>
              <a:gd name="T81" fmla="*/ T80 w 956"/>
              <a:gd name="T82" fmla="+- 0 7107 7098"/>
              <a:gd name="T83" fmla="*/ 7107 h 667"/>
              <a:gd name="T84" fmla="+- 0 9572 9316"/>
              <a:gd name="T85" fmla="*/ T84 w 956"/>
              <a:gd name="T86" fmla="+- 0 7112 7098"/>
              <a:gd name="T87" fmla="*/ 7112 h 667"/>
              <a:gd name="T88" fmla="+- 0 9525 9316"/>
              <a:gd name="T89" fmla="*/ T88 w 956"/>
              <a:gd name="T90" fmla="+- 0 7216 7098"/>
              <a:gd name="T91" fmla="*/ 7216 h 667"/>
              <a:gd name="T92" fmla="+- 0 9644 9316"/>
              <a:gd name="T93" fmla="*/ T92 w 956"/>
              <a:gd name="T94" fmla="+- 0 7175 7098"/>
              <a:gd name="T95" fmla="*/ 7175 h 667"/>
              <a:gd name="T96" fmla="+- 0 9676 9316"/>
              <a:gd name="T97" fmla="*/ T96 w 956"/>
              <a:gd name="T98" fmla="+- 0 7186 7098"/>
              <a:gd name="T99" fmla="*/ 7186 h 667"/>
              <a:gd name="T100" fmla="+- 0 9666 9316"/>
              <a:gd name="T101" fmla="*/ T100 w 956"/>
              <a:gd name="T102" fmla="+- 0 7287 7098"/>
              <a:gd name="T103" fmla="*/ 7287 h 667"/>
              <a:gd name="T104" fmla="+- 0 9610 9316"/>
              <a:gd name="T105" fmla="*/ T104 w 956"/>
              <a:gd name="T106" fmla="+- 0 7293 7098"/>
              <a:gd name="T107" fmla="*/ 7293 h 667"/>
              <a:gd name="T108" fmla="+- 0 9654 9316"/>
              <a:gd name="T109" fmla="*/ T108 w 956"/>
              <a:gd name="T110" fmla="+- 0 7368 7098"/>
              <a:gd name="T111" fmla="*/ 7368 h 667"/>
              <a:gd name="T112" fmla="+- 0 9676 9316"/>
              <a:gd name="T113" fmla="*/ T112 w 956"/>
              <a:gd name="T114" fmla="+- 0 7401 7098"/>
              <a:gd name="T115" fmla="*/ 7401 h 667"/>
              <a:gd name="T116" fmla="+- 0 9676 9316"/>
              <a:gd name="T117" fmla="*/ T116 w 956"/>
              <a:gd name="T118" fmla="+- 0 7495 7098"/>
              <a:gd name="T119" fmla="*/ 7495 h 667"/>
              <a:gd name="T120" fmla="+- 0 9648 9316"/>
              <a:gd name="T121" fmla="*/ T120 w 956"/>
              <a:gd name="T122" fmla="+- 0 7525 7098"/>
              <a:gd name="T123" fmla="*/ 7525 h 667"/>
              <a:gd name="T124" fmla="+- 0 9637 9316"/>
              <a:gd name="T125" fmla="*/ T124 w 956"/>
              <a:gd name="T126" fmla="+- 0 7491 7098"/>
              <a:gd name="T127" fmla="*/ 7491 h 667"/>
              <a:gd name="T128" fmla="+- 0 9526 9316"/>
              <a:gd name="T129" fmla="*/ T128 w 956"/>
              <a:gd name="T130" fmla="+- 0 7468 7098"/>
              <a:gd name="T131" fmla="*/ 7468 h 667"/>
              <a:gd name="T132" fmla="+- 0 9550 9316"/>
              <a:gd name="T133" fmla="*/ T132 w 956"/>
              <a:gd name="T134" fmla="+- 0 7559 7098"/>
              <a:gd name="T135" fmla="*/ 7559 h 667"/>
              <a:gd name="T136" fmla="+- 0 9633 9316"/>
              <a:gd name="T137" fmla="*/ T136 w 956"/>
              <a:gd name="T138" fmla="+- 0 7598 7098"/>
              <a:gd name="T139" fmla="*/ 7598 h 667"/>
              <a:gd name="T140" fmla="+- 0 9735 9316"/>
              <a:gd name="T141" fmla="*/ T140 w 956"/>
              <a:gd name="T142" fmla="+- 0 7583 7098"/>
              <a:gd name="T143" fmla="*/ 7583 h 667"/>
              <a:gd name="T144" fmla="+- 0 9780 9316"/>
              <a:gd name="T145" fmla="*/ T144 w 956"/>
              <a:gd name="T146" fmla="+- 0 7525 7098"/>
              <a:gd name="T147" fmla="*/ 7525 h 667"/>
              <a:gd name="T148" fmla="+- 0 9860 9316"/>
              <a:gd name="T149" fmla="*/ T148 w 956"/>
              <a:gd name="T150" fmla="+- 0 7658 7098"/>
              <a:gd name="T151" fmla="*/ 7658 h 667"/>
              <a:gd name="T152" fmla="+- 0 9775 9316"/>
              <a:gd name="T153" fmla="*/ T152 w 956"/>
              <a:gd name="T154" fmla="+- 0 7658 7098"/>
              <a:gd name="T155" fmla="*/ 7658 h 667"/>
              <a:gd name="T156" fmla="+- 0 9860 9316"/>
              <a:gd name="T157" fmla="*/ T156 w 956"/>
              <a:gd name="T158" fmla="+- 0 7762 7098"/>
              <a:gd name="T159" fmla="*/ 7762 h 667"/>
              <a:gd name="T160" fmla="+- 0 9992 9316"/>
              <a:gd name="T161" fmla="*/ T160 w 956"/>
              <a:gd name="T162" fmla="+- 0 7734 7098"/>
              <a:gd name="T163" fmla="*/ 7734 h 667"/>
              <a:gd name="T164" fmla="+- 0 9946 9316"/>
              <a:gd name="T165" fmla="*/ T164 w 956"/>
              <a:gd name="T166" fmla="+- 0 7762 7098"/>
              <a:gd name="T167" fmla="*/ 7762 h 667"/>
              <a:gd name="T168" fmla="+- 0 10011 9316"/>
              <a:gd name="T169" fmla="*/ T168 w 956"/>
              <a:gd name="T170" fmla="+- 0 7658 7098"/>
              <a:gd name="T171" fmla="*/ 7658 h 667"/>
              <a:gd name="T172" fmla="+- 0 10061 9316"/>
              <a:gd name="T173" fmla="*/ T172 w 956"/>
              <a:gd name="T174" fmla="+- 0 7153 7098"/>
              <a:gd name="T175" fmla="*/ 7153 h 667"/>
              <a:gd name="T176" fmla="+- 0 9945 9316"/>
              <a:gd name="T177" fmla="*/ T176 w 956"/>
              <a:gd name="T178" fmla="+- 0 7098 7098"/>
              <a:gd name="T179" fmla="*/ 7098 h 667"/>
              <a:gd name="T180" fmla="+- 0 9875 9316"/>
              <a:gd name="T181" fmla="*/ T180 w 956"/>
              <a:gd name="T182" fmla="+- 0 7116 7098"/>
              <a:gd name="T183" fmla="*/ 7116 h 667"/>
              <a:gd name="T184" fmla="+- 0 9835 9316"/>
              <a:gd name="T185" fmla="*/ T184 w 956"/>
              <a:gd name="T186" fmla="+- 0 7167 7098"/>
              <a:gd name="T187" fmla="*/ 7167 h 667"/>
              <a:gd name="T188" fmla="+- 0 9824 9316"/>
              <a:gd name="T189" fmla="*/ T188 w 956"/>
              <a:gd name="T190" fmla="+- 0 7235 7098"/>
              <a:gd name="T191" fmla="*/ 7235 h 667"/>
              <a:gd name="T192" fmla="+- 0 9925 9316"/>
              <a:gd name="T193" fmla="*/ T192 w 956"/>
              <a:gd name="T194" fmla="+- 0 7211 7098"/>
              <a:gd name="T195" fmla="*/ 7211 h 667"/>
              <a:gd name="T196" fmla="+- 0 9941 9316"/>
              <a:gd name="T197" fmla="*/ T196 w 956"/>
              <a:gd name="T198" fmla="+- 0 7173 7098"/>
              <a:gd name="T199" fmla="*/ 7173 h 667"/>
              <a:gd name="T200" fmla="+- 0 9975 9316"/>
              <a:gd name="T201" fmla="*/ T200 w 956"/>
              <a:gd name="T202" fmla="+- 0 7198 7098"/>
              <a:gd name="T203" fmla="*/ 7198 h 667"/>
              <a:gd name="T204" fmla="+- 0 9954 9316"/>
              <a:gd name="T205" fmla="*/ T204 w 956"/>
              <a:gd name="T206" fmla="+- 0 7283 7098"/>
              <a:gd name="T207" fmla="*/ 7283 h 667"/>
              <a:gd name="T208" fmla="+- 0 9824 9316"/>
              <a:gd name="T209" fmla="*/ T208 w 956"/>
              <a:gd name="T210" fmla="+- 0 7590 7098"/>
              <a:gd name="T211" fmla="*/ 7590 h 667"/>
              <a:gd name="T212" fmla="+- 0 10023 9316"/>
              <a:gd name="T213" fmla="*/ T212 w 956"/>
              <a:gd name="T214" fmla="+- 0 7384 7098"/>
              <a:gd name="T215" fmla="*/ 7384 h 667"/>
              <a:gd name="T216" fmla="+- 0 10079 9316"/>
              <a:gd name="T217" fmla="*/ T216 w 956"/>
              <a:gd name="T218" fmla="+- 0 7245 7098"/>
              <a:gd name="T219" fmla="*/ 7245 h 667"/>
              <a:gd name="T220" fmla="+- 0 10153 9316"/>
              <a:gd name="T221" fmla="*/ T220 w 956"/>
              <a:gd name="T222" fmla="+- 0 7762 7098"/>
              <a:gd name="T223" fmla="*/ 7762 h 667"/>
              <a:gd name="T224" fmla="+- 0 10153 9316"/>
              <a:gd name="T225" fmla="*/ T224 w 956"/>
              <a:gd name="T226" fmla="+- 0 7701 7098"/>
              <a:gd name="T227" fmla="*/ 7701 h 667"/>
              <a:gd name="T228" fmla="+- 0 10272 9316"/>
              <a:gd name="T229" fmla="*/ T228 w 956"/>
              <a:gd name="T230" fmla="+- 0 7743 7098"/>
              <a:gd name="T231" fmla="*/ 7743 h 667"/>
              <a:gd name="T232" fmla="+- 0 10272 9316"/>
              <a:gd name="T233" fmla="*/ T232 w 956"/>
              <a:gd name="T234" fmla="+- 0 7762 7098"/>
              <a:gd name="T235" fmla="*/ 7762 h 667"/>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Lst>
            <a:rect l="0" t="0" r="r" b="b"/>
            <a:pathLst>
              <a:path w="956" h="667">
                <a:moveTo>
                  <a:pt x="103" y="590"/>
                </a:moveTo>
                <a:lnTo>
                  <a:pt x="99" y="580"/>
                </a:lnTo>
                <a:lnTo>
                  <a:pt x="96" y="577"/>
                </a:lnTo>
                <a:lnTo>
                  <a:pt x="92" y="573"/>
                </a:lnTo>
                <a:lnTo>
                  <a:pt x="74" y="561"/>
                </a:lnTo>
                <a:lnTo>
                  <a:pt x="64" y="558"/>
                </a:lnTo>
                <a:lnTo>
                  <a:pt x="54" y="558"/>
                </a:lnTo>
                <a:lnTo>
                  <a:pt x="43" y="559"/>
                </a:lnTo>
                <a:lnTo>
                  <a:pt x="33" y="562"/>
                </a:lnTo>
                <a:lnTo>
                  <a:pt x="24" y="567"/>
                </a:lnTo>
                <a:lnTo>
                  <a:pt x="16" y="574"/>
                </a:lnTo>
                <a:lnTo>
                  <a:pt x="9" y="583"/>
                </a:lnTo>
                <a:lnTo>
                  <a:pt x="4" y="592"/>
                </a:lnTo>
                <a:lnTo>
                  <a:pt x="1" y="602"/>
                </a:lnTo>
                <a:lnTo>
                  <a:pt x="0" y="612"/>
                </a:lnTo>
                <a:lnTo>
                  <a:pt x="1" y="623"/>
                </a:lnTo>
                <a:lnTo>
                  <a:pt x="4" y="633"/>
                </a:lnTo>
                <a:lnTo>
                  <a:pt x="9" y="642"/>
                </a:lnTo>
                <a:lnTo>
                  <a:pt x="16" y="651"/>
                </a:lnTo>
                <a:lnTo>
                  <a:pt x="24" y="658"/>
                </a:lnTo>
                <a:lnTo>
                  <a:pt x="34" y="663"/>
                </a:lnTo>
                <a:lnTo>
                  <a:pt x="43" y="666"/>
                </a:lnTo>
                <a:lnTo>
                  <a:pt x="54" y="667"/>
                </a:lnTo>
                <a:lnTo>
                  <a:pt x="64" y="667"/>
                </a:lnTo>
                <a:lnTo>
                  <a:pt x="74" y="664"/>
                </a:lnTo>
                <a:lnTo>
                  <a:pt x="92" y="653"/>
                </a:lnTo>
                <a:lnTo>
                  <a:pt x="96" y="648"/>
                </a:lnTo>
                <a:lnTo>
                  <a:pt x="98" y="645"/>
                </a:lnTo>
                <a:lnTo>
                  <a:pt x="102" y="636"/>
                </a:lnTo>
                <a:lnTo>
                  <a:pt x="80" y="636"/>
                </a:lnTo>
                <a:lnTo>
                  <a:pt x="76" y="640"/>
                </a:lnTo>
                <a:lnTo>
                  <a:pt x="72" y="643"/>
                </a:lnTo>
                <a:lnTo>
                  <a:pt x="64" y="647"/>
                </a:lnTo>
                <a:lnTo>
                  <a:pt x="59" y="648"/>
                </a:lnTo>
                <a:lnTo>
                  <a:pt x="45" y="648"/>
                </a:lnTo>
                <a:lnTo>
                  <a:pt x="37" y="644"/>
                </a:lnTo>
                <a:lnTo>
                  <a:pt x="23" y="630"/>
                </a:lnTo>
                <a:lnTo>
                  <a:pt x="20" y="622"/>
                </a:lnTo>
                <a:lnTo>
                  <a:pt x="20" y="603"/>
                </a:lnTo>
                <a:lnTo>
                  <a:pt x="23" y="595"/>
                </a:lnTo>
                <a:lnTo>
                  <a:pt x="36" y="581"/>
                </a:lnTo>
                <a:lnTo>
                  <a:pt x="44" y="577"/>
                </a:lnTo>
                <a:lnTo>
                  <a:pt x="59" y="577"/>
                </a:lnTo>
                <a:lnTo>
                  <a:pt x="64" y="578"/>
                </a:lnTo>
                <a:lnTo>
                  <a:pt x="74" y="583"/>
                </a:lnTo>
                <a:lnTo>
                  <a:pt x="78" y="586"/>
                </a:lnTo>
                <a:lnTo>
                  <a:pt x="81" y="590"/>
                </a:lnTo>
                <a:lnTo>
                  <a:pt x="103" y="590"/>
                </a:lnTo>
                <a:moveTo>
                  <a:pt x="239" y="560"/>
                </a:moveTo>
                <a:lnTo>
                  <a:pt x="220" y="560"/>
                </a:lnTo>
                <a:lnTo>
                  <a:pt x="220" y="602"/>
                </a:lnTo>
                <a:lnTo>
                  <a:pt x="183" y="602"/>
                </a:lnTo>
                <a:lnTo>
                  <a:pt x="183" y="560"/>
                </a:lnTo>
                <a:lnTo>
                  <a:pt x="164" y="560"/>
                </a:lnTo>
                <a:lnTo>
                  <a:pt x="164" y="664"/>
                </a:lnTo>
                <a:lnTo>
                  <a:pt x="183" y="664"/>
                </a:lnTo>
                <a:lnTo>
                  <a:pt x="183" y="621"/>
                </a:lnTo>
                <a:lnTo>
                  <a:pt x="220" y="621"/>
                </a:lnTo>
                <a:lnTo>
                  <a:pt x="220" y="664"/>
                </a:lnTo>
                <a:lnTo>
                  <a:pt x="239" y="664"/>
                </a:lnTo>
                <a:lnTo>
                  <a:pt x="239" y="621"/>
                </a:lnTo>
                <a:lnTo>
                  <a:pt x="239" y="602"/>
                </a:lnTo>
                <a:lnTo>
                  <a:pt x="239" y="560"/>
                </a:lnTo>
                <a:moveTo>
                  <a:pt x="401" y="664"/>
                </a:moveTo>
                <a:lnTo>
                  <a:pt x="390" y="637"/>
                </a:lnTo>
                <a:lnTo>
                  <a:pt x="382" y="619"/>
                </a:lnTo>
                <a:lnTo>
                  <a:pt x="369" y="587"/>
                </a:lnTo>
                <a:lnTo>
                  <a:pt x="361" y="569"/>
                </a:lnTo>
                <a:lnTo>
                  <a:pt x="361" y="619"/>
                </a:lnTo>
                <a:lnTo>
                  <a:pt x="339" y="619"/>
                </a:lnTo>
                <a:lnTo>
                  <a:pt x="350" y="587"/>
                </a:lnTo>
                <a:lnTo>
                  <a:pt x="361" y="619"/>
                </a:lnTo>
                <a:lnTo>
                  <a:pt x="361" y="569"/>
                </a:lnTo>
                <a:lnTo>
                  <a:pt x="357" y="560"/>
                </a:lnTo>
                <a:lnTo>
                  <a:pt x="342" y="560"/>
                </a:lnTo>
                <a:lnTo>
                  <a:pt x="299" y="664"/>
                </a:lnTo>
                <a:lnTo>
                  <a:pt x="320" y="664"/>
                </a:lnTo>
                <a:lnTo>
                  <a:pt x="332" y="637"/>
                </a:lnTo>
                <a:lnTo>
                  <a:pt x="369" y="637"/>
                </a:lnTo>
                <a:lnTo>
                  <a:pt x="380" y="664"/>
                </a:lnTo>
                <a:lnTo>
                  <a:pt x="401" y="664"/>
                </a:lnTo>
                <a:moveTo>
                  <a:pt x="473" y="348"/>
                </a:moveTo>
                <a:lnTo>
                  <a:pt x="472" y="312"/>
                </a:lnTo>
                <a:lnTo>
                  <a:pt x="470" y="284"/>
                </a:lnTo>
                <a:lnTo>
                  <a:pt x="466" y="263"/>
                </a:lnTo>
                <a:lnTo>
                  <a:pt x="460" y="249"/>
                </a:lnTo>
                <a:lnTo>
                  <a:pt x="453" y="239"/>
                </a:lnTo>
                <a:lnTo>
                  <a:pt x="445" y="231"/>
                </a:lnTo>
                <a:lnTo>
                  <a:pt x="435" y="224"/>
                </a:lnTo>
                <a:lnTo>
                  <a:pt x="423" y="219"/>
                </a:lnTo>
                <a:lnTo>
                  <a:pt x="435" y="211"/>
                </a:lnTo>
                <a:lnTo>
                  <a:pt x="445" y="203"/>
                </a:lnTo>
                <a:lnTo>
                  <a:pt x="453" y="195"/>
                </a:lnTo>
                <a:lnTo>
                  <a:pt x="459" y="186"/>
                </a:lnTo>
                <a:lnTo>
                  <a:pt x="463" y="176"/>
                </a:lnTo>
                <a:lnTo>
                  <a:pt x="466" y="162"/>
                </a:lnTo>
                <a:lnTo>
                  <a:pt x="468" y="146"/>
                </a:lnTo>
                <a:lnTo>
                  <a:pt x="469" y="127"/>
                </a:lnTo>
                <a:lnTo>
                  <a:pt x="467" y="99"/>
                </a:lnTo>
                <a:lnTo>
                  <a:pt x="462" y="75"/>
                </a:lnTo>
                <a:lnTo>
                  <a:pt x="462" y="74"/>
                </a:lnTo>
                <a:lnTo>
                  <a:pt x="453" y="52"/>
                </a:lnTo>
                <a:lnTo>
                  <a:pt x="440" y="34"/>
                </a:lnTo>
                <a:lnTo>
                  <a:pt x="423" y="19"/>
                </a:lnTo>
                <a:lnTo>
                  <a:pt x="399" y="9"/>
                </a:lnTo>
                <a:lnTo>
                  <a:pt x="369" y="2"/>
                </a:lnTo>
                <a:lnTo>
                  <a:pt x="332" y="0"/>
                </a:lnTo>
                <a:lnTo>
                  <a:pt x="302" y="2"/>
                </a:lnTo>
                <a:lnTo>
                  <a:pt x="277" y="6"/>
                </a:lnTo>
                <a:lnTo>
                  <a:pt x="256" y="14"/>
                </a:lnTo>
                <a:lnTo>
                  <a:pt x="239" y="24"/>
                </a:lnTo>
                <a:lnTo>
                  <a:pt x="226" y="39"/>
                </a:lnTo>
                <a:lnTo>
                  <a:pt x="217" y="60"/>
                </a:lnTo>
                <a:lnTo>
                  <a:pt x="211" y="86"/>
                </a:lnTo>
                <a:lnTo>
                  <a:pt x="209" y="118"/>
                </a:lnTo>
                <a:lnTo>
                  <a:pt x="209" y="159"/>
                </a:lnTo>
                <a:lnTo>
                  <a:pt x="321" y="159"/>
                </a:lnTo>
                <a:lnTo>
                  <a:pt x="321" y="99"/>
                </a:lnTo>
                <a:lnTo>
                  <a:pt x="322" y="89"/>
                </a:lnTo>
                <a:lnTo>
                  <a:pt x="328" y="77"/>
                </a:lnTo>
                <a:lnTo>
                  <a:pt x="333" y="75"/>
                </a:lnTo>
                <a:lnTo>
                  <a:pt x="348" y="75"/>
                </a:lnTo>
                <a:lnTo>
                  <a:pt x="353" y="77"/>
                </a:lnTo>
                <a:lnTo>
                  <a:pt x="356" y="83"/>
                </a:lnTo>
                <a:lnTo>
                  <a:pt x="360" y="88"/>
                </a:lnTo>
                <a:lnTo>
                  <a:pt x="361" y="99"/>
                </a:lnTo>
                <a:lnTo>
                  <a:pt x="361" y="159"/>
                </a:lnTo>
                <a:lnTo>
                  <a:pt x="360" y="170"/>
                </a:lnTo>
                <a:lnTo>
                  <a:pt x="354" y="185"/>
                </a:lnTo>
                <a:lnTo>
                  <a:pt x="350" y="189"/>
                </a:lnTo>
                <a:lnTo>
                  <a:pt x="344" y="192"/>
                </a:lnTo>
                <a:lnTo>
                  <a:pt x="337" y="193"/>
                </a:lnTo>
                <a:lnTo>
                  <a:pt x="327" y="194"/>
                </a:lnTo>
                <a:lnTo>
                  <a:pt x="312" y="195"/>
                </a:lnTo>
                <a:lnTo>
                  <a:pt x="294" y="195"/>
                </a:lnTo>
                <a:lnTo>
                  <a:pt x="294" y="265"/>
                </a:lnTo>
                <a:lnTo>
                  <a:pt x="309" y="265"/>
                </a:lnTo>
                <a:lnTo>
                  <a:pt x="322" y="266"/>
                </a:lnTo>
                <a:lnTo>
                  <a:pt x="331" y="268"/>
                </a:lnTo>
                <a:lnTo>
                  <a:pt x="338" y="270"/>
                </a:lnTo>
                <a:lnTo>
                  <a:pt x="346" y="272"/>
                </a:lnTo>
                <a:lnTo>
                  <a:pt x="352" y="278"/>
                </a:lnTo>
                <a:lnTo>
                  <a:pt x="355" y="286"/>
                </a:lnTo>
                <a:lnTo>
                  <a:pt x="358" y="294"/>
                </a:lnTo>
                <a:lnTo>
                  <a:pt x="360" y="303"/>
                </a:lnTo>
                <a:lnTo>
                  <a:pt x="361" y="314"/>
                </a:lnTo>
                <a:lnTo>
                  <a:pt x="361" y="327"/>
                </a:lnTo>
                <a:lnTo>
                  <a:pt x="361" y="370"/>
                </a:lnTo>
                <a:lnTo>
                  <a:pt x="361" y="381"/>
                </a:lnTo>
                <a:lnTo>
                  <a:pt x="360" y="397"/>
                </a:lnTo>
                <a:lnTo>
                  <a:pt x="359" y="409"/>
                </a:lnTo>
                <a:lnTo>
                  <a:pt x="357" y="416"/>
                </a:lnTo>
                <a:lnTo>
                  <a:pt x="354" y="424"/>
                </a:lnTo>
                <a:lnTo>
                  <a:pt x="349" y="427"/>
                </a:lnTo>
                <a:lnTo>
                  <a:pt x="332" y="427"/>
                </a:lnTo>
                <a:lnTo>
                  <a:pt x="327" y="424"/>
                </a:lnTo>
                <a:lnTo>
                  <a:pt x="324" y="419"/>
                </a:lnTo>
                <a:lnTo>
                  <a:pt x="323" y="413"/>
                </a:lnTo>
                <a:lnTo>
                  <a:pt x="322" y="404"/>
                </a:lnTo>
                <a:lnTo>
                  <a:pt x="321" y="393"/>
                </a:lnTo>
                <a:lnTo>
                  <a:pt x="321" y="381"/>
                </a:lnTo>
                <a:lnTo>
                  <a:pt x="321" y="300"/>
                </a:lnTo>
                <a:lnTo>
                  <a:pt x="209" y="300"/>
                </a:lnTo>
                <a:lnTo>
                  <a:pt x="210" y="348"/>
                </a:lnTo>
                <a:lnTo>
                  <a:pt x="210" y="370"/>
                </a:lnTo>
                <a:lnTo>
                  <a:pt x="212" y="397"/>
                </a:lnTo>
                <a:lnTo>
                  <a:pt x="215" y="419"/>
                </a:lnTo>
                <a:lnTo>
                  <a:pt x="219" y="435"/>
                </a:lnTo>
                <a:lnTo>
                  <a:pt x="225" y="449"/>
                </a:lnTo>
                <a:lnTo>
                  <a:pt x="234" y="461"/>
                </a:lnTo>
                <a:lnTo>
                  <a:pt x="245" y="472"/>
                </a:lnTo>
                <a:lnTo>
                  <a:pt x="259" y="482"/>
                </a:lnTo>
                <a:lnTo>
                  <a:pt x="275" y="491"/>
                </a:lnTo>
                <a:lnTo>
                  <a:pt x="295" y="497"/>
                </a:lnTo>
                <a:lnTo>
                  <a:pt x="317" y="500"/>
                </a:lnTo>
                <a:lnTo>
                  <a:pt x="342" y="502"/>
                </a:lnTo>
                <a:lnTo>
                  <a:pt x="364" y="501"/>
                </a:lnTo>
                <a:lnTo>
                  <a:pt x="385" y="497"/>
                </a:lnTo>
                <a:lnTo>
                  <a:pt x="403" y="492"/>
                </a:lnTo>
                <a:lnTo>
                  <a:pt x="419" y="485"/>
                </a:lnTo>
                <a:lnTo>
                  <a:pt x="432" y="476"/>
                </a:lnTo>
                <a:lnTo>
                  <a:pt x="444" y="465"/>
                </a:lnTo>
                <a:lnTo>
                  <a:pt x="453" y="452"/>
                </a:lnTo>
                <a:lnTo>
                  <a:pt x="461" y="437"/>
                </a:lnTo>
                <a:lnTo>
                  <a:pt x="464" y="427"/>
                </a:lnTo>
                <a:lnTo>
                  <a:pt x="466" y="419"/>
                </a:lnTo>
                <a:lnTo>
                  <a:pt x="470" y="399"/>
                </a:lnTo>
                <a:lnTo>
                  <a:pt x="472" y="375"/>
                </a:lnTo>
                <a:lnTo>
                  <a:pt x="473" y="348"/>
                </a:lnTo>
                <a:moveTo>
                  <a:pt x="544" y="560"/>
                </a:moveTo>
                <a:lnTo>
                  <a:pt x="524" y="560"/>
                </a:lnTo>
                <a:lnTo>
                  <a:pt x="524" y="636"/>
                </a:lnTo>
                <a:lnTo>
                  <a:pt x="497" y="589"/>
                </a:lnTo>
                <a:lnTo>
                  <a:pt x="481" y="560"/>
                </a:lnTo>
                <a:lnTo>
                  <a:pt x="459" y="560"/>
                </a:lnTo>
                <a:lnTo>
                  <a:pt x="459" y="664"/>
                </a:lnTo>
                <a:lnTo>
                  <a:pt x="479" y="664"/>
                </a:lnTo>
                <a:lnTo>
                  <a:pt x="479" y="589"/>
                </a:lnTo>
                <a:lnTo>
                  <a:pt x="522" y="664"/>
                </a:lnTo>
                <a:lnTo>
                  <a:pt x="544" y="664"/>
                </a:lnTo>
                <a:lnTo>
                  <a:pt x="544" y="636"/>
                </a:lnTo>
                <a:lnTo>
                  <a:pt x="544" y="560"/>
                </a:lnTo>
                <a:moveTo>
                  <a:pt x="695" y="560"/>
                </a:moveTo>
                <a:lnTo>
                  <a:pt x="676" y="560"/>
                </a:lnTo>
                <a:lnTo>
                  <a:pt x="676" y="636"/>
                </a:lnTo>
                <a:lnTo>
                  <a:pt x="649" y="589"/>
                </a:lnTo>
                <a:lnTo>
                  <a:pt x="632" y="560"/>
                </a:lnTo>
                <a:lnTo>
                  <a:pt x="611" y="560"/>
                </a:lnTo>
                <a:lnTo>
                  <a:pt x="611" y="664"/>
                </a:lnTo>
                <a:lnTo>
                  <a:pt x="630" y="664"/>
                </a:lnTo>
                <a:lnTo>
                  <a:pt x="630" y="589"/>
                </a:lnTo>
                <a:lnTo>
                  <a:pt x="674" y="664"/>
                </a:lnTo>
                <a:lnTo>
                  <a:pt x="695" y="664"/>
                </a:lnTo>
                <a:lnTo>
                  <a:pt x="695" y="636"/>
                </a:lnTo>
                <a:lnTo>
                  <a:pt x="695" y="560"/>
                </a:lnTo>
                <a:moveTo>
                  <a:pt x="764" y="126"/>
                </a:moveTo>
                <a:lnTo>
                  <a:pt x="762" y="100"/>
                </a:lnTo>
                <a:lnTo>
                  <a:pt x="756" y="76"/>
                </a:lnTo>
                <a:lnTo>
                  <a:pt x="755" y="75"/>
                </a:lnTo>
                <a:lnTo>
                  <a:pt x="745" y="55"/>
                </a:lnTo>
                <a:lnTo>
                  <a:pt x="730" y="36"/>
                </a:lnTo>
                <a:lnTo>
                  <a:pt x="711" y="20"/>
                </a:lnTo>
                <a:lnTo>
                  <a:pt x="688" y="9"/>
                </a:lnTo>
                <a:lnTo>
                  <a:pt x="660" y="2"/>
                </a:lnTo>
                <a:lnTo>
                  <a:pt x="629" y="0"/>
                </a:lnTo>
                <a:lnTo>
                  <a:pt x="613" y="1"/>
                </a:lnTo>
                <a:lnTo>
                  <a:pt x="598" y="3"/>
                </a:lnTo>
                <a:lnTo>
                  <a:pt x="584" y="7"/>
                </a:lnTo>
                <a:lnTo>
                  <a:pt x="571" y="12"/>
                </a:lnTo>
                <a:lnTo>
                  <a:pt x="559" y="18"/>
                </a:lnTo>
                <a:lnTo>
                  <a:pt x="549" y="26"/>
                </a:lnTo>
                <a:lnTo>
                  <a:pt x="539" y="35"/>
                </a:lnTo>
                <a:lnTo>
                  <a:pt x="531" y="46"/>
                </a:lnTo>
                <a:lnTo>
                  <a:pt x="524" y="57"/>
                </a:lnTo>
                <a:lnTo>
                  <a:pt x="519" y="69"/>
                </a:lnTo>
                <a:lnTo>
                  <a:pt x="515" y="80"/>
                </a:lnTo>
                <a:lnTo>
                  <a:pt x="512" y="92"/>
                </a:lnTo>
                <a:lnTo>
                  <a:pt x="510" y="105"/>
                </a:lnTo>
                <a:lnTo>
                  <a:pt x="509" y="120"/>
                </a:lnTo>
                <a:lnTo>
                  <a:pt x="508" y="137"/>
                </a:lnTo>
                <a:lnTo>
                  <a:pt x="508" y="144"/>
                </a:lnTo>
                <a:lnTo>
                  <a:pt x="508" y="173"/>
                </a:lnTo>
                <a:lnTo>
                  <a:pt x="608" y="173"/>
                </a:lnTo>
                <a:lnTo>
                  <a:pt x="609" y="126"/>
                </a:lnTo>
                <a:lnTo>
                  <a:pt x="609" y="113"/>
                </a:lnTo>
                <a:lnTo>
                  <a:pt x="610" y="101"/>
                </a:lnTo>
                <a:lnTo>
                  <a:pt x="612" y="92"/>
                </a:lnTo>
                <a:lnTo>
                  <a:pt x="615" y="85"/>
                </a:lnTo>
                <a:lnTo>
                  <a:pt x="619" y="78"/>
                </a:lnTo>
                <a:lnTo>
                  <a:pt x="625" y="75"/>
                </a:lnTo>
                <a:lnTo>
                  <a:pt x="642" y="75"/>
                </a:lnTo>
                <a:lnTo>
                  <a:pt x="649" y="78"/>
                </a:lnTo>
                <a:lnTo>
                  <a:pt x="653" y="84"/>
                </a:lnTo>
                <a:lnTo>
                  <a:pt x="657" y="91"/>
                </a:lnTo>
                <a:lnTo>
                  <a:pt x="659" y="100"/>
                </a:lnTo>
                <a:lnTo>
                  <a:pt x="659" y="114"/>
                </a:lnTo>
                <a:lnTo>
                  <a:pt x="658" y="128"/>
                </a:lnTo>
                <a:lnTo>
                  <a:pt x="654" y="144"/>
                </a:lnTo>
                <a:lnTo>
                  <a:pt x="647" y="163"/>
                </a:lnTo>
                <a:lnTo>
                  <a:pt x="638" y="185"/>
                </a:lnTo>
                <a:lnTo>
                  <a:pt x="623" y="217"/>
                </a:lnTo>
                <a:lnTo>
                  <a:pt x="596" y="267"/>
                </a:lnTo>
                <a:lnTo>
                  <a:pt x="558" y="336"/>
                </a:lnTo>
                <a:lnTo>
                  <a:pt x="508" y="423"/>
                </a:lnTo>
                <a:lnTo>
                  <a:pt x="508" y="492"/>
                </a:lnTo>
                <a:lnTo>
                  <a:pt x="754" y="492"/>
                </a:lnTo>
                <a:lnTo>
                  <a:pt x="754" y="409"/>
                </a:lnTo>
                <a:lnTo>
                  <a:pt x="632" y="409"/>
                </a:lnTo>
                <a:lnTo>
                  <a:pt x="674" y="341"/>
                </a:lnTo>
                <a:lnTo>
                  <a:pt x="707" y="286"/>
                </a:lnTo>
                <a:lnTo>
                  <a:pt x="731" y="243"/>
                </a:lnTo>
                <a:lnTo>
                  <a:pt x="745" y="213"/>
                </a:lnTo>
                <a:lnTo>
                  <a:pt x="753" y="191"/>
                </a:lnTo>
                <a:lnTo>
                  <a:pt x="760" y="168"/>
                </a:lnTo>
                <a:lnTo>
                  <a:pt x="763" y="147"/>
                </a:lnTo>
                <a:lnTo>
                  <a:pt x="764" y="126"/>
                </a:lnTo>
                <a:moveTo>
                  <a:pt x="837" y="560"/>
                </a:moveTo>
                <a:lnTo>
                  <a:pt x="762" y="560"/>
                </a:lnTo>
                <a:lnTo>
                  <a:pt x="762" y="664"/>
                </a:lnTo>
                <a:lnTo>
                  <a:pt x="837" y="664"/>
                </a:lnTo>
                <a:lnTo>
                  <a:pt x="837" y="645"/>
                </a:lnTo>
                <a:lnTo>
                  <a:pt x="782" y="645"/>
                </a:lnTo>
                <a:lnTo>
                  <a:pt x="782" y="622"/>
                </a:lnTo>
                <a:lnTo>
                  <a:pt x="837" y="622"/>
                </a:lnTo>
                <a:lnTo>
                  <a:pt x="837" y="603"/>
                </a:lnTo>
                <a:lnTo>
                  <a:pt x="782" y="603"/>
                </a:lnTo>
                <a:lnTo>
                  <a:pt x="782" y="579"/>
                </a:lnTo>
                <a:lnTo>
                  <a:pt x="837" y="579"/>
                </a:lnTo>
                <a:lnTo>
                  <a:pt x="837" y="560"/>
                </a:lnTo>
                <a:moveTo>
                  <a:pt x="956" y="645"/>
                </a:moveTo>
                <a:lnTo>
                  <a:pt x="924" y="645"/>
                </a:lnTo>
                <a:lnTo>
                  <a:pt x="924" y="560"/>
                </a:lnTo>
                <a:lnTo>
                  <a:pt x="905" y="560"/>
                </a:lnTo>
                <a:lnTo>
                  <a:pt x="905" y="664"/>
                </a:lnTo>
                <a:lnTo>
                  <a:pt x="956" y="664"/>
                </a:lnTo>
                <a:lnTo>
                  <a:pt x="956" y="645"/>
                </a:lnTo>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47625</xdr:colOff>
      <xdr:row>317</xdr:row>
      <xdr:rowOff>200025</xdr:rowOff>
    </xdr:from>
    <xdr:to>
      <xdr:col>11</xdr:col>
      <xdr:colOff>1159151</xdr:colOff>
      <xdr:row>321</xdr:row>
      <xdr:rowOff>19050</xdr:rowOff>
    </xdr:to>
    <xdr:pic>
      <xdr:nvPicPr>
        <xdr:cNvPr id="108" name="Picture 107">
          <a:extLst>
            <a:ext uri="{FF2B5EF4-FFF2-40B4-BE49-F238E27FC236}">
              <a16:creationId xmlns="" xmlns:a16="http://schemas.microsoft.com/office/drawing/2014/main" id="{00000000-0008-0000-0400-00006C00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a:xfrm>
          <a:off x="4857115" y="93727905"/>
          <a:ext cx="2296795" cy="771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876300</xdr:colOff>
      <xdr:row>322</xdr:row>
      <xdr:rowOff>0</xdr:rowOff>
    </xdr:from>
    <xdr:to>
      <xdr:col>11</xdr:col>
      <xdr:colOff>358486</xdr:colOff>
      <xdr:row>324</xdr:row>
      <xdr:rowOff>60008</xdr:rowOff>
    </xdr:to>
    <xdr:grpSp>
      <xdr:nvGrpSpPr>
        <xdr:cNvPr id="109" name="Group 19">
          <a:extLst>
            <a:ext uri="{FF2B5EF4-FFF2-40B4-BE49-F238E27FC236}">
              <a16:creationId xmlns="" xmlns:a16="http://schemas.microsoft.com/office/drawing/2014/main" id="{00000000-0008-0000-0400-00006D000000}"/>
            </a:ext>
          </a:extLst>
        </xdr:cNvPr>
        <xdr:cNvGrpSpPr/>
      </xdr:nvGrpSpPr>
      <xdr:grpSpPr>
        <a:xfrm>
          <a:off x="5553075" y="94726125"/>
          <a:ext cx="634711" cy="536258"/>
          <a:chOff x="9186" y="7034"/>
          <a:chExt cx="1215" cy="794"/>
        </a:xfrm>
      </xdr:grpSpPr>
      <xdr:sp macro="" textlink="">
        <xdr:nvSpPr>
          <xdr:cNvPr id="110" name="Rectangle 20">
            <a:extLst>
              <a:ext uri="{FF2B5EF4-FFF2-40B4-BE49-F238E27FC236}">
                <a16:creationId xmlns="" xmlns:a16="http://schemas.microsoft.com/office/drawing/2014/main" id="{00000000-0008-0000-0400-00006E000000}"/>
              </a:ext>
            </a:extLst>
          </xdr:cNvPr>
          <xdr:cNvSpPr>
            <a:spLocks noChangeArrowheads="1"/>
          </xdr:cNvSpPr>
        </xdr:nvSpPr>
        <xdr:spPr>
          <a:xfrm>
            <a:off x="9186" y="7034"/>
            <a:ext cx="1215" cy="794"/>
          </a:xfrm>
          <a:prstGeom prst="rect">
            <a:avLst/>
          </a:prstGeom>
          <a:solidFill>
            <a:srgbClr val="C4151C"/>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11" name="AutoShape 21">
            <a:extLst>
              <a:ext uri="{FF2B5EF4-FFF2-40B4-BE49-F238E27FC236}">
                <a16:creationId xmlns="" xmlns:a16="http://schemas.microsoft.com/office/drawing/2014/main" id="{00000000-0008-0000-0400-00006F000000}"/>
              </a:ext>
            </a:extLst>
          </xdr:cNvPr>
          <xdr:cNvSpPr/>
        </xdr:nvSpPr>
        <xdr:spPr>
          <a:xfrm>
            <a:off x="9525" y="7127"/>
            <a:ext cx="876" cy="701"/>
          </a:xfrm>
          <a:custGeom>
            <a:avLst/>
            <a:gdLst>
              <a:gd name="T0" fmla="+- 0 10401 9525"/>
              <a:gd name="T1" fmla="*/ T0 w 876"/>
              <a:gd name="T2" fmla="+- 0 7829 7128"/>
              <a:gd name="T3" fmla="*/ 7829 h 701"/>
              <a:gd name="T4" fmla="+- 0 9651 9525"/>
              <a:gd name="T5" fmla="*/ T4 w 876"/>
              <a:gd name="T6" fmla="+- 0 7600 7128"/>
              <a:gd name="T7" fmla="*/ 7600 h 701"/>
              <a:gd name="T8" fmla="+- 0 9633 9525"/>
              <a:gd name="T9" fmla="*/ T8 w 876"/>
              <a:gd name="T10" fmla="+- 0 7598 7128"/>
              <a:gd name="T11" fmla="*/ 7598 h 701"/>
              <a:gd name="T12" fmla="+- 0 9616 9525"/>
              <a:gd name="T13" fmla="*/ T12 w 876"/>
              <a:gd name="T14" fmla="+- 0 7596 7128"/>
              <a:gd name="T15" fmla="*/ 7596 h 701"/>
              <a:gd name="T16" fmla="+- 0 9601 9525"/>
              <a:gd name="T17" fmla="*/ T16 w 876"/>
              <a:gd name="T18" fmla="+- 0 7592 7128"/>
              <a:gd name="T19" fmla="*/ 7592 h 701"/>
              <a:gd name="T20" fmla="+- 0 9587 9525"/>
              <a:gd name="T21" fmla="*/ T20 w 876"/>
              <a:gd name="T22" fmla="+- 0 7587 7128"/>
              <a:gd name="T23" fmla="*/ 7587 h 701"/>
              <a:gd name="T24" fmla="+- 0 9575 9525"/>
              <a:gd name="T25" fmla="*/ T24 w 876"/>
              <a:gd name="T26" fmla="+- 0 7580 7128"/>
              <a:gd name="T27" fmla="*/ 7580 h 701"/>
              <a:gd name="T28" fmla="+- 0 9555 9525"/>
              <a:gd name="T29" fmla="*/ T28 w 876"/>
              <a:gd name="T30" fmla="+- 0 7565 7128"/>
              <a:gd name="T31" fmla="*/ 7565 h 701"/>
              <a:gd name="T32" fmla="+- 0 9637 9525"/>
              <a:gd name="T33" fmla="*/ T32 w 876"/>
              <a:gd name="T34" fmla="+- 0 7491 7128"/>
              <a:gd name="T35" fmla="*/ 7491 h 701"/>
              <a:gd name="T36" fmla="+- 0 9638 9525"/>
              <a:gd name="T37" fmla="*/ T36 w 876"/>
              <a:gd name="T38" fmla="+- 0 7507 7128"/>
              <a:gd name="T39" fmla="*/ 7507 h 701"/>
              <a:gd name="T40" fmla="+- 0 9640 9525"/>
              <a:gd name="T41" fmla="*/ T40 w 876"/>
              <a:gd name="T42" fmla="+- 0 7517 7128"/>
              <a:gd name="T43" fmla="*/ 7517 h 701"/>
              <a:gd name="T44" fmla="+- 0 9715 9525"/>
              <a:gd name="T45" fmla="*/ T44 w 876"/>
              <a:gd name="T46" fmla="+- 0 7592 7128"/>
              <a:gd name="T47" fmla="*/ 7592 h 701"/>
              <a:gd name="T48" fmla="+- 0 9701 9525"/>
              <a:gd name="T49" fmla="*/ T48 w 876"/>
              <a:gd name="T50" fmla="+- 0 7595 7128"/>
              <a:gd name="T51" fmla="*/ 7595 h 701"/>
              <a:gd name="T52" fmla="+- 0 9686 9525"/>
              <a:gd name="T53" fmla="*/ T52 w 876"/>
              <a:gd name="T54" fmla="+- 0 7598 7128"/>
              <a:gd name="T55" fmla="*/ 7598 h 701"/>
              <a:gd name="T56" fmla="+- 0 9669 9525"/>
              <a:gd name="T57" fmla="*/ T56 w 876"/>
              <a:gd name="T58" fmla="+- 0 7599 7128"/>
              <a:gd name="T59" fmla="*/ 7599 h 701"/>
              <a:gd name="T60" fmla="+- 0 10401 9525"/>
              <a:gd name="T61" fmla="*/ T60 w 876"/>
              <a:gd name="T62" fmla="+- 0 7600 7128"/>
              <a:gd name="T63" fmla="*/ 7600 h 701"/>
              <a:gd name="T64" fmla="+- 0 9637 9525"/>
              <a:gd name="T65" fmla="*/ T64 w 876"/>
              <a:gd name="T66" fmla="+- 0 7398 7128"/>
              <a:gd name="T67" fmla="*/ 7398 h 701"/>
              <a:gd name="T68" fmla="+- 0 9777 9525"/>
              <a:gd name="T69" fmla="*/ T68 w 876"/>
              <a:gd name="T70" fmla="+- 0 7535 7128"/>
              <a:gd name="T71" fmla="*/ 7535 h 701"/>
              <a:gd name="T72" fmla="+- 0 10401 9525"/>
              <a:gd name="T73" fmla="*/ T72 w 876"/>
              <a:gd name="T74" fmla="+- 0 7485 7128"/>
              <a:gd name="T75" fmla="*/ 7485 h 701"/>
              <a:gd name="T76" fmla="+- 0 9632 9525"/>
              <a:gd name="T77" fmla="*/ T76 w 876"/>
              <a:gd name="T78" fmla="+- 0 7364 7128"/>
              <a:gd name="T79" fmla="*/ 7364 h 701"/>
              <a:gd name="T80" fmla="+- 0 9610 9525"/>
              <a:gd name="T81" fmla="*/ T80 w 876"/>
              <a:gd name="T82" fmla="+- 0 7363 7128"/>
              <a:gd name="T83" fmla="*/ 7363 h 701"/>
              <a:gd name="T84" fmla="+- 0 9652 9525"/>
              <a:gd name="T85" fmla="*/ T84 w 876"/>
              <a:gd name="T86" fmla="+- 0 7173 7128"/>
              <a:gd name="T87" fmla="*/ 7173 h 701"/>
              <a:gd name="T88" fmla="+- 0 9646 9525"/>
              <a:gd name="T89" fmla="*/ T88 w 876"/>
              <a:gd name="T90" fmla="+- 0 7176 7128"/>
              <a:gd name="T91" fmla="*/ 7176 h 701"/>
              <a:gd name="T92" fmla="+- 0 9641 9525"/>
              <a:gd name="T93" fmla="*/ T92 w 876"/>
              <a:gd name="T94" fmla="+- 0 7181 7128"/>
              <a:gd name="T95" fmla="*/ 7181 h 701"/>
              <a:gd name="T96" fmla="+- 0 9639 9525"/>
              <a:gd name="T97" fmla="*/ T96 w 876"/>
              <a:gd name="T98" fmla="+- 0 7190 7128"/>
              <a:gd name="T99" fmla="*/ 7190 h 701"/>
              <a:gd name="T100" fmla="+- 0 9637 9525"/>
              <a:gd name="T101" fmla="*/ T100 w 876"/>
              <a:gd name="T102" fmla="+- 0 7205 7128"/>
              <a:gd name="T103" fmla="*/ 7205 h 701"/>
              <a:gd name="T104" fmla="+- 0 9525 9525"/>
              <a:gd name="T105" fmla="*/ T104 w 876"/>
              <a:gd name="T106" fmla="+- 0 7257 7128"/>
              <a:gd name="T107" fmla="*/ 7257 h 701"/>
              <a:gd name="T108" fmla="+- 0 10197 9525"/>
              <a:gd name="T109" fmla="*/ T108 w 876"/>
              <a:gd name="T110" fmla="+- 0 7283 7128"/>
              <a:gd name="T111" fmla="*/ 7283 h 701"/>
              <a:gd name="T112" fmla="+- 0 9776 9525"/>
              <a:gd name="T113" fmla="*/ T112 w 876"/>
              <a:gd name="T114" fmla="+- 0 7282 7128"/>
              <a:gd name="T115" fmla="*/ 7282 h 701"/>
              <a:gd name="T116" fmla="+- 0 9666 9525"/>
              <a:gd name="T117" fmla="*/ T116 w 876"/>
              <a:gd name="T118" fmla="+- 0 7175 7128"/>
              <a:gd name="T119" fmla="*/ 7175 h 701"/>
              <a:gd name="T120" fmla="+- 0 9660 9525"/>
              <a:gd name="T121" fmla="*/ T120 w 876"/>
              <a:gd name="T122" fmla="+- 0 7173 7128"/>
              <a:gd name="T123" fmla="*/ 7173 h 701"/>
              <a:gd name="T124" fmla="+- 0 10050 9525"/>
              <a:gd name="T125" fmla="*/ T124 w 876"/>
              <a:gd name="T126" fmla="+- 0 7138 7128"/>
              <a:gd name="T127" fmla="*/ 7138 h 701"/>
              <a:gd name="T128" fmla="+- 0 10061 9525"/>
              <a:gd name="T129" fmla="*/ T128 w 876"/>
              <a:gd name="T130" fmla="+- 0 7153 7128"/>
              <a:gd name="T131" fmla="*/ 7153 h 701"/>
              <a:gd name="T132" fmla="+- 0 10069 9525"/>
              <a:gd name="T133" fmla="*/ T132 w 876"/>
              <a:gd name="T134" fmla="+- 0 7169 7128"/>
              <a:gd name="T135" fmla="*/ 7169 h 701"/>
              <a:gd name="T136" fmla="+- 0 10075 9525"/>
              <a:gd name="T137" fmla="*/ T136 w 876"/>
              <a:gd name="T138" fmla="+- 0 7186 7128"/>
              <a:gd name="T139" fmla="*/ 7186 h 701"/>
              <a:gd name="T140" fmla="+- 0 10079 9525"/>
              <a:gd name="T141" fmla="*/ T140 w 876"/>
              <a:gd name="T142" fmla="+- 0 7204 7128"/>
              <a:gd name="T143" fmla="*/ 7204 h 701"/>
              <a:gd name="T144" fmla="+- 0 10080 9525"/>
              <a:gd name="T145" fmla="*/ T144 w 876"/>
              <a:gd name="T146" fmla="+- 0 7230 7128"/>
              <a:gd name="T147" fmla="*/ 7230 h 701"/>
              <a:gd name="T148" fmla="+- 0 10079 9525"/>
              <a:gd name="T149" fmla="*/ T148 w 876"/>
              <a:gd name="T150" fmla="+- 0 7245 7128"/>
              <a:gd name="T151" fmla="*/ 7245 h 701"/>
              <a:gd name="T152" fmla="+- 0 10077 9525"/>
              <a:gd name="T153" fmla="*/ T152 w 876"/>
              <a:gd name="T154" fmla="+- 0 7261 7128"/>
              <a:gd name="T155" fmla="*/ 7261 h 701"/>
              <a:gd name="T156" fmla="+- 0 10073 9525"/>
              <a:gd name="T157" fmla="*/ T156 w 876"/>
              <a:gd name="T158" fmla="+- 0 7277 7128"/>
              <a:gd name="T159" fmla="*/ 7277 h 701"/>
              <a:gd name="T160" fmla="+- 0 10046 9525"/>
              <a:gd name="T161" fmla="*/ T160 w 876"/>
              <a:gd name="T162" fmla="+- 0 7134 7128"/>
              <a:gd name="T163" fmla="*/ 7134 h 701"/>
              <a:gd name="T164" fmla="+- 0 9760 9525"/>
              <a:gd name="T165" fmla="*/ T164 w 876"/>
              <a:gd name="T166" fmla="+- 0 7136 7128"/>
              <a:gd name="T167" fmla="*/ 7136 h 701"/>
              <a:gd name="T168" fmla="+- 0 9769 9525"/>
              <a:gd name="T169" fmla="*/ T168 w 876"/>
              <a:gd name="T170" fmla="+- 0 7150 7128"/>
              <a:gd name="T171" fmla="*/ 7150 h 701"/>
              <a:gd name="T172" fmla="+- 0 9776 9525"/>
              <a:gd name="T173" fmla="*/ T172 w 876"/>
              <a:gd name="T174" fmla="+- 0 7166 7128"/>
              <a:gd name="T175" fmla="*/ 7166 h 701"/>
              <a:gd name="T176" fmla="+- 0 9781 9525"/>
              <a:gd name="T177" fmla="*/ T176 w 876"/>
              <a:gd name="T178" fmla="+- 0 7184 7128"/>
              <a:gd name="T179" fmla="*/ 7184 h 701"/>
              <a:gd name="T180" fmla="+- 0 9784 9525"/>
              <a:gd name="T181" fmla="*/ T180 w 876"/>
              <a:gd name="T182" fmla="+- 0 7204 7128"/>
              <a:gd name="T183" fmla="*/ 7204 h 701"/>
              <a:gd name="T184" fmla="+- 0 9785 9525"/>
              <a:gd name="T185" fmla="*/ T184 w 876"/>
              <a:gd name="T186" fmla="+- 0 7235 7128"/>
              <a:gd name="T187" fmla="*/ 7235 h 701"/>
              <a:gd name="T188" fmla="+- 0 9784 9525"/>
              <a:gd name="T189" fmla="*/ T188 w 876"/>
              <a:gd name="T190" fmla="+- 0 7248 7128"/>
              <a:gd name="T191" fmla="*/ 7248 h 701"/>
              <a:gd name="T192" fmla="+- 0 9782 9525"/>
              <a:gd name="T193" fmla="*/ T192 w 876"/>
              <a:gd name="T194" fmla="+- 0 7261 7128"/>
              <a:gd name="T195" fmla="*/ 7261 h 701"/>
              <a:gd name="T196" fmla="+- 0 9780 9525"/>
              <a:gd name="T197" fmla="*/ T196 w 876"/>
              <a:gd name="T198" fmla="+- 0 7270 7128"/>
              <a:gd name="T199" fmla="*/ 7270 h 701"/>
              <a:gd name="T200" fmla="+- 0 9777 9525"/>
              <a:gd name="T201" fmla="*/ T200 w 876"/>
              <a:gd name="T202" fmla="+- 0 7279 7128"/>
              <a:gd name="T203" fmla="*/ 7279 h 701"/>
              <a:gd name="T204" fmla="+- 0 10070 9525"/>
              <a:gd name="T205" fmla="*/ T204 w 876"/>
              <a:gd name="T206" fmla="+- 0 7282 7128"/>
              <a:gd name="T207" fmla="*/ 7282 h 701"/>
              <a:gd name="T208" fmla="+- 0 9753 9525"/>
              <a:gd name="T209" fmla="*/ T208 w 876"/>
              <a:gd name="T210" fmla="+- 0 7128 7128"/>
              <a:gd name="T211" fmla="*/ 7128 h 701"/>
              <a:gd name="T212" fmla="+- 0 9944 9525"/>
              <a:gd name="T213" fmla="*/ T212 w 876"/>
              <a:gd name="T214" fmla="+- 0 7173 7128"/>
              <a:gd name="T215" fmla="*/ 7173 h 701"/>
              <a:gd name="T216" fmla="+- 0 9936 9525"/>
              <a:gd name="T217" fmla="*/ T216 w 876"/>
              <a:gd name="T218" fmla="+- 0 7177 7128"/>
              <a:gd name="T219" fmla="*/ 7177 h 701"/>
              <a:gd name="T220" fmla="+- 0 9931 9525"/>
              <a:gd name="T221" fmla="*/ T220 w 876"/>
              <a:gd name="T222" fmla="+- 0 7183 7128"/>
              <a:gd name="T223" fmla="*/ 7183 h 701"/>
              <a:gd name="T224" fmla="+- 0 9927 9525"/>
              <a:gd name="T225" fmla="*/ T224 w 876"/>
              <a:gd name="T226" fmla="+- 0 7194 7128"/>
              <a:gd name="T227" fmla="*/ 7194 h 701"/>
              <a:gd name="T228" fmla="+- 0 9925 9525"/>
              <a:gd name="T229" fmla="*/ T228 w 876"/>
              <a:gd name="T230" fmla="+- 0 7211 7128"/>
              <a:gd name="T231" fmla="*/ 7211 h 701"/>
              <a:gd name="T232" fmla="+- 0 10059 9525"/>
              <a:gd name="T233" fmla="*/ T232 w 876"/>
              <a:gd name="T234" fmla="+- 0 7271 7128"/>
              <a:gd name="T235" fmla="*/ 7271 h 701"/>
              <a:gd name="T236" fmla="+- 0 9961 9525"/>
              <a:gd name="T237" fmla="*/ T236 w 876"/>
              <a:gd name="T238" fmla="+- 0 7175 7128"/>
              <a:gd name="T239" fmla="*/ 7175 h 701"/>
              <a:gd name="T240" fmla="+- 0 9953 9525"/>
              <a:gd name="T241" fmla="*/ T240 w 876"/>
              <a:gd name="T242" fmla="+- 0 7173 7128"/>
              <a:gd name="T243" fmla="*/ 7173 h 7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Lst>
            <a:rect l="0" t="0" r="r" b="b"/>
            <a:pathLst>
              <a:path w="876" h="701">
                <a:moveTo>
                  <a:pt x="30" y="437"/>
                </a:moveTo>
                <a:lnTo>
                  <a:pt x="296" y="701"/>
                </a:lnTo>
                <a:lnTo>
                  <a:pt x="876" y="701"/>
                </a:lnTo>
                <a:lnTo>
                  <a:pt x="876" y="472"/>
                </a:lnTo>
                <a:lnTo>
                  <a:pt x="133" y="472"/>
                </a:lnTo>
                <a:lnTo>
                  <a:pt x="126" y="472"/>
                </a:lnTo>
                <a:lnTo>
                  <a:pt x="120" y="471"/>
                </a:lnTo>
                <a:lnTo>
                  <a:pt x="114" y="471"/>
                </a:lnTo>
                <a:lnTo>
                  <a:pt x="108" y="470"/>
                </a:lnTo>
                <a:lnTo>
                  <a:pt x="102" y="470"/>
                </a:lnTo>
                <a:lnTo>
                  <a:pt x="96" y="469"/>
                </a:lnTo>
                <a:lnTo>
                  <a:pt x="91" y="468"/>
                </a:lnTo>
                <a:lnTo>
                  <a:pt x="86" y="467"/>
                </a:lnTo>
                <a:lnTo>
                  <a:pt x="81" y="466"/>
                </a:lnTo>
                <a:lnTo>
                  <a:pt x="76" y="464"/>
                </a:lnTo>
                <a:lnTo>
                  <a:pt x="71" y="463"/>
                </a:lnTo>
                <a:lnTo>
                  <a:pt x="66" y="461"/>
                </a:lnTo>
                <a:lnTo>
                  <a:pt x="62" y="459"/>
                </a:lnTo>
                <a:lnTo>
                  <a:pt x="58" y="457"/>
                </a:lnTo>
                <a:lnTo>
                  <a:pt x="54" y="455"/>
                </a:lnTo>
                <a:lnTo>
                  <a:pt x="50" y="452"/>
                </a:lnTo>
                <a:lnTo>
                  <a:pt x="42" y="447"/>
                </a:lnTo>
                <a:lnTo>
                  <a:pt x="36" y="442"/>
                </a:lnTo>
                <a:lnTo>
                  <a:pt x="30" y="437"/>
                </a:lnTo>
                <a:close/>
                <a:moveTo>
                  <a:pt x="112" y="270"/>
                </a:moveTo>
                <a:lnTo>
                  <a:pt x="112" y="356"/>
                </a:lnTo>
                <a:lnTo>
                  <a:pt x="112" y="363"/>
                </a:lnTo>
                <a:lnTo>
                  <a:pt x="112" y="369"/>
                </a:lnTo>
                <a:lnTo>
                  <a:pt x="113" y="374"/>
                </a:lnTo>
                <a:lnTo>
                  <a:pt x="113" y="379"/>
                </a:lnTo>
                <a:lnTo>
                  <a:pt x="114" y="383"/>
                </a:lnTo>
                <a:lnTo>
                  <a:pt x="115" y="386"/>
                </a:lnTo>
                <a:lnTo>
                  <a:pt x="115" y="389"/>
                </a:lnTo>
                <a:lnTo>
                  <a:pt x="116" y="391"/>
                </a:lnTo>
                <a:lnTo>
                  <a:pt x="118" y="392"/>
                </a:lnTo>
                <a:lnTo>
                  <a:pt x="190" y="464"/>
                </a:lnTo>
                <a:lnTo>
                  <a:pt x="185" y="465"/>
                </a:lnTo>
                <a:lnTo>
                  <a:pt x="180" y="466"/>
                </a:lnTo>
                <a:lnTo>
                  <a:pt x="176" y="467"/>
                </a:lnTo>
                <a:lnTo>
                  <a:pt x="171" y="468"/>
                </a:lnTo>
                <a:lnTo>
                  <a:pt x="166" y="469"/>
                </a:lnTo>
                <a:lnTo>
                  <a:pt x="161" y="470"/>
                </a:lnTo>
                <a:lnTo>
                  <a:pt x="155" y="471"/>
                </a:lnTo>
                <a:lnTo>
                  <a:pt x="150" y="471"/>
                </a:lnTo>
                <a:lnTo>
                  <a:pt x="144" y="471"/>
                </a:lnTo>
                <a:lnTo>
                  <a:pt x="139" y="472"/>
                </a:lnTo>
                <a:lnTo>
                  <a:pt x="133" y="472"/>
                </a:lnTo>
                <a:lnTo>
                  <a:pt x="876" y="472"/>
                </a:lnTo>
                <a:lnTo>
                  <a:pt x="876" y="408"/>
                </a:lnTo>
                <a:lnTo>
                  <a:pt x="251" y="408"/>
                </a:lnTo>
                <a:lnTo>
                  <a:pt x="112" y="270"/>
                </a:lnTo>
                <a:close/>
                <a:moveTo>
                  <a:pt x="85" y="235"/>
                </a:moveTo>
                <a:lnTo>
                  <a:pt x="254" y="402"/>
                </a:lnTo>
                <a:lnTo>
                  <a:pt x="252" y="407"/>
                </a:lnTo>
                <a:lnTo>
                  <a:pt x="251" y="408"/>
                </a:lnTo>
                <a:lnTo>
                  <a:pt x="876" y="408"/>
                </a:lnTo>
                <a:lnTo>
                  <a:pt x="876" y="357"/>
                </a:lnTo>
                <a:lnTo>
                  <a:pt x="753" y="236"/>
                </a:lnTo>
                <a:lnTo>
                  <a:pt x="109" y="236"/>
                </a:lnTo>
                <a:lnTo>
                  <a:pt x="107" y="236"/>
                </a:lnTo>
                <a:lnTo>
                  <a:pt x="100" y="235"/>
                </a:lnTo>
                <a:lnTo>
                  <a:pt x="93" y="235"/>
                </a:lnTo>
                <a:lnTo>
                  <a:pt x="85" y="235"/>
                </a:lnTo>
                <a:close/>
                <a:moveTo>
                  <a:pt x="132" y="45"/>
                </a:moveTo>
                <a:lnTo>
                  <a:pt x="129" y="45"/>
                </a:lnTo>
                <a:lnTo>
                  <a:pt x="127" y="45"/>
                </a:lnTo>
                <a:lnTo>
                  <a:pt x="125" y="46"/>
                </a:lnTo>
                <a:lnTo>
                  <a:pt x="122" y="47"/>
                </a:lnTo>
                <a:lnTo>
                  <a:pt x="121" y="48"/>
                </a:lnTo>
                <a:lnTo>
                  <a:pt x="119" y="49"/>
                </a:lnTo>
                <a:lnTo>
                  <a:pt x="117" y="51"/>
                </a:lnTo>
                <a:lnTo>
                  <a:pt x="116" y="53"/>
                </a:lnTo>
                <a:lnTo>
                  <a:pt x="115" y="55"/>
                </a:lnTo>
                <a:lnTo>
                  <a:pt x="114" y="58"/>
                </a:lnTo>
                <a:lnTo>
                  <a:pt x="114" y="62"/>
                </a:lnTo>
                <a:lnTo>
                  <a:pt x="113" y="66"/>
                </a:lnTo>
                <a:lnTo>
                  <a:pt x="113" y="71"/>
                </a:lnTo>
                <a:lnTo>
                  <a:pt x="112" y="77"/>
                </a:lnTo>
                <a:lnTo>
                  <a:pt x="112" y="83"/>
                </a:lnTo>
                <a:lnTo>
                  <a:pt x="112" y="129"/>
                </a:lnTo>
                <a:lnTo>
                  <a:pt x="0" y="129"/>
                </a:lnTo>
                <a:lnTo>
                  <a:pt x="109" y="236"/>
                </a:lnTo>
                <a:lnTo>
                  <a:pt x="753" y="236"/>
                </a:lnTo>
                <a:lnTo>
                  <a:pt x="672" y="155"/>
                </a:lnTo>
                <a:lnTo>
                  <a:pt x="546" y="155"/>
                </a:lnTo>
                <a:lnTo>
                  <a:pt x="545" y="154"/>
                </a:lnTo>
                <a:lnTo>
                  <a:pt x="251" y="154"/>
                </a:lnTo>
                <a:lnTo>
                  <a:pt x="145" y="49"/>
                </a:lnTo>
                <a:lnTo>
                  <a:pt x="143" y="48"/>
                </a:lnTo>
                <a:lnTo>
                  <a:pt x="141" y="47"/>
                </a:lnTo>
                <a:lnTo>
                  <a:pt x="139" y="46"/>
                </a:lnTo>
                <a:lnTo>
                  <a:pt x="137" y="45"/>
                </a:lnTo>
                <a:lnTo>
                  <a:pt x="135" y="45"/>
                </a:lnTo>
                <a:lnTo>
                  <a:pt x="132" y="45"/>
                </a:lnTo>
                <a:close/>
                <a:moveTo>
                  <a:pt x="521" y="6"/>
                </a:moveTo>
                <a:lnTo>
                  <a:pt x="525" y="10"/>
                </a:lnTo>
                <a:lnTo>
                  <a:pt x="529" y="15"/>
                </a:lnTo>
                <a:lnTo>
                  <a:pt x="533" y="20"/>
                </a:lnTo>
                <a:lnTo>
                  <a:pt x="536" y="25"/>
                </a:lnTo>
                <a:lnTo>
                  <a:pt x="539" y="30"/>
                </a:lnTo>
                <a:lnTo>
                  <a:pt x="542" y="35"/>
                </a:lnTo>
                <a:lnTo>
                  <a:pt x="544" y="41"/>
                </a:lnTo>
                <a:lnTo>
                  <a:pt x="547" y="46"/>
                </a:lnTo>
                <a:lnTo>
                  <a:pt x="549" y="52"/>
                </a:lnTo>
                <a:lnTo>
                  <a:pt x="550" y="58"/>
                </a:lnTo>
                <a:lnTo>
                  <a:pt x="552" y="64"/>
                </a:lnTo>
                <a:lnTo>
                  <a:pt x="553" y="70"/>
                </a:lnTo>
                <a:lnTo>
                  <a:pt x="554" y="76"/>
                </a:lnTo>
                <a:lnTo>
                  <a:pt x="555" y="83"/>
                </a:lnTo>
                <a:lnTo>
                  <a:pt x="555" y="89"/>
                </a:lnTo>
                <a:lnTo>
                  <a:pt x="555" y="102"/>
                </a:lnTo>
                <a:lnTo>
                  <a:pt x="555" y="106"/>
                </a:lnTo>
                <a:lnTo>
                  <a:pt x="555" y="112"/>
                </a:lnTo>
                <a:lnTo>
                  <a:pt x="554" y="117"/>
                </a:lnTo>
                <a:lnTo>
                  <a:pt x="553" y="122"/>
                </a:lnTo>
                <a:lnTo>
                  <a:pt x="553" y="128"/>
                </a:lnTo>
                <a:lnTo>
                  <a:pt x="552" y="133"/>
                </a:lnTo>
                <a:lnTo>
                  <a:pt x="550" y="139"/>
                </a:lnTo>
                <a:lnTo>
                  <a:pt x="549" y="144"/>
                </a:lnTo>
                <a:lnTo>
                  <a:pt x="548" y="149"/>
                </a:lnTo>
                <a:lnTo>
                  <a:pt x="546" y="155"/>
                </a:lnTo>
                <a:lnTo>
                  <a:pt x="672" y="155"/>
                </a:lnTo>
                <a:lnTo>
                  <a:pt x="521" y="6"/>
                </a:lnTo>
                <a:close/>
                <a:moveTo>
                  <a:pt x="228" y="0"/>
                </a:moveTo>
                <a:lnTo>
                  <a:pt x="231" y="4"/>
                </a:lnTo>
                <a:lnTo>
                  <a:pt x="235" y="8"/>
                </a:lnTo>
                <a:lnTo>
                  <a:pt x="238" y="13"/>
                </a:lnTo>
                <a:lnTo>
                  <a:pt x="241" y="17"/>
                </a:lnTo>
                <a:lnTo>
                  <a:pt x="244" y="22"/>
                </a:lnTo>
                <a:lnTo>
                  <a:pt x="246" y="27"/>
                </a:lnTo>
                <a:lnTo>
                  <a:pt x="249" y="33"/>
                </a:lnTo>
                <a:lnTo>
                  <a:pt x="251" y="38"/>
                </a:lnTo>
                <a:lnTo>
                  <a:pt x="253" y="44"/>
                </a:lnTo>
                <a:lnTo>
                  <a:pt x="254" y="50"/>
                </a:lnTo>
                <a:lnTo>
                  <a:pt x="256" y="56"/>
                </a:lnTo>
                <a:lnTo>
                  <a:pt x="257" y="63"/>
                </a:lnTo>
                <a:lnTo>
                  <a:pt x="258" y="69"/>
                </a:lnTo>
                <a:lnTo>
                  <a:pt x="259" y="76"/>
                </a:lnTo>
                <a:lnTo>
                  <a:pt x="259" y="83"/>
                </a:lnTo>
                <a:lnTo>
                  <a:pt x="260" y="89"/>
                </a:lnTo>
                <a:lnTo>
                  <a:pt x="260" y="107"/>
                </a:lnTo>
                <a:lnTo>
                  <a:pt x="260" y="112"/>
                </a:lnTo>
                <a:lnTo>
                  <a:pt x="259" y="117"/>
                </a:lnTo>
                <a:lnTo>
                  <a:pt x="259" y="120"/>
                </a:lnTo>
                <a:lnTo>
                  <a:pt x="258" y="125"/>
                </a:lnTo>
                <a:lnTo>
                  <a:pt x="258" y="129"/>
                </a:lnTo>
                <a:lnTo>
                  <a:pt x="257" y="133"/>
                </a:lnTo>
                <a:lnTo>
                  <a:pt x="257" y="136"/>
                </a:lnTo>
                <a:lnTo>
                  <a:pt x="256" y="139"/>
                </a:lnTo>
                <a:lnTo>
                  <a:pt x="255" y="142"/>
                </a:lnTo>
                <a:lnTo>
                  <a:pt x="254" y="146"/>
                </a:lnTo>
                <a:lnTo>
                  <a:pt x="253" y="148"/>
                </a:lnTo>
                <a:lnTo>
                  <a:pt x="252" y="151"/>
                </a:lnTo>
                <a:lnTo>
                  <a:pt x="251" y="154"/>
                </a:lnTo>
                <a:lnTo>
                  <a:pt x="545" y="154"/>
                </a:lnTo>
                <a:lnTo>
                  <a:pt x="534" y="143"/>
                </a:lnTo>
                <a:lnTo>
                  <a:pt x="373" y="143"/>
                </a:lnTo>
                <a:lnTo>
                  <a:pt x="228" y="0"/>
                </a:lnTo>
                <a:close/>
                <a:moveTo>
                  <a:pt x="425" y="45"/>
                </a:moveTo>
                <a:lnTo>
                  <a:pt x="422" y="45"/>
                </a:lnTo>
                <a:lnTo>
                  <a:pt x="419" y="45"/>
                </a:lnTo>
                <a:lnTo>
                  <a:pt x="416" y="46"/>
                </a:lnTo>
                <a:lnTo>
                  <a:pt x="414" y="47"/>
                </a:lnTo>
                <a:lnTo>
                  <a:pt x="411" y="49"/>
                </a:lnTo>
                <a:lnTo>
                  <a:pt x="409" y="51"/>
                </a:lnTo>
                <a:lnTo>
                  <a:pt x="407" y="53"/>
                </a:lnTo>
                <a:lnTo>
                  <a:pt x="406" y="55"/>
                </a:lnTo>
                <a:lnTo>
                  <a:pt x="404" y="58"/>
                </a:lnTo>
                <a:lnTo>
                  <a:pt x="403" y="62"/>
                </a:lnTo>
                <a:lnTo>
                  <a:pt x="402" y="66"/>
                </a:lnTo>
                <a:lnTo>
                  <a:pt x="401" y="71"/>
                </a:lnTo>
                <a:lnTo>
                  <a:pt x="400" y="77"/>
                </a:lnTo>
                <a:lnTo>
                  <a:pt x="400" y="83"/>
                </a:lnTo>
                <a:lnTo>
                  <a:pt x="400" y="89"/>
                </a:lnTo>
                <a:lnTo>
                  <a:pt x="399" y="143"/>
                </a:lnTo>
                <a:lnTo>
                  <a:pt x="534" y="143"/>
                </a:lnTo>
                <a:lnTo>
                  <a:pt x="440" y="50"/>
                </a:lnTo>
                <a:lnTo>
                  <a:pt x="438" y="48"/>
                </a:lnTo>
                <a:lnTo>
                  <a:pt x="436" y="47"/>
                </a:lnTo>
                <a:lnTo>
                  <a:pt x="433" y="46"/>
                </a:lnTo>
                <a:lnTo>
                  <a:pt x="431" y="45"/>
                </a:lnTo>
                <a:lnTo>
                  <a:pt x="428" y="45"/>
                </a:lnTo>
                <a:lnTo>
                  <a:pt x="425" y="45"/>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12" name="AutoShape 22">
            <a:extLst>
              <a:ext uri="{FF2B5EF4-FFF2-40B4-BE49-F238E27FC236}">
                <a16:creationId xmlns="" xmlns:a16="http://schemas.microsoft.com/office/drawing/2014/main" id="{00000000-0008-0000-0400-000070000000}"/>
              </a:ext>
            </a:extLst>
          </xdr:cNvPr>
          <xdr:cNvSpPr/>
        </xdr:nvSpPr>
        <xdr:spPr>
          <a:xfrm>
            <a:off x="9316" y="7098"/>
            <a:ext cx="956" cy="667"/>
          </a:xfrm>
          <a:custGeom>
            <a:avLst/>
            <a:gdLst>
              <a:gd name="T0" fmla="+- 0 9390 9316"/>
              <a:gd name="T1" fmla="*/ T0 w 956"/>
              <a:gd name="T2" fmla="+- 0 7659 7098"/>
              <a:gd name="T3" fmla="*/ 7659 h 667"/>
              <a:gd name="T4" fmla="+- 0 9340 9316"/>
              <a:gd name="T5" fmla="*/ T4 w 956"/>
              <a:gd name="T6" fmla="+- 0 7665 7098"/>
              <a:gd name="T7" fmla="*/ 7665 h 667"/>
              <a:gd name="T8" fmla="+- 0 9316 9316"/>
              <a:gd name="T9" fmla="*/ T8 w 956"/>
              <a:gd name="T10" fmla="+- 0 7710 7098"/>
              <a:gd name="T11" fmla="*/ 7710 h 667"/>
              <a:gd name="T12" fmla="+- 0 9340 9316"/>
              <a:gd name="T13" fmla="*/ T12 w 956"/>
              <a:gd name="T14" fmla="+- 0 7756 7098"/>
              <a:gd name="T15" fmla="*/ 7756 h 667"/>
              <a:gd name="T16" fmla="+- 0 9390 9316"/>
              <a:gd name="T17" fmla="*/ T16 w 956"/>
              <a:gd name="T18" fmla="+- 0 7762 7098"/>
              <a:gd name="T19" fmla="*/ 7762 h 667"/>
              <a:gd name="T20" fmla="+- 0 9396 9316"/>
              <a:gd name="T21" fmla="*/ T20 w 956"/>
              <a:gd name="T22" fmla="+- 0 7734 7098"/>
              <a:gd name="T23" fmla="*/ 7734 h 667"/>
              <a:gd name="T24" fmla="+- 0 9361 9316"/>
              <a:gd name="T25" fmla="*/ T24 w 956"/>
              <a:gd name="T26" fmla="+- 0 7746 7098"/>
              <a:gd name="T27" fmla="*/ 7746 h 667"/>
              <a:gd name="T28" fmla="+- 0 9339 9316"/>
              <a:gd name="T29" fmla="*/ T28 w 956"/>
              <a:gd name="T30" fmla="+- 0 7693 7098"/>
              <a:gd name="T31" fmla="*/ 7693 h 667"/>
              <a:gd name="T32" fmla="+- 0 9390 9316"/>
              <a:gd name="T33" fmla="*/ T32 w 956"/>
              <a:gd name="T34" fmla="+- 0 7681 7098"/>
              <a:gd name="T35" fmla="*/ 7681 h 667"/>
              <a:gd name="T36" fmla="+- 0 9536 9316"/>
              <a:gd name="T37" fmla="*/ T36 w 956"/>
              <a:gd name="T38" fmla="+- 0 7658 7098"/>
              <a:gd name="T39" fmla="*/ 7658 h 667"/>
              <a:gd name="T40" fmla="+- 0 9480 9316"/>
              <a:gd name="T41" fmla="*/ T40 w 956"/>
              <a:gd name="T42" fmla="+- 0 7762 7098"/>
              <a:gd name="T43" fmla="*/ 7762 h 667"/>
              <a:gd name="T44" fmla="+- 0 9555 9316"/>
              <a:gd name="T45" fmla="*/ T44 w 956"/>
              <a:gd name="T46" fmla="+- 0 7762 7098"/>
              <a:gd name="T47" fmla="*/ 7762 h 667"/>
              <a:gd name="T48" fmla="+- 0 9706 9316"/>
              <a:gd name="T49" fmla="*/ T48 w 956"/>
              <a:gd name="T50" fmla="+- 0 7735 7098"/>
              <a:gd name="T51" fmla="*/ 7735 h 667"/>
              <a:gd name="T52" fmla="+- 0 9655 9316"/>
              <a:gd name="T53" fmla="*/ T52 w 956"/>
              <a:gd name="T54" fmla="+- 0 7717 7098"/>
              <a:gd name="T55" fmla="*/ 7717 h 667"/>
              <a:gd name="T56" fmla="+- 0 9658 9316"/>
              <a:gd name="T57" fmla="*/ T56 w 956"/>
              <a:gd name="T58" fmla="+- 0 7658 7098"/>
              <a:gd name="T59" fmla="*/ 7658 h 667"/>
              <a:gd name="T60" fmla="+- 0 9696 9316"/>
              <a:gd name="T61" fmla="*/ T60 w 956"/>
              <a:gd name="T62" fmla="+- 0 7762 7098"/>
              <a:gd name="T63" fmla="*/ 7762 h 667"/>
              <a:gd name="T64" fmla="+- 0 9782 9316"/>
              <a:gd name="T65" fmla="*/ T64 w 956"/>
              <a:gd name="T66" fmla="+- 0 7361 7098"/>
              <a:gd name="T67" fmla="*/ 7361 h 667"/>
              <a:gd name="T68" fmla="+- 0 9739 9316"/>
              <a:gd name="T69" fmla="*/ T68 w 956"/>
              <a:gd name="T70" fmla="+- 0 7317 7098"/>
              <a:gd name="T71" fmla="*/ 7317 h 667"/>
              <a:gd name="T72" fmla="+- 0 9779 9316"/>
              <a:gd name="T73" fmla="*/ T72 w 956"/>
              <a:gd name="T74" fmla="+- 0 7274 7098"/>
              <a:gd name="T75" fmla="*/ 7274 h 667"/>
              <a:gd name="T76" fmla="+- 0 9778 9316"/>
              <a:gd name="T77" fmla="*/ T76 w 956"/>
              <a:gd name="T78" fmla="+- 0 7173 7098"/>
              <a:gd name="T79" fmla="*/ 7173 h 667"/>
              <a:gd name="T80" fmla="+- 0 9715 9316"/>
              <a:gd name="T81" fmla="*/ T80 w 956"/>
              <a:gd name="T82" fmla="+- 0 7107 7098"/>
              <a:gd name="T83" fmla="*/ 7107 h 667"/>
              <a:gd name="T84" fmla="+- 0 9572 9316"/>
              <a:gd name="T85" fmla="*/ T84 w 956"/>
              <a:gd name="T86" fmla="+- 0 7112 7098"/>
              <a:gd name="T87" fmla="*/ 7112 h 667"/>
              <a:gd name="T88" fmla="+- 0 9525 9316"/>
              <a:gd name="T89" fmla="*/ T88 w 956"/>
              <a:gd name="T90" fmla="+- 0 7216 7098"/>
              <a:gd name="T91" fmla="*/ 7216 h 667"/>
              <a:gd name="T92" fmla="+- 0 9644 9316"/>
              <a:gd name="T93" fmla="*/ T92 w 956"/>
              <a:gd name="T94" fmla="+- 0 7175 7098"/>
              <a:gd name="T95" fmla="*/ 7175 h 667"/>
              <a:gd name="T96" fmla="+- 0 9676 9316"/>
              <a:gd name="T97" fmla="*/ T96 w 956"/>
              <a:gd name="T98" fmla="+- 0 7186 7098"/>
              <a:gd name="T99" fmla="*/ 7186 h 667"/>
              <a:gd name="T100" fmla="+- 0 9666 9316"/>
              <a:gd name="T101" fmla="*/ T100 w 956"/>
              <a:gd name="T102" fmla="+- 0 7287 7098"/>
              <a:gd name="T103" fmla="*/ 7287 h 667"/>
              <a:gd name="T104" fmla="+- 0 9610 9316"/>
              <a:gd name="T105" fmla="*/ T104 w 956"/>
              <a:gd name="T106" fmla="+- 0 7293 7098"/>
              <a:gd name="T107" fmla="*/ 7293 h 667"/>
              <a:gd name="T108" fmla="+- 0 9654 9316"/>
              <a:gd name="T109" fmla="*/ T108 w 956"/>
              <a:gd name="T110" fmla="+- 0 7368 7098"/>
              <a:gd name="T111" fmla="*/ 7368 h 667"/>
              <a:gd name="T112" fmla="+- 0 9676 9316"/>
              <a:gd name="T113" fmla="*/ T112 w 956"/>
              <a:gd name="T114" fmla="+- 0 7401 7098"/>
              <a:gd name="T115" fmla="*/ 7401 h 667"/>
              <a:gd name="T116" fmla="+- 0 9676 9316"/>
              <a:gd name="T117" fmla="*/ T116 w 956"/>
              <a:gd name="T118" fmla="+- 0 7495 7098"/>
              <a:gd name="T119" fmla="*/ 7495 h 667"/>
              <a:gd name="T120" fmla="+- 0 9648 9316"/>
              <a:gd name="T121" fmla="*/ T120 w 956"/>
              <a:gd name="T122" fmla="+- 0 7525 7098"/>
              <a:gd name="T123" fmla="*/ 7525 h 667"/>
              <a:gd name="T124" fmla="+- 0 9637 9316"/>
              <a:gd name="T125" fmla="*/ T124 w 956"/>
              <a:gd name="T126" fmla="+- 0 7491 7098"/>
              <a:gd name="T127" fmla="*/ 7491 h 667"/>
              <a:gd name="T128" fmla="+- 0 9526 9316"/>
              <a:gd name="T129" fmla="*/ T128 w 956"/>
              <a:gd name="T130" fmla="+- 0 7468 7098"/>
              <a:gd name="T131" fmla="*/ 7468 h 667"/>
              <a:gd name="T132" fmla="+- 0 9550 9316"/>
              <a:gd name="T133" fmla="*/ T132 w 956"/>
              <a:gd name="T134" fmla="+- 0 7559 7098"/>
              <a:gd name="T135" fmla="*/ 7559 h 667"/>
              <a:gd name="T136" fmla="+- 0 9633 9316"/>
              <a:gd name="T137" fmla="*/ T136 w 956"/>
              <a:gd name="T138" fmla="+- 0 7598 7098"/>
              <a:gd name="T139" fmla="*/ 7598 h 667"/>
              <a:gd name="T140" fmla="+- 0 9735 9316"/>
              <a:gd name="T141" fmla="*/ T140 w 956"/>
              <a:gd name="T142" fmla="+- 0 7583 7098"/>
              <a:gd name="T143" fmla="*/ 7583 h 667"/>
              <a:gd name="T144" fmla="+- 0 9780 9316"/>
              <a:gd name="T145" fmla="*/ T144 w 956"/>
              <a:gd name="T146" fmla="+- 0 7525 7098"/>
              <a:gd name="T147" fmla="*/ 7525 h 667"/>
              <a:gd name="T148" fmla="+- 0 9860 9316"/>
              <a:gd name="T149" fmla="*/ T148 w 956"/>
              <a:gd name="T150" fmla="+- 0 7658 7098"/>
              <a:gd name="T151" fmla="*/ 7658 h 667"/>
              <a:gd name="T152" fmla="+- 0 9775 9316"/>
              <a:gd name="T153" fmla="*/ T152 w 956"/>
              <a:gd name="T154" fmla="+- 0 7658 7098"/>
              <a:gd name="T155" fmla="*/ 7658 h 667"/>
              <a:gd name="T156" fmla="+- 0 9860 9316"/>
              <a:gd name="T157" fmla="*/ T156 w 956"/>
              <a:gd name="T158" fmla="+- 0 7762 7098"/>
              <a:gd name="T159" fmla="*/ 7762 h 667"/>
              <a:gd name="T160" fmla="+- 0 9992 9316"/>
              <a:gd name="T161" fmla="*/ T160 w 956"/>
              <a:gd name="T162" fmla="+- 0 7734 7098"/>
              <a:gd name="T163" fmla="*/ 7734 h 667"/>
              <a:gd name="T164" fmla="+- 0 9946 9316"/>
              <a:gd name="T165" fmla="*/ T164 w 956"/>
              <a:gd name="T166" fmla="+- 0 7762 7098"/>
              <a:gd name="T167" fmla="*/ 7762 h 667"/>
              <a:gd name="T168" fmla="+- 0 10011 9316"/>
              <a:gd name="T169" fmla="*/ T168 w 956"/>
              <a:gd name="T170" fmla="+- 0 7658 7098"/>
              <a:gd name="T171" fmla="*/ 7658 h 667"/>
              <a:gd name="T172" fmla="+- 0 10061 9316"/>
              <a:gd name="T173" fmla="*/ T172 w 956"/>
              <a:gd name="T174" fmla="+- 0 7153 7098"/>
              <a:gd name="T175" fmla="*/ 7153 h 667"/>
              <a:gd name="T176" fmla="+- 0 9945 9316"/>
              <a:gd name="T177" fmla="*/ T176 w 956"/>
              <a:gd name="T178" fmla="+- 0 7098 7098"/>
              <a:gd name="T179" fmla="*/ 7098 h 667"/>
              <a:gd name="T180" fmla="+- 0 9875 9316"/>
              <a:gd name="T181" fmla="*/ T180 w 956"/>
              <a:gd name="T182" fmla="+- 0 7116 7098"/>
              <a:gd name="T183" fmla="*/ 7116 h 667"/>
              <a:gd name="T184" fmla="+- 0 9835 9316"/>
              <a:gd name="T185" fmla="*/ T184 w 956"/>
              <a:gd name="T186" fmla="+- 0 7167 7098"/>
              <a:gd name="T187" fmla="*/ 7167 h 667"/>
              <a:gd name="T188" fmla="+- 0 9824 9316"/>
              <a:gd name="T189" fmla="*/ T188 w 956"/>
              <a:gd name="T190" fmla="+- 0 7235 7098"/>
              <a:gd name="T191" fmla="*/ 7235 h 667"/>
              <a:gd name="T192" fmla="+- 0 9925 9316"/>
              <a:gd name="T193" fmla="*/ T192 w 956"/>
              <a:gd name="T194" fmla="+- 0 7211 7098"/>
              <a:gd name="T195" fmla="*/ 7211 h 667"/>
              <a:gd name="T196" fmla="+- 0 9941 9316"/>
              <a:gd name="T197" fmla="*/ T196 w 956"/>
              <a:gd name="T198" fmla="+- 0 7173 7098"/>
              <a:gd name="T199" fmla="*/ 7173 h 667"/>
              <a:gd name="T200" fmla="+- 0 9975 9316"/>
              <a:gd name="T201" fmla="*/ T200 w 956"/>
              <a:gd name="T202" fmla="+- 0 7198 7098"/>
              <a:gd name="T203" fmla="*/ 7198 h 667"/>
              <a:gd name="T204" fmla="+- 0 9954 9316"/>
              <a:gd name="T205" fmla="*/ T204 w 956"/>
              <a:gd name="T206" fmla="+- 0 7283 7098"/>
              <a:gd name="T207" fmla="*/ 7283 h 667"/>
              <a:gd name="T208" fmla="+- 0 9824 9316"/>
              <a:gd name="T209" fmla="*/ T208 w 956"/>
              <a:gd name="T210" fmla="+- 0 7590 7098"/>
              <a:gd name="T211" fmla="*/ 7590 h 667"/>
              <a:gd name="T212" fmla="+- 0 10023 9316"/>
              <a:gd name="T213" fmla="*/ T212 w 956"/>
              <a:gd name="T214" fmla="+- 0 7384 7098"/>
              <a:gd name="T215" fmla="*/ 7384 h 667"/>
              <a:gd name="T216" fmla="+- 0 10079 9316"/>
              <a:gd name="T217" fmla="*/ T216 w 956"/>
              <a:gd name="T218" fmla="+- 0 7245 7098"/>
              <a:gd name="T219" fmla="*/ 7245 h 667"/>
              <a:gd name="T220" fmla="+- 0 10153 9316"/>
              <a:gd name="T221" fmla="*/ T220 w 956"/>
              <a:gd name="T222" fmla="+- 0 7762 7098"/>
              <a:gd name="T223" fmla="*/ 7762 h 667"/>
              <a:gd name="T224" fmla="+- 0 10153 9316"/>
              <a:gd name="T225" fmla="*/ T224 w 956"/>
              <a:gd name="T226" fmla="+- 0 7701 7098"/>
              <a:gd name="T227" fmla="*/ 7701 h 667"/>
              <a:gd name="T228" fmla="+- 0 10272 9316"/>
              <a:gd name="T229" fmla="*/ T228 w 956"/>
              <a:gd name="T230" fmla="+- 0 7743 7098"/>
              <a:gd name="T231" fmla="*/ 7743 h 667"/>
              <a:gd name="T232" fmla="+- 0 10272 9316"/>
              <a:gd name="T233" fmla="*/ T232 w 956"/>
              <a:gd name="T234" fmla="+- 0 7762 7098"/>
              <a:gd name="T235" fmla="*/ 7762 h 667"/>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Lst>
            <a:rect l="0" t="0" r="r" b="b"/>
            <a:pathLst>
              <a:path w="956" h="667">
                <a:moveTo>
                  <a:pt x="103" y="590"/>
                </a:moveTo>
                <a:lnTo>
                  <a:pt x="99" y="580"/>
                </a:lnTo>
                <a:lnTo>
                  <a:pt x="96" y="577"/>
                </a:lnTo>
                <a:lnTo>
                  <a:pt x="92" y="573"/>
                </a:lnTo>
                <a:lnTo>
                  <a:pt x="74" y="561"/>
                </a:lnTo>
                <a:lnTo>
                  <a:pt x="64" y="558"/>
                </a:lnTo>
                <a:lnTo>
                  <a:pt x="54" y="558"/>
                </a:lnTo>
                <a:lnTo>
                  <a:pt x="43" y="559"/>
                </a:lnTo>
                <a:lnTo>
                  <a:pt x="33" y="562"/>
                </a:lnTo>
                <a:lnTo>
                  <a:pt x="24" y="567"/>
                </a:lnTo>
                <a:lnTo>
                  <a:pt x="16" y="574"/>
                </a:lnTo>
                <a:lnTo>
                  <a:pt x="9" y="583"/>
                </a:lnTo>
                <a:lnTo>
                  <a:pt x="4" y="592"/>
                </a:lnTo>
                <a:lnTo>
                  <a:pt x="1" y="602"/>
                </a:lnTo>
                <a:lnTo>
                  <a:pt x="0" y="612"/>
                </a:lnTo>
                <a:lnTo>
                  <a:pt x="1" y="623"/>
                </a:lnTo>
                <a:lnTo>
                  <a:pt x="4" y="633"/>
                </a:lnTo>
                <a:lnTo>
                  <a:pt x="9" y="642"/>
                </a:lnTo>
                <a:lnTo>
                  <a:pt x="16" y="651"/>
                </a:lnTo>
                <a:lnTo>
                  <a:pt x="24" y="658"/>
                </a:lnTo>
                <a:lnTo>
                  <a:pt x="34" y="663"/>
                </a:lnTo>
                <a:lnTo>
                  <a:pt x="43" y="666"/>
                </a:lnTo>
                <a:lnTo>
                  <a:pt x="54" y="667"/>
                </a:lnTo>
                <a:lnTo>
                  <a:pt x="64" y="667"/>
                </a:lnTo>
                <a:lnTo>
                  <a:pt x="74" y="664"/>
                </a:lnTo>
                <a:lnTo>
                  <a:pt x="92" y="653"/>
                </a:lnTo>
                <a:lnTo>
                  <a:pt x="96" y="648"/>
                </a:lnTo>
                <a:lnTo>
                  <a:pt x="98" y="645"/>
                </a:lnTo>
                <a:lnTo>
                  <a:pt x="102" y="636"/>
                </a:lnTo>
                <a:lnTo>
                  <a:pt x="80" y="636"/>
                </a:lnTo>
                <a:lnTo>
                  <a:pt x="76" y="640"/>
                </a:lnTo>
                <a:lnTo>
                  <a:pt x="72" y="643"/>
                </a:lnTo>
                <a:lnTo>
                  <a:pt x="64" y="647"/>
                </a:lnTo>
                <a:lnTo>
                  <a:pt x="59" y="648"/>
                </a:lnTo>
                <a:lnTo>
                  <a:pt x="45" y="648"/>
                </a:lnTo>
                <a:lnTo>
                  <a:pt x="37" y="644"/>
                </a:lnTo>
                <a:lnTo>
                  <a:pt x="23" y="630"/>
                </a:lnTo>
                <a:lnTo>
                  <a:pt x="20" y="622"/>
                </a:lnTo>
                <a:lnTo>
                  <a:pt x="20" y="603"/>
                </a:lnTo>
                <a:lnTo>
                  <a:pt x="23" y="595"/>
                </a:lnTo>
                <a:lnTo>
                  <a:pt x="36" y="581"/>
                </a:lnTo>
                <a:lnTo>
                  <a:pt x="44" y="577"/>
                </a:lnTo>
                <a:lnTo>
                  <a:pt x="59" y="577"/>
                </a:lnTo>
                <a:lnTo>
                  <a:pt x="64" y="578"/>
                </a:lnTo>
                <a:lnTo>
                  <a:pt x="74" y="583"/>
                </a:lnTo>
                <a:lnTo>
                  <a:pt x="78" y="586"/>
                </a:lnTo>
                <a:lnTo>
                  <a:pt x="81" y="590"/>
                </a:lnTo>
                <a:lnTo>
                  <a:pt x="103" y="590"/>
                </a:lnTo>
                <a:moveTo>
                  <a:pt x="239" y="560"/>
                </a:moveTo>
                <a:lnTo>
                  <a:pt x="220" y="560"/>
                </a:lnTo>
                <a:lnTo>
                  <a:pt x="220" y="602"/>
                </a:lnTo>
                <a:lnTo>
                  <a:pt x="183" y="602"/>
                </a:lnTo>
                <a:lnTo>
                  <a:pt x="183" y="560"/>
                </a:lnTo>
                <a:lnTo>
                  <a:pt x="164" y="560"/>
                </a:lnTo>
                <a:lnTo>
                  <a:pt x="164" y="664"/>
                </a:lnTo>
                <a:lnTo>
                  <a:pt x="183" y="664"/>
                </a:lnTo>
                <a:lnTo>
                  <a:pt x="183" y="621"/>
                </a:lnTo>
                <a:lnTo>
                  <a:pt x="220" y="621"/>
                </a:lnTo>
                <a:lnTo>
                  <a:pt x="220" y="664"/>
                </a:lnTo>
                <a:lnTo>
                  <a:pt x="239" y="664"/>
                </a:lnTo>
                <a:lnTo>
                  <a:pt x="239" y="621"/>
                </a:lnTo>
                <a:lnTo>
                  <a:pt x="239" y="602"/>
                </a:lnTo>
                <a:lnTo>
                  <a:pt x="239" y="560"/>
                </a:lnTo>
                <a:moveTo>
                  <a:pt x="401" y="664"/>
                </a:moveTo>
                <a:lnTo>
                  <a:pt x="390" y="637"/>
                </a:lnTo>
                <a:lnTo>
                  <a:pt x="382" y="619"/>
                </a:lnTo>
                <a:lnTo>
                  <a:pt x="369" y="587"/>
                </a:lnTo>
                <a:lnTo>
                  <a:pt x="361" y="569"/>
                </a:lnTo>
                <a:lnTo>
                  <a:pt x="361" y="619"/>
                </a:lnTo>
                <a:lnTo>
                  <a:pt x="339" y="619"/>
                </a:lnTo>
                <a:lnTo>
                  <a:pt x="350" y="587"/>
                </a:lnTo>
                <a:lnTo>
                  <a:pt x="361" y="619"/>
                </a:lnTo>
                <a:lnTo>
                  <a:pt x="361" y="569"/>
                </a:lnTo>
                <a:lnTo>
                  <a:pt x="357" y="560"/>
                </a:lnTo>
                <a:lnTo>
                  <a:pt x="342" y="560"/>
                </a:lnTo>
                <a:lnTo>
                  <a:pt x="299" y="664"/>
                </a:lnTo>
                <a:lnTo>
                  <a:pt x="320" y="664"/>
                </a:lnTo>
                <a:lnTo>
                  <a:pt x="332" y="637"/>
                </a:lnTo>
                <a:lnTo>
                  <a:pt x="369" y="637"/>
                </a:lnTo>
                <a:lnTo>
                  <a:pt x="380" y="664"/>
                </a:lnTo>
                <a:lnTo>
                  <a:pt x="401" y="664"/>
                </a:lnTo>
                <a:moveTo>
                  <a:pt x="473" y="348"/>
                </a:moveTo>
                <a:lnTo>
                  <a:pt x="472" y="312"/>
                </a:lnTo>
                <a:lnTo>
                  <a:pt x="470" y="284"/>
                </a:lnTo>
                <a:lnTo>
                  <a:pt x="466" y="263"/>
                </a:lnTo>
                <a:lnTo>
                  <a:pt x="460" y="249"/>
                </a:lnTo>
                <a:lnTo>
                  <a:pt x="453" y="239"/>
                </a:lnTo>
                <a:lnTo>
                  <a:pt x="445" y="231"/>
                </a:lnTo>
                <a:lnTo>
                  <a:pt x="435" y="224"/>
                </a:lnTo>
                <a:lnTo>
                  <a:pt x="423" y="219"/>
                </a:lnTo>
                <a:lnTo>
                  <a:pt x="435" y="211"/>
                </a:lnTo>
                <a:lnTo>
                  <a:pt x="445" y="203"/>
                </a:lnTo>
                <a:lnTo>
                  <a:pt x="453" y="195"/>
                </a:lnTo>
                <a:lnTo>
                  <a:pt x="459" y="186"/>
                </a:lnTo>
                <a:lnTo>
                  <a:pt x="463" y="176"/>
                </a:lnTo>
                <a:lnTo>
                  <a:pt x="466" y="162"/>
                </a:lnTo>
                <a:lnTo>
                  <a:pt x="468" y="146"/>
                </a:lnTo>
                <a:lnTo>
                  <a:pt x="469" y="127"/>
                </a:lnTo>
                <a:lnTo>
                  <a:pt x="467" y="99"/>
                </a:lnTo>
                <a:lnTo>
                  <a:pt x="462" y="75"/>
                </a:lnTo>
                <a:lnTo>
                  <a:pt x="462" y="74"/>
                </a:lnTo>
                <a:lnTo>
                  <a:pt x="453" y="52"/>
                </a:lnTo>
                <a:lnTo>
                  <a:pt x="440" y="34"/>
                </a:lnTo>
                <a:lnTo>
                  <a:pt x="423" y="19"/>
                </a:lnTo>
                <a:lnTo>
                  <a:pt x="399" y="9"/>
                </a:lnTo>
                <a:lnTo>
                  <a:pt x="369" y="2"/>
                </a:lnTo>
                <a:lnTo>
                  <a:pt x="332" y="0"/>
                </a:lnTo>
                <a:lnTo>
                  <a:pt x="302" y="2"/>
                </a:lnTo>
                <a:lnTo>
                  <a:pt x="277" y="6"/>
                </a:lnTo>
                <a:lnTo>
                  <a:pt x="256" y="14"/>
                </a:lnTo>
                <a:lnTo>
                  <a:pt x="239" y="24"/>
                </a:lnTo>
                <a:lnTo>
                  <a:pt x="226" y="39"/>
                </a:lnTo>
                <a:lnTo>
                  <a:pt x="217" y="60"/>
                </a:lnTo>
                <a:lnTo>
                  <a:pt x="211" y="86"/>
                </a:lnTo>
                <a:lnTo>
                  <a:pt x="209" y="118"/>
                </a:lnTo>
                <a:lnTo>
                  <a:pt x="209" y="159"/>
                </a:lnTo>
                <a:lnTo>
                  <a:pt x="321" y="159"/>
                </a:lnTo>
                <a:lnTo>
                  <a:pt x="321" y="99"/>
                </a:lnTo>
                <a:lnTo>
                  <a:pt x="322" y="89"/>
                </a:lnTo>
                <a:lnTo>
                  <a:pt x="328" y="77"/>
                </a:lnTo>
                <a:lnTo>
                  <a:pt x="333" y="75"/>
                </a:lnTo>
                <a:lnTo>
                  <a:pt x="348" y="75"/>
                </a:lnTo>
                <a:lnTo>
                  <a:pt x="353" y="77"/>
                </a:lnTo>
                <a:lnTo>
                  <a:pt x="356" y="83"/>
                </a:lnTo>
                <a:lnTo>
                  <a:pt x="360" y="88"/>
                </a:lnTo>
                <a:lnTo>
                  <a:pt x="361" y="99"/>
                </a:lnTo>
                <a:lnTo>
                  <a:pt x="361" y="159"/>
                </a:lnTo>
                <a:lnTo>
                  <a:pt x="360" y="170"/>
                </a:lnTo>
                <a:lnTo>
                  <a:pt x="354" y="185"/>
                </a:lnTo>
                <a:lnTo>
                  <a:pt x="350" y="189"/>
                </a:lnTo>
                <a:lnTo>
                  <a:pt x="344" y="192"/>
                </a:lnTo>
                <a:lnTo>
                  <a:pt x="337" y="193"/>
                </a:lnTo>
                <a:lnTo>
                  <a:pt x="327" y="194"/>
                </a:lnTo>
                <a:lnTo>
                  <a:pt x="312" y="195"/>
                </a:lnTo>
                <a:lnTo>
                  <a:pt x="294" y="195"/>
                </a:lnTo>
                <a:lnTo>
                  <a:pt x="294" y="265"/>
                </a:lnTo>
                <a:lnTo>
                  <a:pt x="309" y="265"/>
                </a:lnTo>
                <a:lnTo>
                  <a:pt x="322" y="266"/>
                </a:lnTo>
                <a:lnTo>
                  <a:pt x="331" y="268"/>
                </a:lnTo>
                <a:lnTo>
                  <a:pt x="338" y="270"/>
                </a:lnTo>
                <a:lnTo>
                  <a:pt x="346" y="272"/>
                </a:lnTo>
                <a:lnTo>
                  <a:pt x="352" y="278"/>
                </a:lnTo>
                <a:lnTo>
                  <a:pt x="355" y="286"/>
                </a:lnTo>
                <a:lnTo>
                  <a:pt x="358" y="294"/>
                </a:lnTo>
                <a:lnTo>
                  <a:pt x="360" y="303"/>
                </a:lnTo>
                <a:lnTo>
                  <a:pt x="361" y="314"/>
                </a:lnTo>
                <a:lnTo>
                  <a:pt x="361" y="327"/>
                </a:lnTo>
                <a:lnTo>
                  <a:pt x="361" y="370"/>
                </a:lnTo>
                <a:lnTo>
                  <a:pt x="361" y="381"/>
                </a:lnTo>
                <a:lnTo>
                  <a:pt x="360" y="397"/>
                </a:lnTo>
                <a:lnTo>
                  <a:pt x="359" y="409"/>
                </a:lnTo>
                <a:lnTo>
                  <a:pt x="357" y="416"/>
                </a:lnTo>
                <a:lnTo>
                  <a:pt x="354" y="424"/>
                </a:lnTo>
                <a:lnTo>
                  <a:pt x="349" y="427"/>
                </a:lnTo>
                <a:lnTo>
                  <a:pt x="332" y="427"/>
                </a:lnTo>
                <a:lnTo>
                  <a:pt x="327" y="424"/>
                </a:lnTo>
                <a:lnTo>
                  <a:pt x="324" y="419"/>
                </a:lnTo>
                <a:lnTo>
                  <a:pt x="323" y="413"/>
                </a:lnTo>
                <a:lnTo>
                  <a:pt x="322" y="404"/>
                </a:lnTo>
                <a:lnTo>
                  <a:pt x="321" y="393"/>
                </a:lnTo>
                <a:lnTo>
                  <a:pt x="321" y="381"/>
                </a:lnTo>
                <a:lnTo>
                  <a:pt x="321" y="300"/>
                </a:lnTo>
                <a:lnTo>
                  <a:pt x="209" y="300"/>
                </a:lnTo>
                <a:lnTo>
                  <a:pt x="210" y="348"/>
                </a:lnTo>
                <a:lnTo>
                  <a:pt x="210" y="370"/>
                </a:lnTo>
                <a:lnTo>
                  <a:pt x="212" y="397"/>
                </a:lnTo>
                <a:lnTo>
                  <a:pt x="215" y="419"/>
                </a:lnTo>
                <a:lnTo>
                  <a:pt x="219" y="435"/>
                </a:lnTo>
                <a:lnTo>
                  <a:pt x="225" y="449"/>
                </a:lnTo>
                <a:lnTo>
                  <a:pt x="234" y="461"/>
                </a:lnTo>
                <a:lnTo>
                  <a:pt x="245" y="472"/>
                </a:lnTo>
                <a:lnTo>
                  <a:pt x="259" y="482"/>
                </a:lnTo>
                <a:lnTo>
                  <a:pt x="275" y="491"/>
                </a:lnTo>
                <a:lnTo>
                  <a:pt x="295" y="497"/>
                </a:lnTo>
                <a:lnTo>
                  <a:pt x="317" y="500"/>
                </a:lnTo>
                <a:lnTo>
                  <a:pt x="342" y="502"/>
                </a:lnTo>
                <a:lnTo>
                  <a:pt x="364" y="501"/>
                </a:lnTo>
                <a:lnTo>
                  <a:pt x="385" y="497"/>
                </a:lnTo>
                <a:lnTo>
                  <a:pt x="403" y="492"/>
                </a:lnTo>
                <a:lnTo>
                  <a:pt x="419" y="485"/>
                </a:lnTo>
                <a:lnTo>
                  <a:pt x="432" y="476"/>
                </a:lnTo>
                <a:lnTo>
                  <a:pt x="444" y="465"/>
                </a:lnTo>
                <a:lnTo>
                  <a:pt x="453" y="452"/>
                </a:lnTo>
                <a:lnTo>
                  <a:pt x="461" y="437"/>
                </a:lnTo>
                <a:lnTo>
                  <a:pt x="464" y="427"/>
                </a:lnTo>
                <a:lnTo>
                  <a:pt x="466" y="419"/>
                </a:lnTo>
                <a:lnTo>
                  <a:pt x="470" y="399"/>
                </a:lnTo>
                <a:lnTo>
                  <a:pt x="472" y="375"/>
                </a:lnTo>
                <a:lnTo>
                  <a:pt x="473" y="348"/>
                </a:lnTo>
                <a:moveTo>
                  <a:pt x="544" y="560"/>
                </a:moveTo>
                <a:lnTo>
                  <a:pt x="524" y="560"/>
                </a:lnTo>
                <a:lnTo>
                  <a:pt x="524" y="636"/>
                </a:lnTo>
                <a:lnTo>
                  <a:pt x="497" y="589"/>
                </a:lnTo>
                <a:lnTo>
                  <a:pt x="481" y="560"/>
                </a:lnTo>
                <a:lnTo>
                  <a:pt x="459" y="560"/>
                </a:lnTo>
                <a:lnTo>
                  <a:pt x="459" y="664"/>
                </a:lnTo>
                <a:lnTo>
                  <a:pt x="479" y="664"/>
                </a:lnTo>
                <a:lnTo>
                  <a:pt x="479" y="589"/>
                </a:lnTo>
                <a:lnTo>
                  <a:pt x="522" y="664"/>
                </a:lnTo>
                <a:lnTo>
                  <a:pt x="544" y="664"/>
                </a:lnTo>
                <a:lnTo>
                  <a:pt x="544" y="636"/>
                </a:lnTo>
                <a:lnTo>
                  <a:pt x="544" y="560"/>
                </a:lnTo>
                <a:moveTo>
                  <a:pt x="695" y="560"/>
                </a:moveTo>
                <a:lnTo>
                  <a:pt x="676" y="560"/>
                </a:lnTo>
                <a:lnTo>
                  <a:pt x="676" y="636"/>
                </a:lnTo>
                <a:lnTo>
                  <a:pt x="649" y="589"/>
                </a:lnTo>
                <a:lnTo>
                  <a:pt x="632" y="560"/>
                </a:lnTo>
                <a:lnTo>
                  <a:pt x="611" y="560"/>
                </a:lnTo>
                <a:lnTo>
                  <a:pt x="611" y="664"/>
                </a:lnTo>
                <a:lnTo>
                  <a:pt x="630" y="664"/>
                </a:lnTo>
                <a:lnTo>
                  <a:pt x="630" y="589"/>
                </a:lnTo>
                <a:lnTo>
                  <a:pt x="674" y="664"/>
                </a:lnTo>
                <a:lnTo>
                  <a:pt x="695" y="664"/>
                </a:lnTo>
                <a:lnTo>
                  <a:pt x="695" y="636"/>
                </a:lnTo>
                <a:lnTo>
                  <a:pt x="695" y="560"/>
                </a:lnTo>
                <a:moveTo>
                  <a:pt x="764" y="126"/>
                </a:moveTo>
                <a:lnTo>
                  <a:pt x="762" y="100"/>
                </a:lnTo>
                <a:lnTo>
                  <a:pt x="756" y="76"/>
                </a:lnTo>
                <a:lnTo>
                  <a:pt x="755" y="75"/>
                </a:lnTo>
                <a:lnTo>
                  <a:pt x="745" y="55"/>
                </a:lnTo>
                <a:lnTo>
                  <a:pt x="730" y="36"/>
                </a:lnTo>
                <a:lnTo>
                  <a:pt x="711" y="20"/>
                </a:lnTo>
                <a:lnTo>
                  <a:pt x="688" y="9"/>
                </a:lnTo>
                <a:lnTo>
                  <a:pt x="660" y="2"/>
                </a:lnTo>
                <a:lnTo>
                  <a:pt x="629" y="0"/>
                </a:lnTo>
                <a:lnTo>
                  <a:pt x="613" y="1"/>
                </a:lnTo>
                <a:lnTo>
                  <a:pt x="598" y="3"/>
                </a:lnTo>
                <a:lnTo>
                  <a:pt x="584" y="7"/>
                </a:lnTo>
                <a:lnTo>
                  <a:pt x="571" y="12"/>
                </a:lnTo>
                <a:lnTo>
                  <a:pt x="559" y="18"/>
                </a:lnTo>
                <a:lnTo>
                  <a:pt x="549" y="26"/>
                </a:lnTo>
                <a:lnTo>
                  <a:pt x="539" y="35"/>
                </a:lnTo>
                <a:lnTo>
                  <a:pt x="531" y="46"/>
                </a:lnTo>
                <a:lnTo>
                  <a:pt x="524" y="57"/>
                </a:lnTo>
                <a:lnTo>
                  <a:pt x="519" y="69"/>
                </a:lnTo>
                <a:lnTo>
                  <a:pt x="515" y="80"/>
                </a:lnTo>
                <a:lnTo>
                  <a:pt x="512" y="92"/>
                </a:lnTo>
                <a:lnTo>
                  <a:pt x="510" y="105"/>
                </a:lnTo>
                <a:lnTo>
                  <a:pt x="509" y="120"/>
                </a:lnTo>
                <a:lnTo>
                  <a:pt x="508" y="137"/>
                </a:lnTo>
                <a:lnTo>
                  <a:pt x="508" y="144"/>
                </a:lnTo>
                <a:lnTo>
                  <a:pt x="508" y="173"/>
                </a:lnTo>
                <a:lnTo>
                  <a:pt x="608" y="173"/>
                </a:lnTo>
                <a:lnTo>
                  <a:pt x="609" y="126"/>
                </a:lnTo>
                <a:lnTo>
                  <a:pt x="609" y="113"/>
                </a:lnTo>
                <a:lnTo>
                  <a:pt x="610" y="101"/>
                </a:lnTo>
                <a:lnTo>
                  <a:pt x="612" y="92"/>
                </a:lnTo>
                <a:lnTo>
                  <a:pt x="615" y="85"/>
                </a:lnTo>
                <a:lnTo>
                  <a:pt x="619" y="78"/>
                </a:lnTo>
                <a:lnTo>
                  <a:pt x="625" y="75"/>
                </a:lnTo>
                <a:lnTo>
                  <a:pt x="642" y="75"/>
                </a:lnTo>
                <a:lnTo>
                  <a:pt x="649" y="78"/>
                </a:lnTo>
                <a:lnTo>
                  <a:pt x="653" y="84"/>
                </a:lnTo>
                <a:lnTo>
                  <a:pt x="657" y="91"/>
                </a:lnTo>
                <a:lnTo>
                  <a:pt x="659" y="100"/>
                </a:lnTo>
                <a:lnTo>
                  <a:pt x="659" y="114"/>
                </a:lnTo>
                <a:lnTo>
                  <a:pt x="658" y="128"/>
                </a:lnTo>
                <a:lnTo>
                  <a:pt x="654" y="144"/>
                </a:lnTo>
                <a:lnTo>
                  <a:pt x="647" y="163"/>
                </a:lnTo>
                <a:lnTo>
                  <a:pt x="638" y="185"/>
                </a:lnTo>
                <a:lnTo>
                  <a:pt x="623" y="217"/>
                </a:lnTo>
                <a:lnTo>
                  <a:pt x="596" y="267"/>
                </a:lnTo>
                <a:lnTo>
                  <a:pt x="558" y="336"/>
                </a:lnTo>
                <a:lnTo>
                  <a:pt x="508" y="423"/>
                </a:lnTo>
                <a:lnTo>
                  <a:pt x="508" y="492"/>
                </a:lnTo>
                <a:lnTo>
                  <a:pt x="754" y="492"/>
                </a:lnTo>
                <a:lnTo>
                  <a:pt x="754" y="409"/>
                </a:lnTo>
                <a:lnTo>
                  <a:pt x="632" y="409"/>
                </a:lnTo>
                <a:lnTo>
                  <a:pt x="674" y="341"/>
                </a:lnTo>
                <a:lnTo>
                  <a:pt x="707" y="286"/>
                </a:lnTo>
                <a:lnTo>
                  <a:pt x="731" y="243"/>
                </a:lnTo>
                <a:lnTo>
                  <a:pt x="745" y="213"/>
                </a:lnTo>
                <a:lnTo>
                  <a:pt x="753" y="191"/>
                </a:lnTo>
                <a:lnTo>
                  <a:pt x="760" y="168"/>
                </a:lnTo>
                <a:lnTo>
                  <a:pt x="763" y="147"/>
                </a:lnTo>
                <a:lnTo>
                  <a:pt x="764" y="126"/>
                </a:lnTo>
                <a:moveTo>
                  <a:pt x="837" y="560"/>
                </a:moveTo>
                <a:lnTo>
                  <a:pt x="762" y="560"/>
                </a:lnTo>
                <a:lnTo>
                  <a:pt x="762" y="664"/>
                </a:lnTo>
                <a:lnTo>
                  <a:pt x="837" y="664"/>
                </a:lnTo>
                <a:lnTo>
                  <a:pt x="837" y="645"/>
                </a:lnTo>
                <a:lnTo>
                  <a:pt x="782" y="645"/>
                </a:lnTo>
                <a:lnTo>
                  <a:pt x="782" y="622"/>
                </a:lnTo>
                <a:lnTo>
                  <a:pt x="837" y="622"/>
                </a:lnTo>
                <a:lnTo>
                  <a:pt x="837" y="603"/>
                </a:lnTo>
                <a:lnTo>
                  <a:pt x="782" y="603"/>
                </a:lnTo>
                <a:lnTo>
                  <a:pt x="782" y="579"/>
                </a:lnTo>
                <a:lnTo>
                  <a:pt x="837" y="579"/>
                </a:lnTo>
                <a:lnTo>
                  <a:pt x="837" y="560"/>
                </a:lnTo>
                <a:moveTo>
                  <a:pt x="956" y="645"/>
                </a:moveTo>
                <a:lnTo>
                  <a:pt x="924" y="645"/>
                </a:lnTo>
                <a:lnTo>
                  <a:pt x="924" y="560"/>
                </a:lnTo>
                <a:lnTo>
                  <a:pt x="905" y="560"/>
                </a:lnTo>
                <a:lnTo>
                  <a:pt x="905" y="664"/>
                </a:lnTo>
                <a:lnTo>
                  <a:pt x="956" y="664"/>
                </a:lnTo>
                <a:lnTo>
                  <a:pt x="956" y="645"/>
                </a:lnTo>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838200</xdr:colOff>
      <xdr:row>258</xdr:row>
      <xdr:rowOff>152400</xdr:rowOff>
    </xdr:from>
    <xdr:to>
      <xdr:col>11</xdr:col>
      <xdr:colOff>390525</xdr:colOff>
      <xdr:row>262</xdr:row>
      <xdr:rowOff>200025</xdr:rowOff>
    </xdr:to>
    <xdr:grpSp>
      <xdr:nvGrpSpPr>
        <xdr:cNvPr id="113" name="Group 13">
          <a:extLst>
            <a:ext uri="{FF2B5EF4-FFF2-40B4-BE49-F238E27FC236}">
              <a16:creationId xmlns="" xmlns:a16="http://schemas.microsoft.com/office/drawing/2014/main" id="{00000000-0008-0000-0400-000071000000}"/>
            </a:ext>
          </a:extLst>
        </xdr:cNvPr>
        <xdr:cNvGrpSpPr/>
      </xdr:nvGrpSpPr>
      <xdr:grpSpPr>
        <a:xfrm>
          <a:off x="5514975" y="76723875"/>
          <a:ext cx="704850" cy="1047750"/>
          <a:chOff x="966" y="7034"/>
          <a:chExt cx="1215" cy="794"/>
        </a:xfrm>
      </xdr:grpSpPr>
      <xdr:sp macro="" textlink="">
        <xdr:nvSpPr>
          <xdr:cNvPr id="114" name="Rectangle 14">
            <a:extLst>
              <a:ext uri="{FF2B5EF4-FFF2-40B4-BE49-F238E27FC236}">
                <a16:creationId xmlns="" xmlns:a16="http://schemas.microsoft.com/office/drawing/2014/main" id="{00000000-0008-0000-0400-000072000000}"/>
              </a:ext>
            </a:extLst>
          </xdr:cNvPr>
          <xdr:cNvSpPr>
            <a:spLocks noChangeArrowheads="1"/>
          </xdr:cNvSpPr>
        </xdr:nvSpPr>
        <xdr:spPr>
          <a:xfrm>
            <a:off x="966" y="7034"/>
            <a:ext cx="1215" cy="794"/>
          </a:xfrm>
          <a:prstGeom prst="rect">
            <a:avLst/>
          </a:prstGeom>
          <a:solidFill>
            <a:srgbClr val="F08126"/>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15" name="AutoShape 15">
            <a:extLst>
              <a:ext uri="{FF2B5EF4-FFF2-40B4-BE49-F238E27FC236}">
                <a16:creationId xmlns="" xmlns:a16="http://schemas.microsoft.com/office/drawing/2014/main" id="{00000000-0008-0000-0400-000073000000}"/>
              </a:ext>
            </a:extLst>
          </xdr:cNvPr>
          <xdr:cNvSpPr/>
        </xdr:nvSpPr>
        <xdr:spPr>
          <a:xfrm>
            <a:off x="1277" y="7098"/>
            <a:ext cx="592" cy="501"/>
          </a:xfrm>
          <a:custGeom>
            <a:avLst/>
            <a:gdLst>
              <a:gd name="T0" fmla="+- 0 1385 1278"/>
              <a:gd name="T1" fmla="*/ T0 w 592"/>
              <a:gd name="T2" fmla="+- 0 7135 7099"/>
              <a:gd name="T3" fmla="*/ 7135 h 501"/>
              <a:gd name="T4" fmla="+- 0 1278 1278"/>
              <a:gd name="T5" fmla="*/ T4 w 592"/>
              <a:gd name="T6" fmla="+- 0 7185 7099"/>
              <a:gd name="T7" fmla="*/ 7185 h 501"/>
              <a:gd name="T8" fmla="+- 0 1308 1278"/>
              <a:gd name="T9" fmla="*/ T8 w 592"/>
              <a:gd name="T10" fmla="+- 0 7242 7099"/>
              <a:gd name="T11" fmla="*/ 7242 h 501"/>
              <a:gd name="T12" fmla="+- 0 1343 1278"/>
              <a:gd name="T13" fmla="*/ T12 w 592"/>
              <a:gd name="T14" fmla="+- 0 7247 7099"/>
              <a:gd name="T15" fmla="*/ 7247 h 501"/>
              <a:gd name="T16" fmla="+- 0 1358 1278"/>
              <a:gd name="T17" fmla="*/ T16 w 592"/>
              <a:gd name="T18" fmla="+- 0 7264 7099"/>
              <a:gd name="T19" fmla="*/ 7264 h 501"/>
              <a:gd name="T20" fmla="+- 0 1360 1278"/>
              <a:gd name="T21" fmla="*/ T20 w 592"/>
              <a:gd name="T22" fmla="+- 0 7306 7099"/>
              <a:gd name="T23" fmla="*/ 7306 h 501"/>
              <a:gd name="T24" fmla="+- 0 1481 1278"/>
              <a:gd name="T25" fmla="*/ T24 w 592"/>
              <a:gd name="T26" fmla="+- 0 7108 7099"/>
              <a:gd name="T27" fmla="*/ 7108 h 501"/>
              <a:gd name="T28" fmla="+- 0 1687 1278"/>
              <a:gd name="T29" fmla="*/ T28 w 592"/>
              <a:gd name="T30" fmla="+- 0 7102 7099"/>
              <a:gd name="T31" fmla="*/ 7102 h 501"/>
              <a:gd name="T32" fmla="+- 0 1639 1278"/>
              <a:gd name="T33" fmla="*/ T32 w 592"/>
              <a:gd name="T34" fmla="+- 0 7119 7099"/>
              <a:gd name="T35" fmla="*/ 7119 h 501"/>
              <a:gd name="T36" fmla="+- 0 1604 1278"/>
              <a:gd name="T37" fmla="*/ T36 w 592"/>
              <a:gd name="T38" fmla="+- 0 7151 7099"/>
              <a:gd name="T39" fmla="*/ 7151 h 501"/>
              <a:gd name="T40" fmla="+- 0 1585 1278"/>
              <a:gd name="T41" fmla="*/ T40 w 592"/>
              <a:gd name="T42" fmla="+- 0 7191 7099"/>
              <a:gd name="T43" fmla="*/ 7191 h 501"/>
              <a:gd name="T44" fmla="+- 0 1581 1278"/>
              <a:gd name="T45" fmla="*/ T44 w 592"/>
              <a:gd name="T46" fmla="+- 0 7249 7099"/>
              <a:gd name="T47" fmla="*/ 7249 h 501"/>
              <a:gd name="T48" fmla="+- 0 1581 1278"/>
              <a:gd name="T49" fmla="*/ T48 w 592"/>
              <a:gd name="T50" fmla="+- 0 7454 7099"/>
              <a:gd name="T51" fmla="*/ 7454 h 501"/>
              <a:gd name="T52" fmla="+- 0 1584 1278"/>
              <a:gd name="T53" fmla="*/ T52 w 592"/>
              <a:gd name="T54" fmla="+- 0 7494 7099"/>
              <a:gd name="T55" fmla="*/ 7494 h 501"/>
              <a:gd name="T56" fmla="+- 0 1596 1278"/>
              <a:gd name="T57" fmla="*/ T56 w 592"/>
              <a:gd name="T58" fmla="+- 0 7534 7099"/>
              <a:gd name="T59" fmla="*/ 7534 h 501"/>
              <a:gd name="T60" fmla="+- 0 1623 1278"/>
              <a:gd name="T61" fmla="*/ T60 w 592"/>
              <a:gd name="T62" fmla="+- 0 7569 7099"/>
              <a:gd name="T63" fmla="*/ 7569 h 501"/>
              <a:gd name="T64" fmla="+- 0 1667 1278"/>
              <a:gd name="T65" fmla="*/ T64 w 592"/>
              <a:gd name="T66" fmla="+- 0 7591 7099"/>
              <a:gd name="T67" fmla="*/ 7591 h 501"/>
              <a:gd name="T68" fmla="+- 0 1730 1278"/>
              <a:gd name="T69" fmla="*/ T68 w 592"/>
              <a:gd name="T70" fmla="+- 0 7599 7099"/>
              <a:gd name="T71" fmla="*/ 7599 h 501"/>
              <a:gd name="T72" fmla="+- 0 1783 1278"/>
              <a:gd name="T73" fmla="*/ T72 w 592"/>
              <a:gd name="T74" fmla="+- 0 7592 7099"/>
              <a:gd name="T75" fmla="*/ 7592 h 501"/>
              <a:gd name="T76" fmla="+- 0 1825 1278"/>
              <a:gd name="T77" fmla="*/ T76 w 592"/>
              <a:gd name="T78" fmla="+- 0 7573 7099"/>
              <a:gd name="T79" fmla="*/ 7573 h 501"/>
              <a:gd name="T80" fmla="+- 0 1852 1278"/>
              <a:gd name="T81" fmla="*/ T80 w 592"/>
              <a:gd name="T82" fmla="+- 0 7544 7099"/>
              <a:gd name="T83" fmla="*/ 7544 h 501"/>
              <a:gd name="T84" fmla="+- 0 1716 1278"/>
              <a:gd name="T85" fmla="*/ T84 w 592"/>
              <a:gd name="T86" fmla="+- 0 7525 7099"/>
              <a:gd name="T87" fmla="*/ 7525 h 501"/>
              <a:gd name="T88" fmla="+- 0 1704 1278"/>
              <a:gd name="T89" fmla="*/ T88 w 592"/>
              <a:gd name="T90" fmla="+- 0 7509 7099"/>
              <a:gd name="T91" fmla="*/ 7509 h 501"/>
              <a:gd name="T92" fmla="+- 0 1701 1278"/>
              <a:gd name="T93" fmla="*/ T92 w 592"/>
              <a:gd name="T94" fmla="+- 0 7478 7099"/>
              <a:gd name="T95" fmla="*/ 7478 h 501"/>
              <a:gd name="T96" fmla="+- 0 1711 1278"/>
              <a:gd name="T97" fmla="*/ T96 w 592"/>
              <a:gd name="T98" fmla="+- 0 7345 7099"/>
              <a:gd name="T99" fmla="*/ 7345 h 501"/>
              <a:gd name="T100" fmla="+- 0 1862 1278"/>
              <a:gd name="T101" fmla="*/ T100 w 592"/>
              <a:gd name="T102" fmla="+- 0 7328 7099"/>
              <a:gd name="T103" fmla="*/ 7328 h 501"/>
              <a:gd name="T104" fmla="+- 0 1701 1278"/>
              <a:gd name="T105" fmla="*/ T104 w 592"/>
              <a:gd name="T106" fmla="+- 0 7306 7099"/>
              <a:gd name="T107" fmla="*/ 7306 h 501"/>
              <a:gd name="T108" fmla="+- 0 1705 1278"/>
              <a:gd name="T109" fmla="*/ T108 w 592"/>
              <a:gd name="T110" fmla="+- 0 7183 7099"/>
              <a:gd name="T111" fmla="*/ 7183 h 501"/>
              <a:gd name="T112" fmla="+- 0 1860 1278"/>
              <a:gd name="T113" fmla="*/ T112 w 592"/>
              <a:gd name="T114" fmla="+- 0 7173 7099"/>
              <a:gd name="T115" fmla="*/ 7173 h 501"/>
              <a:gd name="T116" fmla="+- 0 1837 1278"/>
              <a:gd name="T117" fmla="*/ T116 w 592"/>
              <a:gd name="T118" fmla="+- 0 7135 7099"/>
              <a:gd name="T119" fmla="*/ 7135 h 501"/>
              <a:gd name="T120" fmla="+- 0 1791 1278"/>
              <a:gd name="T121" fmla="*/ T120 w 592"/>
              <a:gd name="T122" fmla="+- 0 7108 7099"/>
              <a:gd name="T123" fmla="*/ 7108 h 501"/>
              <a:gd name="T124" fmla="+- 0 1726 1278"/>
              <a:gd name="T125" fmla="*/ T124 w 592"/>
              <a:gd name="T126" fmla="+- 0 7099 7099"/>
              <a:gd name="T127" fmla="*/ 7099 h 501"/>
              <a:gd name="T128" fmla="+- 0 1740 1278"/>
              <a:gd name="T129" fmla="*/ T128 w 592"/>
              <a:gd name="T130" fmla="+- 0 7345 7099"/>
              <a:gd name="T131" fmla="*/ 7345 h 501"/>
              <a:gd name="T132" fmla="+- 0 1749 1278"/>
              <a:gd name="T133" fmla="*/ T132 w 592"/>
              <a:gd name="T134" fmla="+- 0 7478 7099"/>
              <a:gd name="T135" fmla="*/ 7478 h 501"/>
              <a:gd name="T136" fmla="+- 0 1744 1278"/>
              <a:gd name="T137" fmla="*/ T136 w 592"/>
              <a:gd name="T138" fmla="+- 0 7512 7099"/>
              <a:gd name="T139" fmla="*/ 7512 h 501"/>
              <a:gd name="T140" fmla="+- 0 1730 1278"/>
              <a:gd name="T141" fmla="*/ T140 w 592"/>
              <a:gd name="T142" fmla="+- 0 7525 7099"/>
              <a:gd name="T143" fmla="*/ 7525 h 501"/>
              <a:gd name="T144" fmla="+- 0 1865 1278"/>
              <a:gd name="T145" fmla="*/ T144 w 592"/>
              <a:gd name="T146" fmla="+- 0 7509 7099"/>
              <a:gd name="T147" fmla="*/ 7509 h 501"/>
              <a:gd name="T148" fmla="+- 0 1869 1278"/>
              <a:gd name="T149" fmla="*/ T148 w 592"/>
              <a:gd name="T150" fmla="+- 0 7458 7099"/>
              <a:gd name="T151" fmla="*/ 7458 h 501"/>
              <a:gd name="T152" fmla="+- 0 1869 1278"/>
              <a:gd name="T153" fmla="*/ T152 w 592"/>
              <a:gd name="T154" fmla="+- 0 7375 7099"/>
              <a:gd name="T155" fmla="*/ 7375 h 501"/>
              <a:gd name="T156" fmla="+- 0 1772 1278"/>
              <a:gd name="T157" fmla="*/ T156 w 592"/>
              <a:gd name="T158" fmla="+- 0 7267 7099"/>
              <a:gd name="T159" fmla="*/ 7267 h 501"/>
              <a:gd name="T160" fmla="+- 0 1737 1278"/>
              <a:gd name="T161" fmla="*/ T160 w 592"/>
              <a:gd name="T162" fmla="+- 0 7273 7099"/>
              <a:gd name="T163" fmla="*/ 7273 h 501"/>
              <a:gd name="T164" fmla="+- 0 1707 1278"/>
              <a:gd name="T165" fmla="*/ T164 w 592"/>
              <a:gd name="T166" fmla="+- 0 7293 7099"/>
              <a:gd name="T167" fmla="*/ 7293 h 501"/>
              <a:gd name="T168" fmla="+- 0 1851 1278"/>
              <a:gd name="T169" fmla="*/ T168 w 592"/>
              <a:gd name="T170" fmla="+- 0 7305 7099"/>
              <a:gd name="T171" fmla="*/ 7305 h 501"/>
              <a:gd name="T172" fmla="+- 0 1817 1278"/>
              <a:gd name="T173" fmla="*/ T172 w 592"/>
              <a:gd name="T174" fmla="+- 0 7277 7099"/>
              <a:gd name="T175" fmla="*/ 7277 h 501"/>
              <a:gd name="T176" fmla="+- 0 1772 1278"/>
              <a:gd name="T177" fmla="*/ T176 w 592"/>
              <a:gd name="T178" fmla="+- 0 7267 7099"/>
              <a:gd name="T179" fmla="*/ 7267 h 501"/>
              <a:gd name="T180" fmla="+- 0 1737 1278"/>
              <a:gd name="T181" fmla="*/ T180 w 592"/>
              <a:gd name="T182" fmla="+- 0 7175 7099"/>
              <a:gd name="T183" fmla="*/ 7175 h 501"/>
              <a:gd name="T184" fmla="+- 0 1748 1278"/>
              <a:gd name="T185" fmla="*/ T184 w 592"/>
              <a:gd name="T186" fmla="+- 0 7194 7099"/>
              <a:gd name="T187" fmla="*/ 7194 h 501"/>
              <a:gd name="T188" fmla="+- 0 1749 1278"/>
              <a:gd name="T189" fmla="*/ T188 w 592"/>
              <a:gd name="T190" fmla="+- 0 7236 7099"/>
              <a:gd name="T191" fmla="*/ 7236 h 501"/>
              <a:gd name="T192" fmla="+- 0 1866 1278"/>
              <a:gd name="T193" fmla="*/ T192 w 592"/>
              <a:gd name="T194" fmla="+- 0 7195 7099"/>
              <a:gd name="T195" fmla="*/ 7195 h 5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Lst>
            <a:rect l="0" t="0" r="r" b="b"/>
            <a:pathLst>
              <a:path w="592" h="501">
                <a:moveTo>
                  <a:pt x="203" y="9"/>
                </a:moveTo>
                <a:lnTo>
                  <a:pt x="132" y="9"/>
                </a:lnTo>
                <a:lnTo>
                  <a:pt x="107" y="36"/>
                </a:lnTo>
                <a:lnTo>
                  <a:pt x="76" y="58"/>
                </a:lnTo>
                <a:lnTo>
                  <a:pt x="41" y="75"/>
                </a:lnTo>
                <a:lnTo>
                  <a:pt x="0" y="86"/>
                </a:lnTo>
                <a:lnTo>
                  <a:pt x="0" y="143"/>
                </a:lnTo>
                <a:lnTo>
                  <a:pt x="12" y="143"/>
                </a:lnTo>
                <a:lnTo>
                  <a:pt x="30" y="143"/>
                </a:lnTo>
                <a:lnTo>
                  <a:pt x="46" y="144"/>
                </a:lnTo>
                <a:lnTo>
                  <a:pt x="57" y="146"/>
                </a:lnTo>
                <a:lnTo>
                  <a:pt x="65" y="148"/>
                </a:lnTo>
                <a:lnTo>
                  <a:pt x="73" y="152"/>
                </a:lnTo>
                <a:lnTo>
                  <a:pt x="78" y="158"/>
                </a:lnTo>
                <a:lnTo>
                  <a:pt x="80" y="165"/>
                </a:lnTo>
                <a:lnTo>
                  <a:pt x="81" y="174"/>
                </a:lnTo>
                <a:lnTo>
                  <a:pt x="82" y="188"/>
                </a:lnTo>
                <a:lnTo>
                  <a:pt x="82" y="207"/>
                </a:lnTo>
                <a:lnTo>
                  <a:pt x="83" y="491"/>
                </a:lnTo>
                <a:lnTo>
                  <a:pt x="203" y="491"/>
                </a:lnTo>
                <a:lnTo>
                  <a:pt x="203" y="9"/>
                </a:lnTo>
                <a:close/>
                <a:moveTo>
                  <a:pt x="448" y="0"/>
                </a:moveTo>
                <a:lnTo>
                  <a:pt x="428" y="1"/>
                </a:lnTo>
                <a:lnTo>
                  <a:pt x="409" y="3"/>
                </a:lnTo>
                <a:lnTo>
                  <a:pt x="392" y="7"/>
                </a:lnTo>
                <a:lnTo>
                  <a:pt x="375" y="13"/>
                </a:lnTo>
                <a:lnTo>
                  <a:pt x="361" y="20"/>
                </a:lnTo>
                <a:lnTo>
                  <a:pt x="347" y="29"/>
                </a:lnTo>
                <a:lnTo>
                  <a:pt x="336" y="39"/>
                </a:lnTo>
                <a:lnTo>
                  <a:pt x="326" y="52"/>
                </a:lnTo>
                <a:lnTo>
                  <a:pt x="318" y="65"/>
                </a:lnTo>
                <a:lnTo>
                  <a:pt x="312" y="78"/>
                </a:lnTo>
                <a:lnTo>
                  <a:pt x="307" y="92"/>
                </a:lnTo>
                <a:lnTo>
                  <a:pt x="305" y="106"/>
                </a:lnTo>
                <a:lnTo>
                  <a:pt x="304" y="124"/>
                </a:lnTo>
                <a:lnTo>
                  <a:pt x="303" y="150"/>
                </a:lnTo>
                <a:lnTo>
                  <a:pt x="303" y="168"/>
                </a:lnTo>
                <a:lnTo>
                  <a:pt x="303" y="325"/>
                </a:lnTo>
                <a:lnTo>
                  <a:pt x="303" y="355"/>
                </a:lnTo>
                <a:lnTo>
                  <a:pt x="304" y="378"/>
                </a:lnTo>
                <a:lnTo>
                  <a:pt x="304" y="379"/>
                </a:lnTo>
                <a:lnTo>
                  <a:pt x="306" y="395"/>
                </a:lnTo>
                <a:lnTo>
                  <a:pt x="308" y="409"/>
                </a:lnTo>
                <a:lnTo>
                  <a:pt x="312" y="422"/>
                </a:lnTo>
                <a:lnTo>
                  <a:pt x="318" y="435"/>
                </a:lnTo>
                <a:lnTo>
                  <a:pt x="325" y="448"/>
                </a:lnTo>
                <a:lnTo>
                  <a:pt x="334" y="460"/>
                </a:lnTo>
                <a:lnTo>
                  <a:pt x="345" y="470"/>
                </a:lnTo>
                <a:lnTo>
                  <a:pt x="358" y="479"/>
                </a:lnTo>
                <a:lnTo>
                  <a:pt x="373" y="487"/>
                </a:lnTo>
                <a:lnTo>
                  <a:pt x="389" y="492"/>
                </a:lnTo>
                <a:lnTo>
                  <a:pt x="408" y="497"/>
                </a:lnTo>
                <a:lnTo>
                  <a:pt x="429" y="499"/>
                </a:lnTo>
                <a:lnTo>
                  <a:pt x="452" y="500"/>
                </a:lnTo>
                <a:lnTo>
                  <a:pt x="471" y="499"/>
                </a:lnTo>
                <a:lnTo>
                  <a:pt x="489" y="497"/>
                </a:lnTo>
                <a:lnTo>
                  <a:pt x="505" y="493"/>
                </a:lnTo>
                <a:lnTo>
                  <a:pt x="521" y="488"/>
                </a:lnTo>
                <a:lnTo>
                  <a:pt x="534" y="482"/>
                </a:lnTo>
                <a:lnTo>
                  <a:pt x="547" y="474"/>
                </a:lnTo>
                <a:lnTo>
                  <a:pt x="557" y="466"/>
                </a:lnTo>
                <a:lnTo>
                  <a:pt x="567" y="456"/>
                </a:lnTo>
                <a:lnTo>
                  <a:pt x="574" y="445"/>
                </a:lnTo>
                <a:lnTo>
                  <a:pt x="580" y="434"/>
                </a:lnTo>
                <a:lnTo>
                  <a:pt x="583" y="426"/>
                </a:lnTo>
                <a:lnTo>
                  <a:pt x="438" y="426"/>
                </a:lnTo>
                <a:lnTo>
                  <a:pt x="432" y="423"/>
                </a:lnTo>
                <a:lnTo>
                  <a:pt x="428" y="416"/>
                </a:lnTo>
                <a:lnTo>
                  <a:pt x="426" y="410"/>
                </a:lnTo>
                <a:lnTo>
                  <a:pt x="424" y="401"/>
                </a:lnTo>
                <a:lnTo>
                  <a:pt x="423" y="389"/>
                </a:lnTo>
                <a:lnTo>
                  <a:pt x="423" y="379"/>
                </a:lnTo>
                <a:lnTo>
                  <a:pt x="423" y="270"/>
                </a:lnTo>
                <a:lnTo>
                  <a:pt x="425" y="258"/>
                </a:lnTo>
                <a:lnTo>
                  <a:pt x="433" y="246"/>
                </a:lnTo>
                <a:lnTo>
                  <a:pt x="439" y="243"/>
                </a:lnTo>
                <a:lnTo>
                  <a:pt x="587" y="243"/>
                </a:lnTo>
                <a:lnTo>
                  <a:pt x="584" y="229"/>
                </a:lnTo>
                <a:lnTo>
                  <a:pt x="580" y="217"/>
                </a:lnTo>
                <a:lnTo>
                  <a:pt x="574" y="207"/>
                </a:lnTo>
                <a:lnTo>
                  <a:pt x="423" y="207"/>
                </a:lnTo>
                <a:lnTo>
                  <a:pt x="423" y="100"/>
                </a:lnTo>
                <a:lnTo>
                  <a:pt x="424" y="88"/>
                </a:lnTo>
                <a:lnTo>
                  <a:pt x="427" y="84"/>
                </a:lnTo>
                <a:lnTo>
                  <a:pt x="435" y="76"/>
                </a:lnTo>
                <a:lnTo>
                  <a:pt x="440" y="74"/>
                </a:lnTo>
                <a:lnTo>
                  <a:pt x="582" y="74"/>
                </a:lnTo>
                <a:lnTo>
                  <a:pt x="577" y="62"/>
                </a:lnTo>
                <a:lnTo>
                  <a:pt x="569" y="48"/>
                </a:lnTo>
                <a:lnTo>
                  <a:pt x="559" y="36"/>
                </a:lnTo>
                <a:lnTo>
                  <a:pt x="546" y="25"/>
                </a:lnTo>
                <a:lnTo>
                  <a:pt x="531" y="16"/>
                </a:lnTo>
                <a:lnTo>
                  <a:pt x="513" y="9"/>
                </a:lnTo>
                <a:lnTo>
                  <a:pt x="494" y="4"/>
                </a:lnTo>
                <a:lnTo>
                  <a:pt x="472" y="1"/>
                </a:lnTo>
                <a:lnTo>
                  <a:pt x="448" y="0"/>
                </a:lnTo>
                <a:close/>
                <a:moveTo>
                  <a:pt x="587" y="243"/>
                </a:moveTo>
                <a:lnTo>
                  <a:pt x="455" y="243"/>
                </a:lnTo>
                <a:lnTo>
                  <a:pt x="462" y="246"/>
                </a:lnTo>
                <a:lnTo>
                  <a:pt x="469" y="259"/>
                </a:lnTo>
                <a:lnTo>
                  <a:pt x="471" y="270"/>
                </a:lnTo>
                <a:lnTo>
                  <a:pt x="471" y="379"/>
                </a:lnTo>
                <a:lnTo>
                  <a:pt x="470" y="393"/>
                </a:lnTo>
                <a:lnTo>
                  <a:pt x="469" y="404"/>
                </a:lnTo>
                <a:lnTo>
                  <a:pt x="466" y="413"/>
                </a:lnTo>
                <a:lnTo>
                  <a:pt x="463" y="418"/>
                </a:lnTo>
                <a:lnTo>
                  <a:pt x="457" y="423"/>
                </a:lnTo>
                <a:lnTo>
                  <a:pt x="452" y="426"/>
                </a:lnTo>
                <a:lnTo>
                  <a:pt x="583" y="426"/>
                </a:lnTo>
                <a:lnTo>
                  <a:pt x="585" y="422"/>
                </a:lnTo>
                <a:lnTo>
                  <a:pt x="587" y="410"/>
                </a:lnTo>
                <a:lnTo>
                  <a:pt x="589" y="396"/>
                </a:lnTo>
                <a:lnTo>
                  <a:pt x="590" y="379"/>
                </a:lnTo>
                <a:lnTo>
                  <a:pt x="591" y="359"/>
                </a:lnTo>
                <a:lnTo>
                  <a:pt x="591" y="335"/>
                </a:lnTo>
                <a:lnTo>
                  <a:pt x="591" y="287"/>
                </a:lnTo>
                <a:lnTo>
                  <a:pt x="591" y="276"/>
                </a:lnTo>
                <a:lnTo>
                  <a:pt x="589" y="259"/>
                </a:lnTo>
                <a:lnTo>
                  <a:pt x="587" y="243"/>
                </a:lnTo>
                <a:close/>
                <a:moveTo>
                  <a:pt x="494" y="168"/>
                </a:moveTo>
                <a:lnTo>
                  <a:pt x="481" y="169"/>
                </a:lnTo>
                <a:lnTo>
                  <a:pt x="470" y="171"/>
                </a:lnTo>
                <a:lnTo>
                  <a:pt x="459" y="174"/>
                </a:lnTo>
                <a:lnTo>
                  <a:pt x="450" y="178"/>
                </a:lnTo>
                <a:lnTo>
                  <a:pt x="438" y="185"/>
                </a:lnTo>
                <a:lnTo>
                  <a:pt x="429" y="194"/>
                </a:lnTo>
                <a:lnTo>
                  <a:pt x="423" y="207"/>
                </a:lnTo>
                <a:lnTo>
                  <a:pt x="574" y="207"/>
                </a:lnTo>
                <a:lnTo>
                  <a:pt x="573" y="206"/>
                </a:lnTo>
                <a:lnTo>
                  <a:pt x="564" y="196"/>
                </a:lnTo>
                <a:lnTo>
                  <a:pt x="552" y="186"/>
                </a:lnTo>
                <a:lnTo>
                  <a:pt x="539" y="178"/>
                </a:lnTo>
                <a:lnTo>
                  <a:pt x="525" y="173"/>
                </a:lnTo>
                <a:lnTo>
                  <a:pt x="510" y="170"/>
                </a:lnTo>
                <a:lnTo>
                  <a:pt x="494" y="168"/>
                </a:lnTo>
                <a:close/>
                <a:moveTo>
                  <a:pt x="582" y="74"/>
                </a:moveTo>
                <a:lnTo>
                  <a:pt x="453" y="74"/>
                </a:lnTo>
                <a:lnTo>
                  <a:pt x="459" y="76"/>
                </a:lnTo>
                <a:lnTo>
                  <a:pt x="467" y="84"/>
                </a:lnTo>
                <a:lnTo>
                  <a:pt x="470" y="89"/>
                </a:lnTo>
                <a:lnTo>
                  <a:pt x="470" y="95"/>
                </a:lnTo>
                <a:lnTo>
                  <a:pt x="471" y="100"/>
                </a:lnTo>
                <a:lnTo>
                  <a:pt x="471" y="110"/>
                </a:lnTo>
                <a:lnTo>
                  <a:pt x="471" y="137"/>
                </a:lnTo>
                <a:lnTo>
                  <a:pt x="591" y="137"/>
                </a:lnTo>
                <a:lnTo>
                  <a:pt x="590" y="116"/>
                </a:lnTo>
                <a:lnTo>
                  <a:pt x="588" y="96"/>
                </a:lnTo>
                <a:lnTo>
                  <a:pt x="583" y="78"/>
                </a:lnTo>
                <a:lnTo>
                  <a:pt x="582" y="74"/>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16" name="AutoShape 16">
            <a:extLst>
              <a:ext uri="{FF2B5EF4-FFF2-40B4-BE49-F238E27FC236}">
                <a16:creationId xmlns="" xmlns:a16="http://schemas.microsoft.com/office/drawing/2014/main" id="{00000000-0008-0000-0400-000074000000}"/>
              </a:ext>
            </a:extLst>
          </xdr:cNvPr>
          <xdr:cNvSpPr/>
        </xdr:nvSpPr>
        <xdr:spPr>
          <a:xfrm>
            <a:off x="1095" y="7656"/>
            <a:ext cx="956" cy="109"/>
          </a:xfrm>
          <a:custGeom>
            <a:avLst/>
            <a:gdLst>
              <a:gd name="T0" fmla="+- 0 1138 1096"/>
              <a:gd name="T1" fmla="*/ T0 w 956"/>
              <a:gd name="T2" fmla="+- 0 7657 7656"/>
              <a:gd name="T3" fmla="*/ 7657 h 109"/>
              <a:gd name="T4" fmla="+- 0 1111 1096"/>
              <a:gd name="T5" fmla="*/ T4 w 956"/>
              <a:gd name="T6" fmla="+- 0 7672 7656"/>
              <a:gd name="T7" fmla="*/ 7672 h 109"/>
              <a:gd name="T8" fmla="+- 0 1097 1096"/>
              <a:gd name="T9" fmla="*/ T8 w 956"/>
              <a:gd name="T10" fmla="+- 0 7700 7656"/>
              <a:gd name="T11" fmla="*/ 7700 h 109"/>
              <a:gd name="T12" fmla="+- 0 1100 1096"/>
              <a:gd name="T13" fmla="*/ T12 w 956"/>
              <a:gd name="T14" fmla="+- 0 7731 7656"/>
              <a:gd name="T15" fmla="*/ 7731 h 109"/>
              <a:gd name="T16" fmla="+- 0 1120 1096"/>
              <a:gd name="T17" fmla="*/ T16 w 956"/>
              <a:gd name="T18" fmla="+- 0 7756 7656"/>
              <a:gd name="T19" fmla="*/ 7756 h 109"/>
              <a:gd name="T20" fmla="+- 0 1150 1096"/>
              <a:gd name="T21" fmla="*/ T20 w 956"/>
              <a:gd name="T22" fmla="+- 0 7765 7656"/>
              <a:gd name="T23" fmla="*/ 7765 h 109"/>
              <a:gd name="T24" fmla="+- 0 1187 1096"/>
              <a:gd name="T25" fmla="*/ T24 w 956"/>
              <a:gd name="T26" fmla="+- 0 7751 7656"/>
              <a:gd name="T27" fmla="*/ 7751 h 109"/>
              <a:gd name="T28" fmla="+- 0 1132 1096"/>
              <a:gd name="T29" fmla="*/ T28 w 956"/>
              <a:gd name="T30" fmla="+- 0 7742 7656"/>
              <a:gd name="T31" fmla="*/ 7742 h 109"/>
              <a:gd name="T32" fmla="+- 0 1115 1096"/>
              <a:gd name="T33" fmla="*/ T32 w 956"/>
              <a:gd name="T34" fmla="+- 0 7701 7656"/>
              <a:gd name="T35" fmla="*/ 7701 h 109"/>
              <a:gd name="T36" fmla="+- 0 1140 1096"/>
              <a:gd name="T37" fmla="*/ T36 w 956"/>
              <a:gd name="T38" fmla="+- 0 7675 7656"/>
              <a:gd name="T39" fmla="*/ 7675 h 109"/>
              <a:gd name="T40" fmla="+- 0 1170 1096"/>
              <a:gd name="T41" fmla="*/ T40 w 956"/>
              <a:gd name="T42" fmla="+- 0 7659 7656"/>
              <a:gd name="T43" fmla="*/ 7659 h 109"/>
              <a:gd name="T44" fmla="+- 0 1175 1096"/>
              <a:gd name="T45" fmla="*/ T44 w 956"/>
              <a:gd name="T46" fmla="+- 0 7734 7656"/>
              <a:gd name="T47" fmla="*/ 7734 h 109"/>
              <a:gd name="T48" fmla="+- 0 1159 1096"/>
              <a:gd name="T49" fmla="*/ T48 w 956"/>
              <a:gd name="T50" fmla="+- 0 7745 7656"/>
              <a:gd name="T51" fmla="*/ 7745 h 109"/>
              <a:gd name="T52" fmla="+- 0 1194 1096"/>
              <a:gd name="T53" fmla="*/ T52 w 956"/>
              <a:gd name="T54" fmla="+- 0 7743 7656"/>
              <a:gd name="T55" fmla="*/ 7743 h 109"/>
              <a:gd name="T56" fmla="+- 0 1154 1096"/>
              <a:gd name="T57" fmla="*/ T56 w 956"/>
              <a:gd name="T58" fmla="+- 0 7675 7656"/>
              <a:gd name="T59" fmla="*/ 7675 h 109"/>
              <a:gd name="T60" fmla="+- 0 1173 1096"/>
              <a:gd name="T61" fmla="*/ T60 w 956"/>
              <a:gd name="T62" fmla="+- 0 7684 7656"/>
              <a:gd name="T63" fmla="*/ 7684 h 109"/>
              <a:gd name="T64" fmla="+- 0 1194 1096"/>
              <a:gd name="T65" fmla="*/ T64 w 956"/>
              <a:gd name="T66" fmla="+- 0 7678 7656"/>
              <a:gd name="T67" fmla="*/ 7678 h 109"/>
              <a:gd name="T68" fmla="+- 0 1259 1096"/>
              <a:gd name="T69" fmla="*/ T68 w 956"/>
              <a:gd name="T70" fmla="+- 0 7658 7656"/>
              <a:gd name="T71" fmla="*/ 7658 h 109"/>
              <a:gd name="T72" fmla="+- 0 1279 1096"/>
              <a:gd name="T73" fmla="*/ T72 w 956"/>
              <a:gd name="T74" fmla="+- 0 7719 7656"/>
              <a:gd name="T75" fmla="*/ 7719 h 109"/>
              <a:gd name="T76" fmla="+- 0 1279 1096"/>
              <a:gd name="T77" fmla="*/ T76 w 956"/>
              <a:gd name="T78" fmla="+- 0 7700 7656"/>
              <a:gd name="T79" fmla="*/ 7700 h 109"/>
              <a:gd name="T80" fmla="+- 0 1316 1096"/>
              <a:gd name="T81" fmla="*/ T80 w 956"/>
              <a:gd name="T82" fmla="+- 0 7719 7656"/>
              <a:gd name="T83" fmla="*/ 7719 h 109"/>
              <a:gd name="T84" fmla="+- 0 1335 1096"/>
              <a:gd name="T85" fmla="*/ T84 w 956"/>
              <a:gd name="T86" fmla="+- 0 7719 7656"/>
              <a:gd name="T87" fmla="*/ 7719 h 109"/>
              <a:gd name="T88" fmla="+- 0 1316 1096"/>
              <a:gd name="T89" fmla="*/ T88 w 956"/>
              <a:gd name="T90" fmla="+- 0 7700 7656"/>
              <a:gd name="T91" fmla="*/ 7700 h 109"/>
              <a:gd name="T92" fmla="+- 0 1453 1096"/>
              <a:gd name="T93" fmla="*/ T92 w 956"/>
              <a:gd name="T94" fmla="+- 0 7658 7656"/>
              <a:gd name="T95" fmla="*/ 7658 h 109"/>
              <a:gd name="T96" fmla="+- 0 1416 1096"/>
              <a:gd name="T97" fmla="*/ T96 w 956"/>
              <a:gd name="T98" fmla="+- 0 7762 7656"/>
              <a:gd name="T99" fmla="*/ 7762 h 109"/>
              <a:gd name="T100" fmla="+- 0 1477 1096"/>
              <a:gd name="T101" fmla="*/ T100 w 956"/>
              <a:gd name="T102" fmla="+- 0 7717 7656"/>
              <a:gd name="T103" fmla="*/ 7717 h 109"/>
              <a:gd name="T104" fmla="+- 0 1464 1096"/>
              <a:gd name="T105" fmla="*/ T104 w 956"/>
              <a:gd name="T106" fmla="+- 0 7685 7656"/>
              <a:gd name="T107" fmla="*/ 7685 h 109"/>
              <a:gd name="T108" fmla="+- 0 1464 1096"/>
              <a:gd name="T109" fmla="*/ T108 w 956"/>
              <a:gd name="T110" fmla="+- 0 7735 7656"/>
              <a:gd name="T111" fmla="*/ 7735 h 109"/>
              <a:gd name="T112" fmla="+- 0 1485 1096"/>
              <a:gd name="T113" fmla="*/ T112 w 956"/>
              <a:gd name="T114" fmla="+- 0 7735 7656"/>
              <a:gd name="T115" fmla="*/ 7735 h 109"/>
              <a:gd name="T116" fmla="+- 0 1456 1096"/>
              <a:gd name="T117" fmla="*/ T116 w 956"/>
              <a:gd name="T118" fmla="+- 0 7717 7656"/>
              <a:gd name="T119" fmla="*/ 7717 h 109"/>
              <a:gd name="T120" fmla="+- 0 1593 1096"/>
              <a:gd name="T121" fmla="*/ T120 w 956"/>
              <a:gd name="T122" fmla="+- 0 7687 7656"/>
              <a:gd name="T123" fmla="*/ 7687 h 109"/>
              <a:gd name="T124" fmla="+- 0 1639 1096"/>
              <a:gd name="T125" fmla="*/ T124 w 956"/>
              <a:gd name="T126" fmla="+- 0 7762 7656"/>
              <a:gd name="T127" fmla="*/ 7762 h 109"/>
              <a:gd name="T128" fmla="+- 0 1593 1096"/>
              <a:gd name="T129" fmla="*/ T128 w 956"/>
              <a:gd name="T130" fmla="+- 0 7687 7656"/>
              <a:gd name="T131" fmla="*/ 7687 h 109"/>
              <a:gd name="T132" fmla="+- 0 1555 1096"/>
              <a:gd name="T133" fmla="*/ T132 w 956"/>
              <a:gd name="T134" fmla="+- 0 7762 7656"/>
              <a:gd name="T135" fmla="*/ 7762 h 109"/>
              <a:gd name="T136" fmla="+- 0 1593 1096"/>
              <a:gd name="T137" fmla="*/ T136 w 956"/>
              <a:gd name="T138" fmla="+- 0 7687 7656"/>
              <a:gd name="T139" fmla="*/ 7687 h 109"/>
              <a:gd name="T140" fmla="+- 0 1620 1096"/>
              <a:gd name="T141" fmla="*/ T140 w 956"/>
              <a:gd name="T142" fmla="+- 0 7658 7656"/>
              <a:gd name="T143" fmla="*/ 7658 h 109"/>
              <a:gd name="T144" fmla="+- 0 1639 1096"/>
              <a:gd name="T145" fmla="*/ T144 w 956"/>
              <a:gd name="T146" fmla="+- 0 7658 7656"/>
              <a:gd name="T147" fmla="*/ 7658 h 109"/>
              <a:gd name="T148" fmla="+- 0 1769 1096"/>
              <a:gd name="T149" fmla="*/ T148 w 956"/>
              <a:gd name="T150" fmla="+- 0 7762 7656"/>
              <a:gd name="T151" fmla="*/ 7762 h 109"/>
              <a:gd name="T152" fmla="+- 0 1771 1096"/>
              <a:gd name="T153" fmla="*/ T152 w 956"/>
              <a:gd name="T154" fmla="+- 0 7734 7656"/>
              <a:gd name="T155" fmla="*/ 7734 h 109"/>
              <a:gd name="T156" fmla="+- 0 1706 1096"/>
              <a:gd name="T157" fmla="*/ T156 w 956"/>
              <a:gd name="T158" fmla="+- 0 7658 7656"/>
              <a:gd name="T159" fmla="*/ 7658 h 109"/>
              <a:gd name="T160" fmla="+- 0 1726 1096"/>
              <a:gd name="T161" fmla="*/ T160 w 956"/>
              <a:gd name="T162" fmla="+- 0 7687 7656"/>
              <a:gd name="T163" fmla="*/ 7687 h 109"/>
              <a:gd name="T164" fmla="+- 0 1791 1096"/>
              <a:gd name="T165" fmla="*/ T164 w 956"/>
              <a:gd name="T166" fmla="+- 0 7658 7656"/>
              <a:gd name="T167" fmla="*/ 7658 h 109"/>
              <a:gd name="T168" fmla="+- 0 1791 1096"/>
              <a:gd name="T169" fmla="*/ T168 w 956"/>
              <a:gd name="T170" fmla="+- 0 7734 7656"/>
              <a:gd name="T171" fmla="*/ 7734 h 109"/>
              <a:gd name="T172" fmla="+- 0 1858 1096"/>
              <a:gd name="T173" fmla="*/ T172 w 956"/>
              <a:gd name="T174" fmla="+- 0 7658 7656"/>
              <a:gd name="T175" fmla="*/ 7658 h 109"/>
              <a:gd name="T176" fmla="+- 0 1933 1096"/>
              <a:gd name="T177" fmla="*/ T176 w 956"/>
              <a:gd name="T178" fmla="+- 0 7743 7656"/>
              <a:gd name="T179" fmla="*/ 7743 h 109"/>
              <a:gd name="T180" fmla="+- 0 1933 1096"/>
              <a:gd name="T181" fmla="*/ T180 w 956"/>
              <a:gd name="T182" fmla="+- 0 7720 7656"/>
              <a:gd name="T183" fmla="*/ 7720 h 109"/>
              <a:gd name="T184" fmla="+- 0 1877 1096"/>
              <a:gd name="T185" fmla="*/ T184 w 956"/>
              <a:gd name="T186" fmla="+- 0 7677 7656"/>
              <a:gd name="T187" fmla="*/ 7677 h 109"/>
              <a:gd name="T188" fmla="+- 0 2019 1096"/>
              <a:gd name="T189" fmla="*/ T188 w 956"/>
              <a:gd name="T190" fmla="+- 0 7658 7656"/>
              <a:gd name="T191" fmla="*/ 7658 h 109"/>
              <a:gd name="T192" fmla="+- 0 2051 1096"/>
              <a:gd name="T193" fmla="*/ T192 w 956"/>
              <a:gd name="T194" fmla="+- 0 7762 7656"/>
              <a:gd name="T195" fmla="*/ 7762 h 109"/>
              <a:gd name="T196" fmla="+- 0 2019 1096"/>
              <a:gd name="T197" fmla="*/ T196 w 956"/>
              <a:gd name="T198" fmla="+- 0 7658 7656"/>
              <a:gd name="T199" fmla="*/ 7658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2" y="1"/>
                </a:lnTo>
                <a:lnTo>
                  <a:pt x="33" y="4"/>
                </a:lnTo>
                <a:lnTo>
                  <a:pt x="24" y="9"/>
                </a:lnTo>
                <a:lnTo>
                  <a:pt x="15" y="16"/>
                </a:lnTo>
                <a:lnTo>
                  <a:pt x="9" y="25"/>
                </a:lnTo>
                <a:lnTo>
                  <a:pt x="4" y="34"/>
                </a:lnTo>
                <a:lnTo>
                  <a:pt x="1" y="44"/>
                </a:lnTo>
                <a:lnTo>
                  <a:pt x="0" y="54"/>
                </a:lnTo>
                <a:lnTo>
                  <a:pt x="1" y="65"/>
                </a:lnTo>
                <a:lnTo>
                  <a:pt x="4" y="75"/>
                </a:lnTo>
                <a:lnTo>
                  <a:pt x="9" y="84"/>
                </a:lnTo>
                <a:lnTo>
                  <a:pt x="16" y="93"/>
                </a:lnTo>
                <a:lnTo>
                  <a:pt x="24" y="100"/>
                </a:lnTo>
                <a:lnTo>
                  <a:pt x="33" y="105"/>
                </a:lnTo>
                <a:lnTo>
                  <a:pt x="43" y="108"/>
                </a:lnTo>
                <a:lnTo>
                  <a:pt x="54" y="109"/>
                </a:lnTo>
                <a:lnTo>
                  <a:pt x="64" y="109"/>
                </a:lnTo>
                <a:lnTo>
                  <a:pt x="73" y="106"/>
                </a:lnTo>
                <a:lnTo>
                  <a:pt x="91" y="95"/>
                </a:lnTo>
                <a:lnTo>
                  <a:pt x="95" y="90"/>
                </a:lnTo>
                <a:lnTo>
                  <a:pt x="44" y="90"/>
                </a:lnTo>
                <a:lnTo>
                  <a:pt x="36" y="86"/>
                </a:lnTo>
                <a:lnTo>
                  <a:pt x="22"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0"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4"/>
                </a:lnTo>
                <a:lnTo>
                  <a:pt x="837" y="64"/>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828675</xdr:colOff>
      <xdr:row>241</xdr:row>
      <xdr:rowOff>85725</xdr:rowOff>
    </xdr:from>
    <xdr:to>
      <xdr:col>11</xdr:col>
      <xdr:colOff>381000</xdr:colOff>
      <xdr:row>243</xdr:row>
      <xdr:rowOff>114300</xdr:rowOff>
    </xdr:to>
    <xdr:grpSp>
      <xdr:nvGrpSpPr>
        <xdr:cNvPr id="117" name="Group 13">
          <a:extLst>
            <a:ext uri="{FF2B5EF4-FFF2-40B4-BE49-F238E27FC236}">
              <a16:creationId xmlns="" xmlns:a16="http://schemas.microsoft.com/office/drawing/2014/main" id="{00000000-0008-0000-0400-000075000000}"/>
            </a:ext>
          </a:extLst>
        </xdr:cNvPr>
        <xdr:cNvGrpSpPr/>
      </xdr:nvGrpSpPr>
      <xdr:grpSpPr>
        <a:xfrm>
          <a:off x="5505450" y="72399525"/>
          <a:ext cx="704850" cy="657225"/>
          <a:chOff x="966" y="7034"/>
          <a:chExt cx="1215" cy="794"/>
        </a:xfrm>
      </xdr:grpSpPr>
      <xdr:sp macro="" textlink="">
        <xdr:nvSpPr>
          <xdr:cNvPr id="118" name="Rectangle 14">
            <a:extLst>
              <a:ext uri="{FF2B5EF4-FFF2-40B4-BE49-F238E27FC236}">
                <a16:creationId xmlns="" xmlns:a16="http://schemas.microsoft.com/office/drawing/2014/main" id="{00000000-0008-0000-0400-000076000000}"/>
              </a:ext>
            </a:extLst>
          </xdr:cNvPr>
          <xdr:cNvSpPr>
            <a:spLocks noChangeArrowheads="1"/>
          </xdr:cNvSpPr>
        </xdr:nvSpPr>
        <xdr:spPr>
          <a:xfrm>
            <a:off x="966" y="7034"/>
            <a:ext cx="1215" cy="794"/>
          </a:xfrm>
          <a:prstGeom prst="rect">
            <a:avLst/>
          </a:prstGeom>
          <a:solidFill>
            <a:srgbClr val="F08126"/>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19" name="AutoShape 15">
            <a:extLst>
              <a:ext uri="{FF2B5EF4-FFF2-40B4-BE49-F238E27FC236}">
                <a16:creationId xmlns="" xmlns:a16="http://schemas.microsoft.com/office/drawing/2014/main" id="{00000000-0008-0000-0400-000077000000}"/>
              </a:ext>
            </a:extLst>
          </xdr:cNvPr>
          <xdr:cNvSpPr/>
        </xdr:nvSpPr>
        <xdr:spPr>
          <a:xfrm>
            <a:off x="1277" y="7098"/>
            <a:ext cx="592" cy="501"/>
          </a:xfrm>
          <a:custGeom>
            <a:avLst/>
            <a:gdLst>
              <a:gd name="T0" fmla="+- 0 1385 1278"/>
              <a:gd name="T1" fmla="*/ T0 w 592"/>
              <a:gd name="T2" fmla="+- 0 7135 7099"/>
              <a:gd name="T3" fmla="*/ 7135 h 501"/>
              <a:gd name="T4" fmla="+- 0 1278 1278"/>
              <a:gd name="T5" fmla="*/ T4 w 592"/>
              <a:gd name="T6" fmla="+- 0 7185 7099"/>
              <a:gd name="T7" fmla="*/ 7185 h 501"/>
              <a:gd name="T8" fmla="+- 0 1308 1278"/>
              <a:gd name="T9" fmla="*/ T8 w 592"/>
              <a:gd name="T10" fmla="+- 0 7242 7099"/>
              <a:gd name="T11" fmla="*/ 7242 h 501"/>
              <a:gd name="T12" fmla="+- 0 1343 1278"/>
              <a:gd name="T13" fmla="*/ T12 w 592"/>
              <a:gd name="T14" fmla="+- 0 7247 7099"/>
              <a:gd name="T15" fmla="*/ 7247 h 501"/>
              <a:gd name="T16" fmla="+- 0 1358 1278"/>
              <a:gd name="T17" fmla="*/ T16 w 592"/>
              <a:gd name="T18" fmla="+- 0 7264 7099"/>
              <a:gd name="T19" fmla="*/ 7264 h 501"/>
              <a:gd name="T20" fmla="+- 0 1360 1278"/>
              <a:gd name="T21" fmla="*/ T20 w 592"/>
              <a:gd name="T22" fmla="+- 0 7306 7099"/>
              <a:gd name="T23" fmla="*/ 7306 h 501"/>
              <a:gd name="T24" fmla="+- 0 1481 1278"/>
              <a:gd name="T25" fmla="*/ T24 w 592"/>
              <a:gd name="T26" fmla="+- 0 7108 7099"/>
              <a:gd name="T27" fmla="*/ 7108 h 501"/>
              <a:gd name="T28" fmla="+- 0 1687 1278"/>
              <a:gd name="T29" fmla="*/ T28 w 592"/>
              <a:gd name="T30" fmla="+- 0 7102 7099"/>
              <a:gd name="T31" fmla="*/ 7102 h 501"/>
              <a:gd name="T32" fmla="+- 0 1639 1278"/>
              <a:gd name="T33" fmla="*/ T32 w 592"/>
              <a:gd name="T34" fmla="+- 0 7119 7099"/>
              <a:gd name="T35" fmla="*/ 7119 h 501"/>
              <a:gd name="T36" fmla="+- 0 1604 1278"/>
              <a:gd name="T37" fmla="*/ T36 w 592"/>
              <a:gd name="T38" fmla="+- 0 7151 7099"/>
              <a:gd name="T39" fmla="*/ 7151 h 501"/>
              <a:gd name="T40" fmla="+- 0 1585 1278"/>
              <a:gd name="T41" fmla="*/ T40 w 592"/>
              <a:gd name="T42" fmla="+- 0 7191 7099"/>
              <a:gd name="T43" fmla="*/ 7191 h 501"/>
              <a:gd name="T44" fmla="+- 0 1581 1278"/>
              <a:gd name="T45" fmla="*/ T44 w 592"/>
              <a:gd name="T46" fmla="+- 0 7249 7099"/>
              <a:gd name="T47" fmla="*/ 7249 h 501"/>
              <a:gd name="T48" fmla="+- 0 1581 1278"/>
              <a:gd name="T49" fmla="*/ T48 w 592"/>
              <a:gd name="T50" fmla="+- 0 7454 7099"/>
              <a:gd name="T51" fmla="*/ 7454 h 501"/>
              <a:gd name="T52" fmla="+- 0 1584 1278"/>
              <a:gd name="T53" fmla="*/ T52 w 592"/>
              <a:gd name="T54" fmla="+- 0 7494 7099"/>
              <a:gd name="T55" fmla="*/ 7494 h 501"/>
              <a:gd name="T56" fmla="+- 0 1596 1278"/>
              <a:gd name="T57" fmla="*/ T56 w 592"/>
              <a:gd name="T58" fmla="+- 0 7534 7099"/>
              <a:gd name="T59" fmla="*/ 7534 h 501"/>
              <a:gd name="T60" fmla="+- 0 1623 1278"/>
              <a:gd name="T61" fmla="*/ T60 w 592"/>
              <a:gd name="T62" fmla="+- 0 7569 7099"/>
              <a:gd name="T63" fmla="*/ 7569 h 501"/>
              <a:gd name="T64" fmla="+- 0 1667 1278"/>
              <a:gd name="T65" fmla="*/ T64 w 592"/>
              <a:gd name="T66" fmla="+- 0 7591 7099"/>
              <a:gd name="T67" fmla="*/ 7591 h 501"/>
              <a:gd name="T68" fmla="+- 0 1730 1278"/>
              <a:gd name="T69" fmla="*/ T68 w 592"/>
              <a:gd name="T70" fmla="+- 0 7599 7099"/>
              <a:gd name="T71" fmla="*/ 7599 h 501"/>
              <a:gd name="T72" fmla="+- 0 1783 1278"/>
              <a:gd name="T73" fmla="*/ T72 w 592"/>
              <a:gd name="T74" fmla="+- 0 7592 7099"/>
              <a:gd name="T75" fmla="*/ 7592 h 501"/>
              <a:gd name="T76" fmla="+- 0 1825 1278"/>
              <a:gd name="T77" fmla="*/ T76 w 592"/>
              <a:gd name="T78" fmla="+- 0 7573 7099"/>
              <a:gd name="T79" fmla="*/ 7573 h 501"/>
              <a:gd name="T80" fmla="+- 0 1852 1278"/>
              <a:gd name="T81" fmla="*/ T80 w 592"/>
              <a:gd name="T82" fmla="+- 0 7544 7099"/>
              <a:gd name="T83" fmla="*/ 7544 h 501"/>
              <a:gd name="T84" fmla="+- 0 1716 1278"/>
              <a:gd name="T85" fmla="*/ T84 w 592"/>
              <a:gd name="T86" fmla="+- 0 7525 7099"/>
              <a:gd name="T87" fmla="*/ 7525 h 501"/>
              <a:gd name="T88" fmla="+- 0 1704 1278"/>
              <a:gd name="T89" fmla="*/ T88 w 592"/>
              <a:gd name="T90" fmla="+- 0 7509 7099"/>
              <a:gd name="T91" fmla="*/ 7509 h 501"/>
              <a:gd name="T92" fmla="+- 0 1701 1278"/>
              <a:gd name="T93" fmla="*/ T92 w 592"/>
              <a:gd name="T94" fmla="+- 0 7478 7099"/>
              <a:gd name="T95" fmla="*/ 7478 h 501"/>
              <a:gd name="T96" fmla="+- 0 1711 1278"/>
              <a:gd name="T97" fmla="*/ T96 w 592"/>
              <a:gd name="T98" fmla="+- 0 7345 7099"/>
              <a:gd name="T99" fmla="*/ 7345 h 501"/>
              <a:gd name="T100" fmla="+- 0 1862 1278"/>
              <a:gd name="T101" fmla="*/ T100 w 592"/>
              <a:gd name="T102" fmla="+- 0 7328 7099"/>
              <a:gd name="T103" fmla="*/ 7328 h 501"/>
              <a:gd name="T104" fmla="+- 0 1701 1278"/>
              <a:gd name="T105" fmla="*/ T104 w 592"/>
              <a:gd name="T106" fmla="+- 0 7306 7099"/>
              <a:gd name="T107" fmla="*/ 7306 h 501"/>
              <a:gd name="T108" fmla="+- 0 1705 1278"/>
              <a:gd name="T109" fmla="*/ T108 w 592"/>
              <a:gd name="T110" fmla="+- 0 7183 7099"/>
              <a:gd name="T111" fmla="*/ 7183 h 501"/>
              <a:gd name="T112" fmla="+- 0 1860 1278"/>
              <a:gd name="T113" fmla="*/ T112 w 592"/>
              <a:gd name="T114" fmla="+- 0 7173 7099"/>
              <a:gd name="T115" fmla="*/ 7173 h 501"/>
              <a:gd name="T116" fmla="+- 0 1837 1278"/>
              <a:gd name="T117" fmla="*/ T116 w 592"/>
              <a:gd name="T118" fmla="+- 0 7135 7099"/>
              <a:gd name="T119" fmla="*/ 7135 h 501"/>
              <a:gd name="T120" fmla="+- 0 1791 1278"/>
              <a:gd name="T121" fmla="*/ T120 w 592"/>
              <a:gd name="T122" fmla="+- 0 7108 7099"/>
              <a:gd name="T123" fmla="*/ 7108 h 501"/>
              <a:gd name="T124" fmla="+- 0 1726 1278"/>
              <a:gd name="T125" fmla="*/ T124 w 592"/>
              <a:gd name="T126" fmla="+- 0 7099 7099"/>
              <a:gd name="T127" fmla="*/ 7099 h 501"/>
              <a:gd name="T128" fmla="+- 0 1740 1278"/>
              <a:gd name="T129" fmla="*/ T128 w 592"/>
              <a:gd name="T130" fmla="+- 0 7345 7099"/>
              <a:gd name="T131" fmla="*/ 7345 h 501"/>
              <a:gd name="T132" fmla="+- 0 1749 1278"/>
              <a:gd name="T133" fmla="*/ T132 w 592"/>
              <a:gd name="T134" fmla="+- 0 7478 7099"/>
              <a:gd name="T135" fmla="*/ 7478 h 501"/>
              <a:gd name="T136" fmla="+- 0 1744 1278"/>
              <a:gd name="T137" fmla="*/ T136 w 592"/>
              <a:gd name="T138" fmla="+- 0 7512 7099"/>
              <a:gd name="T139" fmla="*/ 7512 h 501"/>
              <a:gd name="T140" fmla="+- 0 1730 1278"/>
              <a:gd name="T141" fmla="*/ T140 w 592"/>
              <a:gd name="T142" fmla="+- 0 7525 7099"/>
              <a:gd name="T143" fmla="*/ 7525 h 501"/>
              <a:gd name="T144" fmla="+- 0 1865 1278"/>
              <a:gd name="T145" fmla="*/ T144 w 592"/>
              <a:gd name="T146" fmla="+- 0 7509 7099"/>
              <a:gd name="T147" fmla="*/ 7509 h 501"/>
              <a:gd name="T148" fmla="+- 0 1869 1278"/>
              <a:gd name="T149" fmla="*/ T148 w 592"/>
              <a:gd name="T150" fmla="+- 0 7458 7099"/>
              <a:gd name="T151" fmla="*/ 7458 h 501"/>
              <a:gd name="T152" fmla="+- 0 1869 1278"/>
              <a:gd name="T153" fmla="*/ T152 w 592"/>
              <a:gd name="T154" fmla="+- 0 7375 7099"/>
              <a:gd name="T155" fmla="*/ 7375 h 501"/>
              <a:gd name="T156" fmla="+- 0 1772 1278"/>
              <a:gd name="T157" fmla="*/ T156 w 592"/>
              <a:gd name="T158" fmla="+- 0 7267 7099"/>
              <a:gd name="T159" fmla="*/ 7267 h 501"/>
              <a:gd name="T160" fmla="+- 0 1737 1278"/>
              <a:gd name="T161" fmla="*/ T160 w 592"/>
              <a:gd name="T162" fmla="+- 0 7273 7099"/>
              <a:gd name="T163" fmla="*/ 7273 h 501"/>
              <a:gd name="T164" fmla="+- 0 1707 1278"/>
              <a:gd name="T165" fmla="*/ T164 w 592"/>
              <a:gd name="T166" fmla="+- 0 7293 7099"/>
              <a:gd name="T167" fmla="*/ 7293 h 501"/>
              <a:gd name="T168" fmla="+- 0 1851 1278"/>
              <a:gd name="T169" fmla="*/ T168 w 592"/>
              <a:gd name="T170" fmla="+- 0 7305 7099"/>
              <a:gd name="T171" fmla="*/ 7305 h 501"/>
              <a:gd name="T172" fmla="+- 0 1817 1278"/>
              <a:gd name="T173" fmla="*/ T172 w 592"/>
              <a:gd name="T174" fmla="+- 0 7277 7099"/>
              <a:gd name="T175" fmla="*/ 7277 h 501"/>
              <a:gd name="T176" fmla="+- 0 1772 1278"/>
              <a:gd name="T177" fmla="*/ T176 w 592"/>
              <a:gd name="T178" fmla="+- 0 7267 7099"/>
              <a:gd name="T179" fmla="*/ 7267 h 501"/>
              <a:gd name="T180" fmla="+- 0 1737 1278"/>
              <a:gd name="T181" fmla="*/ T180 w 592"/>
              <a:gd name="T182" fmla="+- 0 7175 7099"/>
              <a:gd name="T183" fmla="*/ 7175 h 501"/>
              <a:gd name="T184" fmla="+- 0 1748 1278"/>
              <a:gd name="T185" fmla="*/ T184 w 592"/>
              <a:gd name="T186" fmla="+- 0 7194 7099"/>
              <a:gd name="T187" fmla="*/ 7194 h 501"/>
              <a:gd name="T188" fmla="+- 0 1749 1278"/>
              <a:gd name="T189" fmla="*/ T188 w 592"/>
              <a:gd name="T190" fmla="+- 0 7236 7099"/>
              <a:gd name="T191" fmla="*/ 7236 h 501"/>
              <a:gd name="T192" fmla="+- 0 1866 1278"/>
              <a:gd name="T193" fmla="*/ T192 w 592"/>
              <a:gd name="T194" fmla="+- 0 7195 7099"/>
              <a:gd name="T195" fmla="*/ 7195 h 5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Lst>
            <a:rect l="0" t="0" r="r" b="b"/>
            <a:pathLst>
              <a:path w="592" h="501">
                <a:moveTo>
                  <a:pt x="203" y="9"/>
                </a:moveTo>
                <a:lnTo>
                  <a:pt x="132" y="9"/>
                </a:lnTo>
                <a:lnTo>
                  <a:pt x="107" y="36"/>
                </a:lnTo>
                <a:lnTo>
                  <a:pt x="76" y="58"/>
                </a:lnTo>
                <a:lnTo>
                  <a:pt x="41" y="75"/>
                </a:lnTo>
                <a:lnTo>
                  <a:pt x="0" y="86"/>
                </a:lnTo>
                <a:lnTo>
                  <a:pt x="0" y="143"/>
                </a:lnTo>
                <a:lnTo>
                  <a:pt x="12" y="143"/>
                </a:lnTo>
                <a:lnTo>
                  <a:pt x="30" y="143"/>
                </a:lnTo>
                <a:lnTo>
                  <a:pt x="46" y="144"/>
                </a:lnTo>
                <a:lnTo>
                  <a:pt x="57" y="146"/>
                </a:lnTo>
                <a:lnTo>
                  <a:pt x="65" y="148"/>
                </a:lnTo>
                <a:lnTo>
                  <a:pt x="73" y="152"/>
                </a:lnTo>
                <a:lnTo>
                  <a:pt x="78" y="158"/>
                </a:lnTo>
                <a:lnTo>
                  <a:pt x="80" y="165"/>
                </a:lnTo>
                <a:lnTo>
                  <a:pt x="81" y="174"/>
                </a:lnTo>
                <a:lnTo>
                  <a:pt x="82" y="188"/>
                </a:lnTo>
                <a:lnTo>
                  <a:pt x="82" y="207"/>
                </a:lnTo>
                <a:lnTo>
                  <a:pt x="83" y="491"/>
                </a:lnTo>
                <a:lnTo>
                  <a:pt x="203" y="491"/>
                </a:lnTo>
                <a:lnTo>
                  <a:pt x="203" y="9"/>
                </a:lnTo>
                <a:close/>
                <a:moveTo>
                  <a:pt x="448" y="0"/>
                </a:moveTo>
                <a:lnTo>
                  <a:pt x="428" y="1"/>
                </a:lnTo>
                <a:lnTo>
                  <a:pt x="409" y="3"/>
                </a:lnTo>
                <a:lnTo>
                  <a:pt x="392" y="7"/>
                </a:lnTo>
                <a:lnTo>
                  <a:pt x="375" y="13"/>
                </a:lnTo>
                <a:lnTo>
                  <a:pt x="361" y="20"/>
                </a:lnTo>
                <a:lnTo>
                  <a:pt x="347" y="29"/>
                </a:lnTo>
                <a:lnTo>
                  <a:pt x="336" y="39"/>
                </a:lnTo>
                <a:lnTo>
                  <a:pt x="326" y="52"/>
                </a:lnTo>
                <a:lnTo>
                  <a:pt x="318" y="65"/>
                </a:lnTo>
                <a:lnTo>
                  <a:pt x="312" y="78"/>
                </a:lnTo>
                <a:lnTo>
                  <a:pt x="307" y="92"/>
                </a:lnTo>
                <a:lnTo>
                  <a:pt x="305" y="106"/>
                </a:lnTo>
                <a:lnTo>
                  <a:pt x="304" y="124"/>
                </a:lnTo>
                <a:lnTo>
                  <a:pt x="303" y="150"/>
                </a:lnTo>
                <a:lnTo>
                  <a:pt x="303" y="168"/>
                </a:lnTo>
                <a:lnTo>
                  <a:pt x="303" y="325"/>
                </a:lnTo>
                <a:lnTo>
                  <a:pt x="303" y="355"/>
                </a:lnTo>
                <a:lnTo>
                  <a:pt x="304" y="378"/>
                </a:lnTo>
                <a:lnTo>
                  <a:pt x="304" y="379"/>
                </a:lnTo>
                <a:lnTo>
                  <a:pt x="306" y="395"/>
                </a:lnTo>
                <a:lnTo>
                  <a:pt x="308" y="409"/>
                </a:lnTo>
                <a:lnTo>
                  <a:pt x="312" y="422"/>
                </a:lnTo>
                <a:lnTo>
                  <a:pt x="318" y="435"/>
                </a:lnTo>
                <a:lnTo>
                  <a:pt x="325" y="448"/>
                </a:lnTo>
                <a:lnTo>
                  <a:pt x="334" y="460"/>
                </a:lnTo>
                <a:lnTo>
                  <a:pt x="345" y="470"/>
                </a:lnTo>
                <a:lnTo>
                  <a:pt x="358" y="479"/>
                </a:lnTo>
                <a:lnTo>
                  <a:pt x="373" y="487"/>
                </a:lnTo>
                <a:lnTo>
                  <a:pt x="389" y="492"/>
                </a:lnTo>
                <a:lnTo>
                  <a:pt x="408" y="497"/>
                </a:lnTo>
                <a:lnTo>
                  <a:pt x="429" y="499"/>
                </a:lnTo>
                <a:lnTo>
                  <a:pt x="452" y="500"/>
                </a:lnTo>
                <a:lnTo>
                  <a:pt x="471" y="499"/>
                </a:lnTo>
                <a:lnTo>
                  <a:pt x="489" y="497"/>
                </a:lnTo>
                <a:lnTo>
                  <a:pt x="505" y="493"/>
                </a:lnTo>
                <a:lnTo>
                  <a:pt x="521" y="488"/>
                </a:lnTo>
                <a:lnTo>
                  <a:pt x="534" y="482"/>
                </a:lnTo>
                <a:lnTo>
                  <a:pt x="547" y="474"/>
                </a:lnTo>
                <a:lnTo>
                  <a:pt x="557" y="466"/>
                </a:lnTo>
                <a:lnTo>
                  <a:pt x="567" y="456"/>
                </a:lnTo>
                <a:lnTo>
                  <a:pt x="574" y="445"/>
                </a:lnTo>
                <a:lnTo>
                  <a:pt x="580" y="434"/>
                </a:lnTo>
                <a:lnTo>
                  <a:pt x="583" y="426"/>
                </a:lnTo>
                <a:lnTo>
                  <a:pt x="438" y="426"/>
                </a:lnTo>
                <a:lnTo>
                  <a:pt x="432" y="423"/>
                </a:lnTo>
                <a:lnTo>
                  <a:pt x="428" y="416"/>
                </a:lnTo>
                <a:lnTo>
                  <a:pt x="426" y="410"/>
                </a:lnTo>
                <a:lnTo>
                  <a:pt x="424" y="401"/>
                </a:lnTo>
                <a:lnTo>
                  <a:pt x="423" y="389"/>
                </a:lnTo>
                <a:lnTo>
                  <a:pt x="423" y="379"/>
                </a:lnTo>
                <a:lnTo>
                  <a:pt x="423" y="270"/>
                </a:lnTo>
                <a:lnTo>
                  <a:pt x="425" y="258"/>
                </a:lnTo>
                <a:lnTo>
                  <a:pt x="433" y="246"/>
                </a:lnTo>
                <a:lnTo>
                  <a:pt x="439" y="243"/>
                </a:lnTo>
                <a:lnTo>
                  <a:pt x="587" y="243"/>
                </a:lnTo>
                <a:lnTo>
                  <a:pt x="584" y="229"/>
                </a:lnTo>
                <a:lnTo>
                  <a:pt x="580" y="217"/>
                </a:lnTo>
                <a:lnTo>
                  <a:pt x="574" y="207"/>
                </a:lnTo>
                <a:lnTo>
                  <a:pt x="423" y="207"/>
                </a:lnTo>
                <a:lnTo>
                  <a:pt x="423" y="100"/>
                </a:lnTo>
                <a:lnTo>
                  <a:pt x="424" y="88"/>
                </a:lnTo>
                <a:lnTo>
                  <a:pt x="427" y="84"/>
                </a:lnTo>
                <a:lnTo>
                  <a:pt x="435" y="76"/>
                </a:lnTo>
                <a:lnTo>
                  <a:pt x="440" y="74"/>
                </a:lnTo>
                <a:lnTo>
                  <a:pt x="582" y="74"/>
                </a:lnTo>
                <a:lnTo>
                  <a:pt x="577" y="62"/>
                </a:lnTo>
                <a:lnTo>
                  <a:pt x="569" y="48"/>
                </a:lnTo>
                <a:lnTo>
                  <a:pt x="559" y="36"/>
                </a:lnTo>
                <a:lnTo>
                  <a:pt x="546" y="25"/>
                </a:lnTo>
                <a:lnTo>
                  <a:pt x="531" y="16"/>
                </a:lnTo>
                <a:lnTo>
                  <a:pt x="513" y="9"/>
                </a:lnTo>
                <a:lnTo>
                  <a:pt x="494" y="4"/>
                </a:lnTo>
                <a:lnTo>
                  <a:pt x="472" y="1"/>
                </a:lnTo>
                <a:lnTo>
                  <a:pt x="448" y="0"/>
                </a:lnTo>
                <a:close/>
                <a:moveTo>
                  <a:pt x="587" y="243"/>
                </a:moveTo>
                <a:lnTo>
                  <a:pt x="455" y="243"/>
                </a:lnTo>
                <a:lnTo>
                  <a:pt x="462" y="246"/>
                </a:lnTo>
                <a:lnTo>
                  <a:pt x="469" y="259"/>
                </a:lnTo>
                <a:lnTo>
                  <a:pt x="471" y="270"/>
                </a:lnTo>
                <a:lnTo>
                  <a:pt x="471" y="379"/>
                </a:lnTo>
                <a:lnTo>
                  <a:pt x="470" y="393"/>
                </a:lnTo>
                <a:lnTo>
                  <a:pt x="469" y="404"/>
                </a:lnTo>
                <a:lnTo>
                  <a:pt x="466" y="413"/>
                </a:lnTo>
                <a:lnTo>
                  <a:pt x="463" y="418"/>
                </a:lnTo>
                <a:lnTo>
                  <a:pt x="457" y="423"/>
                </a:lnTo>
                <a:lnTo>
                  <a:pt x="452" y="426"/>
                </a:lnTo>
                <a:lnTo>
                  <a:pt x="583" y="426"/>
                </a:lnTo>
                <a:lnTo>
                  <a:pt x="585" y="422"/>
                </a:lnTo>
                <a:lnTo>
                  <a:pt x="587" y="410"/>
                </a:lnTo>
                <a:lnTo>
                  <a:pt x="589" y="396"/>
                </a:lnTo>
                <a:lnTo>
                  <a:pt x="590" y="379"/>
                </a:lnTo>
                <a:lnTo>
                  <a:pt x="591" y="359"/>
                </a:lnTo>
                <a:lnTo>
                  <a:pt x="591" y="335"/>
                </a:lnTo>
                <a:lnTo>
                  <a:pt x="591" y="287"/>
                </a:lnTo>
                <a:lnTo>
                  <a:pt x="591" y="276"/>
                </a:lnTo>
                <a:lnTo>
                  <a:pt x="589" y="259"/>
                </a:lnTo>
                <a:lnTo>
                  <a:pt x="587" y="243"/>
                </a:lnTo>
                <a:close/>
                <a:moveTo>
                  <a:pt x="494" y="168"/>
                </a:moveTo>
                <a:lnTo>
                  <a:pt x="481" y="169"/>
                </a:lnTo>
                <a:lnTo>
                  <a:pt x="470" y="171"/>
                </a:lnTo>
                <a:lnTo>
                  <a:pt x="459" y="174"/>
                </a:lnTo>
                <a:lnTo>
                  <a:pt x="450" y="178"/>
                </a:lnTo>
                <a:lnTo>
                  <a:pt x="438" y="185"/>
                </a:lnTo>
                <a:lnTo>
                  <a:pt x="429" y="194"/>
                </a:lnTo>
                <a:lnTo>
                  <a:pt x="423" y="207"/>
                </a:lnTo>
                <a:lnTo>
                  <a:pt x="574" y="207"/>
                </a:lnTo>
                <a:lnTo>
                  <a:pt x="573" y="206"/>
                </a:lnTo>
                <a:lnTo>
                  <a:pt x="564" y="196"/>
                </a:lnTo>
                <a:lnTo>
                  <a:pt x="552" y="186"/>
                </a:lnTo>
                <a:lnTo>
                  <a:pt x="539" y="178"/>
                </a:lnTo>
                <a:lnTo>
                  <a:pt x="525" y="173"/>
                </a:lnTo>
                <a:lnTo>
                  <a:pt x="510" y="170"/>
                </a:lnTo>
                <a:lnTo>
                  <a:pt x="494" y="168"/>
                </a:lnTo>
                <a:close/>
                <a:moveTo>
                  <a:pt x="582" y="74"/>
                </a:moveTo>
                <a:lnTo>
                  <a:pt x="453" y="74"/>
                </a:lnTo>
                <a:lnTo>
                  <a:pt x="459" y="76"/>
                </a:lnTo>
                <a:lnTo>
                  <a:pt x="467" y="84"/>
                </a:lnTo>
                <a:lnTo>
                  <a:pt x="470" y="89"/>
                </a:lnTo>
                <a:lnTo>
                  <a:pt x="470" y="95"/>
                </a:lnTo>
                <a:lnTo>
                  <a:pt x="471" y="100"/>
                </a:lnTo>
                <a:lnTo>
                  <a:pt x="471" y="110"/>
                </a:lnTo>
                <a:lnTo>
                  <a:pt x="471" y="137"/>
                </a:lnTo>
                <a:lnTo>
                  <a:pt x="591" y="137"/>
                </a:lnTo>
                <a:lnTo>
                  <a:pt x="590" y="116"/>
                </a:lnTo>
                <a:lnTo>
                  <a:pt x="588" y="96"/>
                </a:lnTo>
                <a:lnTo>
                  <a:pt x="583" y="78"/>
                </a:lnTo>
                <a:lnTo>
                  <a:pt x="582" y="74"/>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20" name="AutoShape 16">
            <a:extLst>
              <a:ext uri="{FF2B5EF4-FFF2-40B4-BE49-F238E27FC236}">
                <a16:creationId xmlns="" xmlns:a16="http://schemas.microsoft.com/office/drawing/2014/main" id="{00000000-0008-0000-0400-000078000000}"/>
              </a:ext>
            </a:extLst>
          </xdr:cNvPr>
          <xdr:cNvSpPr/>
        </xdr:nvSpPr>
        <xdr:spPr>
          <a:xfrm>
            <a:off x="1095" y="7656"/>
            <a:ext cx="956" cy="109"/>
          </a:xfrm>
          <a:custGeom>
            <a:avLst/>
            <a:gdLst>
              <a:gd name="T0" fmla="+- 0 1138 1096"/>
              <a:gd name="T1" fmla="*/ T0 w 956"/>
              <a:gd name="T2" fmla="+- 0 7657 7656"/>
              <a:gd name="T3" fmla="*/ 7657 h 109"/>
              <a:gd name="T4" fmla="+- 0 1111 1096"/>
              <a:gd name="T5" fmla="*/ T4 w 956"/>
              <a:gd name="T6" fmla="+- 0 7672 7656"/>
              <a:gd name="T7" fmla="*/ 7672 h 109"/>
              <a:gd name="T8" fmla="+- 0 1097 1096"/>
              <a:gd name="T9" fmla="*/ T8 w 956"/>
              <a:gd name="T10" fmla="+- 0 7700 7656"/>
              <a:gd name="T11" fmla="*/ 7700 h 109"/>
              <a:gd name="T12" fmla="+- 0 1100 1096"/>
              <a:gd name="T13" fmla="*/ T12 w 956"/>
              <a:gd name="T14" fmla="+- 0 7731 7656"/>
              <a:gd name="T15" fmla="*/ 7731 h 109"/>
              <a:gd name="T16" fmla="+- 0 1120 1096"/>
              <a:gd name="T17" fmla="*/ T16 w 956"/>
              <a:gd name="T18" fmla="+- 0 7756 7656"/>
              <a:gd name="T19" fmla="*/ 7756 h 109"/>
              <a:gd name="T20" fmla="+- 0 1150 1096"/>
              <a:gd name="T21" fmla="*/ T20 w 956"/>
              <a:gd name="T22" fmla="+- 0 7765 7656"/>
              <a:gd name="T23" fmla="*/ 7765 h 109"/>
              <a:gd name="T24" fmla="+- 0 1187 1096"/>
              <a:gd name="T25" fmla="*/ T24 w 956"/>
              <a:gd name="T26" fmla="+- 0 7751 7656"/>
              <a:gd name="T27" fmla="*/ 7751 h 109"/>
              <a:gd name="T28" fmla="+- 0 1132 1096"/>
              <a:gd name="T29" fmla="*/ T28 w 956"/>
              <a:gd name="T30" fmla="+- 0 7742 7656"/>
              <a:gd name="T31" fmla="*/ 7742 h 109"/>
              <a:gd name="T32" fmla="+- 0 1115 1096"/>
              <a:gd name="T33" fmla="*/ T32 w 956"/>
              <a:gd name="T34" fmla="+- 0 7701 7656"/>
              <a:gd name="T35" fmla="*/ 7701 h 109"/>
              <a:gd name="T36" fmla="+- 0 1140 1096"/>
              <a:gd name="T37" fmla="*/ T36 w 956"/>
              <a:gd name="T38" fmla="+- 0 7675 7656"/>
              <a:gd name="T39" fmla="*/ 7675 h 109"/>
              <a:gd name="T40" fmla="+- 0 1170 1096"/>
              <a:gd name="T41" fmla="*/ T40 w 956"/>
              <a:gd name="T42" fmla="+- 0 7659 7656"/>
              <a:gd name="T43" fmla="*/ 7659 h 109"/>
              <a:gd name="T44" fmla="+- 0 1175 1096"/>
              <a:gd name="T45" fmla="*/ T44 w 956"/>
              <a:gd name="T46" fmla="+- 0 7734 7656"/>
              <a:gd name="T47" fmla="*/ 7734 h 109"/>
              <a:gd name="T48" fmla="+- 0 1159 1096"/>
              <a:gd name="T49" fmla="*/ T48 w 956"/>
              <a:gd name="T50" fmla="+- 0 7745 7656"/>
              <a:gd name="T51" fmla="*/ 7745 h 109"/>
              <a:gd name="T52" fmla="+- 0 1194 1096"/>
              <a:gd name="T53" fmla="*/ T52 w 956"/>
              <a:gd name="T54" fmla="+- 0 7743 7656"/>
              <a:gd name="T55" fmla="*/ 7743 h 109"/>
              <a:gd name="T56" fmla="+- 0 1154 1096"/>
              <a:gd name="T57" fmla="*/ T56 w 956"/>
              <a:gd name="T58" fmla="+- 0 7675 7656"/>
              <a:gd name="T59" fmla="*/ 7675 h 109"/>
              <a:gd name="T60" fmla="+- 0 1173 1096"/>
              <a:gd name="T61" fmla="*/ T60 w 956"/>
              <a:gd name="T62" fmla="+- 0 7684 7656"/>
              <a:gd name="T63" fmla="*/ 7684 h 109"/>
              <a:gd name="T64" fmla="+- 0 1194 1096"/>
              <a:gd name="T65" fmla="*/ T64 w 956"/>
              <a:gd name="T66" fmla="+- 0 7678 7656"/>
              <a:gd name="T67" fmla="*/ 7678 h 109"/>
              <a:gd name="T68" fmla="+- 0 1259 1096"/>
              <a:gd name="T69" fmla="*/ T68 w 956"/>
              <a:gd name="T70" fmla="+- 0 7658 7656"/>
              <a:gd name="T71" fmla="*/ 7658 h 109"/>
              <a:gd name="T72" fmla="+- 0 1279 1096"/>
              <a:gd name="T73" fmla="*/ T72 w 956"/>
              <a:gd name="T74" fmla="+- 0 7719 7656"/>
              <a:gd name="T75" fmla="*/ 7719 h 109"/>
              <a:gd name="T76" fmla="+- 0 1279 1096"/>
              <a:gd name="T77" fmla="*/ T76 w 956"/>
              <a:gd name="T78" fmla="+- 0 7700 7656"/>
              <a:gd name="T79" fmla="*/ 7700 h 109"/>
              <a:gd name="T80" fmla="+- 0 1316 1096"/>
              <a:gd name="T81" fmla="*/ T80 w 956"/>
              <a:gd name="T82" fmla="+- 0 7719 7656"/>
              <a:gd name="T83" fmla="*/ 7719 h 109"/>
              <a:gd name="T84" fmla="+- 0 1335 1096"/>
              <a:gd name="T85" fmla="*/ T84 w 956"/>
              <a:gd name="T86" fmla="+- 0 7719 7656"/>
              <a:gd name="T87" fmla="*/ 7719 h 109"/>
              <a:gd name="T88" fmla="+- 0 1316 1096"/>
              <a:gd name="T89" fmla="*/ T88 w 956"/>
              <a:gd name="T90" fmla="+- 0 7700 7656"/>
              <a:gd name="T91" fmla="*/ 7700 h 109"/>
              <a:gd name="T92" fmla="+- 0 1453 1096"/>
              <a:gd name="T93" fmla="*/ T92 w 956"/>
              <a:gd name="T94" fmla="+- 0 7658 7656"/>
              <a:gd name="T95" fmla="*/ 7658 h 109"/>
              <a:gd name="T96" fmla="+- 0 1416 1096"/>
              <a:gd name="T97" fmla="*/ T96 w 956"/>
              <a:gd name="T98" fmla="+- 0 7762 7656"/>
              <a:gd name="T99" fmla="*/ 7762 h 109"/>
              <a:gd name="T100" fmla="+- 0 1477 1096"/>
              <a:gd name="T101" fmla="*/ T100 w 956"/>
              <a:gd name="T102" fmla="+- 0 7717 7656"/>
              <a:gd name="T103" fmla="*/ 7717 h 109"/>
              <a:gd name="T104" fmla="+- 0 1464 1096"/>
              <a:gd name="T105" fmla="*/ T104 w 956"/>
              <a:gd name="T106" fmla="+- 0 7685 7656"/>
              <a:gd name="T107" fmla="*/ 7685 h 109"/>
              <a:gd name="T108" fmla="+- 0 1464 1096"/>
              <a:gd name="T109" fmla="*/ T108 w 956"/>
              <a:gd name="T110" fmla="+- 0 7735 7656"/>
              <a:gd name="T111" fmla="*/ 7735 h 109"/>
              <a:gd name="T112" fmla="+- 0 1485 1096"/>
              <a:gd name="T113" fmla="*/ T112 w 956"/>
              <a:gd name="T114" fmla="+- 0 7735 7656"/>
              <a:gd name="T115" fmla="*/ 7735 h 109"/>
              <a:gd name="T116" fmla="+- 0 1456 1096"/>
              <a:gd name="T117" fmla="*/ T116 w 956"/>
              <a:gd name="T118" fmla="+- 0 7717 7656"/>
              <a:gd name="T119" fmla="*/ 7717 h 109"/>
              <a:gd name="T120" fmla="+- 0 1593 1096"/>
              <a:gd name="T121" fmla="*/ T120 w 956"/>
              <a:gd name="T122" fmla="+- 0 7687 7656"/>
              <a:gd name="T123" fmla="*/ 7687 h 109"/>
              <a:gd name="T124" fmla="+- 0 1639 1096"/>
              <a:gd name="T125" fmla="*/ T124 w 956"/>
              <a:gd name="T126" fmla="+- 0 7762 7656"/>
              <a:gd name="T127" fmla="*/ 7762 h 109"/>
              <a:gd name="T128" fmla="+- 0 1593 1096"/>
              <a:gd name="T129" fmla="*/ T128 w 956"/>
              <a:gd name="T130" fmla="+- 0 7687 7656"/>
              <a:gd name="T131" fmla="*/ 7687 h 109"/>
              <a:gd name="T132" fmla="+- 0 1555 1096"/>
              <a:gd name="T133" fmla="*/ T132 w 956"/>
              <a:gd name="T134" fmla="+- 0 7762 7656"/>
              <a:gd name="T135" fmla="*/ 7762 h 109"/>
              <a:gd name="T136" fmla="+- 0 1593 1096"/>
              <a:gd name="T137" fmla="*/ T136 w 956"/>
              <a:gd name="T138" fmla="+- 0 7687 7656"/>
              <a:gd name="T139" fmla="*/ 7687 h 109"/>
              <a:gd name="T140" fmla="+- 0 1620 1096"/>
              <a:gd name="T141" fmla="*/ T140 w 956"/>
              <a:gd name="T142" fmla="+- 0 7658 7656"/>
              <a:gd name="T143" fmla="*/ 7658 h 109"/>
              <a:gd name="T144" fmla="+- 0 1639 1096"/>
              <a:gd name="T145" fmla="*/ T144 w 956"/>
              <a:gd name="T146" fmla="+- 0 7658 7656"/>
              <a:gd name="T147" fmla="*/ 7658 h 109"/>
              <a:gd name="T148" fmla="+- 0 1769 1096"/>
              <a:gd name="T149" fmla="*/ T148 w 956"/>
              <a:gd name="T150" fmla="+- 0 7762 7656"/>
              <a:gd name="T151" fmla="*/ 7762 h 109"/>
              <a:gd name="T152" fmla="+- 0 1771 1096"/>
              <a:gd name="T153" fmla="*/ T152 w 956"/>
              <a:gd name="T154" fmla="+- 0 7734 7656"/>
              <a:gd name="T155" fmla="*/ 7734 h 109"/>
              <a:gd name="T156" fmla="+- 0 1706 1096"/>
              <a:gd name="T157" fmla="*/ T156 w 956"/>
              <a:gd name="T158" fmla="+- 0 7658 7656"/>
              <a:gd name="T159" fmla="*/ 7658 h 109"/>
              <a:gd name="T160" fmla="+- 0 1726 1096"/>
              <a:gd name="T161" fmla="*/ T160 w 956"/>
              <a:gd name="T162" fmla="+- 0 7687 7656"/>
              <a:gd name="T163" fmla="*/ 7687 h 109"/>
              <a:gd name="T164" fmla="+- 0 1791 1096"/>
              <a:gd name="T165" fmla="*/ T164 w 956"/>
              <a:gd name="T166" fmla="+- 0 7658 7656"/>
              <a:gd name="T167" fmla="*/ 7658 h 109"/>
              <a:gd name="T168" fmla="+- 0 1791 1096"/>
              <a:gd name="T169" fmla="*/ T168 w 956"/>
              <a:gd name="T170" fmla="+- 0 7734 7656"/>
              <a:gd name="T171" fmla="*/ 7734 h 109"/>
              <a:gd name="T172" fmla="+- 0 1858 1096"/>
              <a:gd name="T173" fmla="*/ T172 w 956"/>
              <a:gd name="T174" fmla="+- 0 7658 7656"/>
              <a:gd name="T175" fmla="*/ 7658 h 109"/>
              <a:gd name="T176" fmla="+- 0 1933 1096"/>
              <a:gd name="T177" fmla="*/ T176 w 956"/>
              <a:gd name="T178" fmla="+- 0 7743 7656"/>
              <a:gd name="T179" fmla="*/ 7743 h 109"/>
              <a:gd name="T180" fmla="+- 0 1933 1096"/>
              <a:gd name="T181" fmla="*/ T180 w 956"/>
              <a:gd name="T182" fmla="+- 0 7720 7656"/>
              <a:gd name="T183" fmla="*/ 7720 h 109"/>
              <a:gd name="T184" fmla="+- 0 1877 1096"/>
              <a:gd name="T185" fmla="*/ T184 w 956"/>
              <a:gd name="T186" fmla="+- 0 7677 7656"/>
              <a:gd name="T187" fmla="*/ 7677 h 109"/>
              <a:gd name="T188" fmla="+- 0 2019 1096"/>
              <a:gd name="T189" fmla="*/ T188 w 956"/>
              <a:gd name="T190" fmla="+- 0 7658 7656"/>
              <a:gd name="T191" fmla="*/ 7658 h 109"/>
              <a:gd name="T192" fmla="+- 0 2051 1096"/>
              <a:gd name="T193" fmla="*/ T192 w 956"/>
              <a:gd name="T194" fmla="+- 0 7762 7656"/>
              <a:gd name="T195" fmla="*/ 7762 h 109"/>
              <a:gd name="T196" fmla="+- 0 2019 1096"/>
              <a:gd name="T197" fmla="*/ T196 w 956"/>
              <a:gd name="T198" fmla="+- 0 7658 7656"/>
              <a:gd name="T199" fmla="*/ 7658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2" y="1"/>
                </a:lnTo>
                <a:lnTo>
                  <a:pt x="33" y="4"/>
                </a:lnTo>
                <a:lnTo>
                  <a:pt x="24" y="9"/>
                </a:lnTo>
                <a:lnTo>
                  <a:pt x="15" y="16"/>
                </a:lnTo>
                <a:lnTo>
                  <a:pt x="9" y="25"/>
                </a:lnTo>
                <a:lnTo>
                  <a:pt x="4" y="34"/>
                </a:lnTo>
                <a:lnTo>
                  <a:pt x="1" y="44"/>
                </a:lnTo>
                <a:lnTo>
                  <a:pt x="0" y="54"/>
                </a:lnTo>
                <a:lnTo>
                  <a:pt x="1" y="65"/>
                </a:lnTo>
                <a:lnTo>
                  <a:pt x="4" y="75"/>
                </a:lnTo>
                <a:lnTo>
                  <a:pt x="9" y="84"/>
                </a:lnTo>
                <a:lnTo>
                  <a:pt x="16" y="93"/>
                </a:lnTo>
                <a:lnTo>
                  <a:pt x="24" y="100"/>
                </a:lnTo>
                <a:lnTo>
                  <a:pt x="33" y="105"/>
                </a:lnTo>
                <a:lnTo>
                  <a:pt x="43" y="108"/>
                </a:lnTo>
                <a:lnTo>
                  <a:pt x="54" y="109"/>
                </a:lnTo>
                <a:lnTo>
                  <a:pt x="64" y="109"/>
                </a:lnTo>
                <a:lnTo>
                  <a:pt x="73" y="106"/>
                </a:lnTo>
                <a:lnTo>
                  <a:pt x="91" y="95"/>
                </a:lnTo>
                <a:lnTo>
                  <a:pt x="95" y="90"/>
                </a:lnTo>
                <a:lnTo>
                  <a:pt x="44" y="90"/>
                </a:lnTo>
                <a:lnTo>
                  <a:pt x="36" y="86"/>
                </a:lnTo>
                <a:lnTo>
                  <a:pt x="22"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0"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4"/>
                </a:lnTo>
                <a:lnTo>
                  <a:pt x="837" y="64"/>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838200</xdr:colOff>
      <xdr:row>230</xdr:row>
      <xdr:rowOff>200026</xdr:rowOff>
    </xdr:from>
    <xdr:to>
      <xdr:col>11</xdr:col>
      <xdr:colOff>390525</xdr:colOff>
      <xdr:row>232</xdr:row>
      <xdr:rowOff>104776</xdr:rowOff>
    </xdr:to>
    <xdr:grpSp>
      <xdr:nvGrpSpPr>
        <xdr:cNvPr id="121" name="Group 1">
          <a:extLst>
            <a:ext uri="{FF2B5EF4-FFF2-40B4-BE49-F238E27FC236}">
              <a16:creationId xmlns="" xmlns:a16="http://schemas.microsoft.com/office/drawing/2014/main" id="{00000000-0008-0000-0400-000079000000}"/>
            </a:ext>
          </a:extLst>
        </xdr:cNvPr>
        <xdr:cNvGrpSpPr/>
      </xdr:nvGrpSpPr>
      <xdr:grpSpPr>
        <a:xfrm>
          <a:off x="5514975" y="68341876"/>
          <a:ext cx="704850" cy="1085850"/>
          <a:chOff x="9187" y="337"/>
          <a:chExt cx="1215" cy="794"/>
        </a:xfrm>
      </xdr:grpSpPr>
      <xdr:sp macro="" textlink="">
        <xdr:nvSpPr>
          <xdr:cNvPr id="122" name="Rectangle 2">
            <a:extLst>
              <a:ext uri="{FF2B5EF4-FFF2-40B4-BE49-F238E27FC236}">
                <a16:creationId xmlns="" xmlns:a16="http://schemas.microsoft.com/office/drawing/2014/main" id="{00000000-0008-0000-0400-00007A000000}"/>
              </a:ext>
            </a:extLst>
          </xdr:cNvPr>
          <xdr:cNvSpPr>
            <a:spLocks noChangeArrowheads="1"/>
          </xdr:cNvSpPr>
        </xdr:nvSpPr>
        <xdr:spPr>
          <a:xfrm>
            <a:off x="9186" y="337"/>
            <a:ext cx="1215" cy="794"/>
          </a:xfrm>
          <a:prstGeom prst="rect">
            <a:avLst/>
          </a:prstGeom>
          <a:solidFill>
            <a:srgbClr val="124C5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23" name="AutoShape 3">
            <a:extLst>
              <a:ext uri="{FF2B5EF4-FFF2-40B4-BE49-F238E27FC236}">
                <a16:creationId xmlns="" xmlns:a16="http://schemas.microsoft.com/office/drawing/2014/main" id="{00000000-0008-0000-0400-00007B000000}"/>
              </a:ext>
            </a:extLst>
          </xdr:cNvPr>
          <xdr:cNvSpPr/>
        </xdr:nvSpPr>
        <xdr:spPr>
          <a:xfrm>
            <a:off x="9653" y="402"/>
            <a:ext cx="281" cy="491"/>
          </a:xfrm>
          <a:custGeom>
            <a:avLst/>
            <a:gdLst>
              <a:gd name="T0" fmla="+- 0 9761 9653"/>
              <a:gd name="T1" fmla="*/ T0 w 281"/>
              <a:gd name="T2" fmla="+- 0 405 403"/>
              <a:gd name="T3" fmla="*/ 405 h 491"/>
              <a:gd name="T4" fmla="+- 0 9711 9653"/>
              <a:gd name="T5" fmla="*/ T4 w 281"/>
              <a:gd name="T6" fmla="+- 0 420 403"/>
              <a:gd name="T7" fmla="*/ 420 h 491"/>
              <a:gd name="T8" fmla="+- 0 9677 9653"/>
              <a:gd name="T9" fmla="*/ T8 w 281"/>
              <a:gd name="T10" fmla="+- 0 451 403"/>
              <a:gd name="T11" fmla="*/ 451 h 491"/>
              <a:gd name="T12" fmla="+- 0 9660 9653"/>
              <a:gd name="T13" fmla="*/ T12 w 281"/>
              <a:gd name="T14" fmla="+- 0 496 403"/>
              <a:gd name="T15" fmla="*/ 496 h 491"/>
              <a:gd name="T16" fmla="+- 0 9658 9653"/>
              <a:gd name="T17" fmla="*/ T16 w 281"/>
              <a:gd name="T18" fmla="+- 0 542 403"/>
              <a:gd name="T19" fmla="*/ 542 h 491"/>
              <a:gd name="T20" fmla="+- 0 9664 9653"/>
              <a:gd name="T21" fmla="*/ T20 w 281"/>
              <a:gd name="T22" fmla="+- 0 571 403"/>
              <a:gd name="T23" fmla="*/ 571 h 491"/>
              <a:gd name="T24" fmla="+- 0 9675 9653"/>
              <a:gd name="T25" fmla="*/ T24 w 281"/>
              <a:gd name="T26" fmla="+- 0 594 403"/>
              <a:gd name="T27" fmla="*/ 594 h 491"/>
              <a:gd name="T28" fmla="+- 0 9691 9653"/>
              <a:gd name="T29" fmla="*/ T28 w 281"/>
              <a:gd name="T30" fmla="+- 0 611 403"/>
              <a:gd name="T31" fmla="*/ 611 h 491"/>
              <a:gd name="T32" fmla="+- 0 9686 9653"/>
              <a:gd name="T33" fmla="*/ T32 w 281"/>
              <a:gd name="T34" fmla="+- 0 627 403"/>
              <a:gd name="T35" fmla="*/ 627 h 491"/>
              <a:gd name="T36" fmla="+- 0 9665 9653"/>
              <a:gd name="T37" fmla="*/ T36 w 281"/>
              <a:gd name="T38" fmla="+- 0 652 403"/>
              <a:gd name="T39" fmla="*/ 652 h 491"/>
              <a:gd name="T40" fmla="+- 0 9657 9653"/>
              <a:gd name="T41" fmla="*/ T40 w 281"/>
              <a:gd name="T42" fmla="+- 0 684 403"/>
              <a:gd name="T43" fmla="*/ 684 h 491"/>
              <a:gd name="T44" fmla="+- 0 9654 9653"/>
              <a:gd name="T45" fmla="*/ T44 w 281"/>
              <a:gd name="T46" fmla="+- 0 721 403"/>
              <a:gd name="T47" fmla="*/ 721 h 491"/>
              <a:gd name="T48" fmla="+- 0 9654 9653"/>
              <a:gd name="T49" fmla="*/ T48 w 281"/>
              <a:gd name="T50" fmla="+- 0 771 403"/>
              <a:gd name="T51" fmla="*/ 771 h 491"/>
              <a:gd name="T52" fmla="+- 0 9661 9653"/>
              <a:gd name="T53" fmla="*/ T52 w 281"/>
              <a:gd name="T54" fmla="+- 0 817 403"/>
              <a:gd name="T55" fmla="*/ 817 h 491"/>
              <a:gd name="T56" fmla="+- 0 9675 9653"/>
              <a:gd name="T57" fmla="*/ T56 w 281"/>
              <a:gd name="T58" fmla="+- 0 846 403"/>
              <a:gd name="T59" fmla="*/ 846 h 491"/>
              <a:gd name="T60" fmla="+- 0 9697 9653"/>
              <a:gd name="T61" fmla="*/ T60 w 281"/>
              <a:gd name="T62" fmla="+- 0 868 403"/>
              <a:gd name="T63" fmla="*/ 868 h 491"/>
              <a:gd name="T64" fmla="+- 0 9727 9653"/>
              <a:gd name="T65" fmla="*/ T64 w 281"/>
              <a:gd name="T66" fmla="+- 0 884 403"/>
              <a:gd name="T67" fmla="*/ 884 h 491"/>
              <a:gd name="T68" fmla="+- 0 9769 9653"/>
              <a:gd name="T69" fmla="*/ T68 w 281"/>
              <a:gd name="T70" fmla="+- 0 893 403"/>
              <a:gd name="T71" fmla="*/ 893 h 491"/>
              <a:gd name="T72" fmla="+- 0 9820 9653"/>
              <a:gd name="T73" fmla="*/ T72 w 281"/>
              <a:gd name="T74" fmla="+- 0 893 403"/>
              <a:gd name="T75" fmla="*/ 893 h 491"/>
              <a:gd name="T76" fmla="+- 0 9863 9653"/>
              <a:gd name="T77" fmla="*/ T76 w 281"/>
              <a:gd name="T78" fmla="+- 0 884 403"/>
              <a:gd name="T79" fmla="*/ 884 h 491"/>
              <a:gd name="T80" fmla="+- 0 9895 9653"/>
              <a:gd name="T81" fmla="*/ T80 w 281"/>
              <a:gd name="T82" fmla="+- 0 867 403"/>
              <a:gd name="T83" fmla="*/ 867 h 491"/>
              <a:gd name="T84" fmla="+- 0 9916 9653"/>
              <a:gd name="T85" fmla="*/ T84 w 281"/>
              <a:gd name="T86" fmla="+- 0 845 403"/>
              <a:gd name="T87" fmla="*/ 845 h 491"/>
              <a:gd name="T88" fmla="+- 0 9927 9653"/>
              <a:gd name="T89" fmla="*/ T88 w 281"/>
              <a:gd name="T90" fmla="+- 0 821 403"/>
              <a:gd name="T91" fmla="*/ 821 h 491"/>
              <a:gd name="T92" fmla="+- 0 9781 9653"/>
              <a:gd name="T93" fmla="*/ T92 w 281"/>
              <a:gd name="T94" fmla="+- 0 818 403"/>
              <a:gd name="T95" fmla="*/ 818 h 491"/>
              <a:gd name="T96" fmla="+- 0 9773 9653"/>
              <a:gd name="T97" fmla="*/ T96 w 281"/>
              <a:gd name="T98" fmla="+- 0 806 403"/>
              <a:gd name="T99" fmla="*/ 806 h 491"/>
              <a:gd name="T100" fmla="+- 0 9771 9653"/>
              <a:gd name="T101" fmla="*/ T100 w 281"/>
              <a:gd name="T102" fmla="+- 0 693 403"/>
              <a:gd name="T103" fmla="*/ 693 h 491"/>
              <a:gd name="T104" fmla="+- 0 9780 9653"/>
              <a:gd name="T105" fmla="*/ T104 w 281"/>
              <a:gd name="T106" fmla="+- 0 669 403"/>
              <a:gd name="T107" fmla="*/ 669 h 491"/>
              <a:gd name="T108" fmla="+- 0 9927 9653"/>
              <a:gd name="T109" fmla="*/ T108 w 281"/>
              <a:gd name="T110" fmla="+- 0 667 403"/>
              <a:gd name="T111" fmla="*/ 667 h 491"/>
              <a:gd name="T112" fmla="+- 0 9920 9653"/>
              <a:gd name="T113" fmla="*/ T112 w 281"/>
              <a:gd name="T114" fmla="+- 0 648 403"/>
              <a:gd name="T115" fmla="*/ 648 h 491"/>
              <a:gd name="T116" fmla="+- 0 9903 9653"/>
              <a:gd name="T117" fmla="*/ T116 w 281"/>
              <a:gd name="T118" fmla="+- 0 630 403"/>
              <a:gd name="T119" fmla="*/ 630 h 491"/>
              <a:gd name="T120" fmla="+- 0 9880 9653"/>
              <a:gd name="T121" fmla="*/ T120 w 281"/>
              <a:gd name="T122" fmla="+- 0 617 403"/>
              <a:gd name="T123" fmla="*/ 617 h 491"/>
              <a:gd name="T124" fmla="+- 0 9906 9653"/>
              <a:gd name="T125" fmla="*/ T124 w 281"/>
              <a:gd name="T126" fmla="+- 0 600 403"/>
              <a:gd name="T127" fmla="*/ 600 h 491"/>
              <a:gd name="T128" fmla="+- 0 9916 9653"/>
              <a:gd name="T129" fmla="*/ T128 w 281"/>
              <a:gd name="T130" fmla="+- 0 589 403"/>
              <a:gd name="T131" fmla="*/ 589 h 491"/>
              <a:gd name="T132" fmla="+- 0 9782 9653"/>
              <a:gd name="T133" fmla="*/ T132 w 281"/>
              <a:gd name="T134" fmla="+- 0 586 403"/>
              <a:gd name="T135" fmla="*/ 586 h 491"/>
              <a:gd name="T136" fmla="+- 0 9775 9653"/>
              <a:gd name="T137" fmla="*/ T136 w 281"/>
              <a:gd name="T138" fmla="+- 0 575 403"/>
              <a:gd name="T139" fmla="*/ 575 h 491"/>
              <a:gd name="T140" fmla="+- 0 9774 9653"/>
              <a:gd name="T141" fmla="*/ T140 w 281"/>
              <a:gd name="T142" fmla="+- 0 499 403"/>
              <a:gd name="T143" fmla="*/ 499 h 491"/>
              <a:gd name="T144" fmla="+- 0 9778 9653"/>
              <a:gd name="T145" fmla="*/ T144 w 281"/>
              <a:gd name="T146" fmla="+- 0 484 403"/>
              <a:gd name="T147" fmla="*/ 484 h 491"/>
              <a:gd name="T148" fmla="+- 0 9786 9653"/>
              <a:gd name="T149" fmla="*/ T148 w 281"/>
              <a:gd name="T150" fmla="+- 0 476 403"/>
              <a:gd name="T151" fmla="*/ 476 h 491"/>
              <a:gd name="T152" fmla="+- 0 9923 9653"/>
              <a:gd name="T153" fmla="*/ T152 w 281"/>
              <a:gd name="T154" fmla="+- 0 475 403"/>
              <a:gd name="T155" fmla="*/ 475 h 491"/>
              <a:gd name="T156" fmla="+- 0 9900 9653"/>
              <a:gd name="T157" fmla="*/ T156 w 281"/>
              <a:gd name="T158" fmla="+- 0 435 403"/>
              <a:gd name="T159" fmla="*/ 435 h 491"/>
              <a:gd name="T160" fmla="+- 0 9859 9653"/>
              <a:gd name="T161" fmla="*/ T160 w 281"/>
              <a:gd name="T162" fmla="+- 0 411 403"/>
              <a:gd name="T163" fmla="*/ 411 h 491"/>
              <a:gd name="T164" fmla="+- 0 9793 9653"/>
              <a:gd name="T165" fmla="*/ T164 w 281"/>
              <a:gd name="T166" fmla="+- 0 403 403"/>
              <a:gd name="T167" fmla="*/ 403 h 491"/>
              <a:gd name="T168" fmla="+- 0 9801 9653"/>
              <a:gd name="T169" fmla="*/ T168 w 281"/>
              <a:gd name="T170" fmla="+- 0 667 403"/>
              <a:gd name="T171" fmla="*/ 667 h 491"/>
              <a:gd name="T172" fmla="+- 0 9811 9653"/>
              <a:gd name="T173" fmla="*/ T172 w 281"/>
              <a:gd name="T174" fmla="+- 0 675 403"/>
              <a:gd name="T175" fmla="*/ 675 h 491"/>
              <a:gd name="T176" fmla="+- 0 9816 9653"/>
              <a:gd name="T177" fmla="*/ T176 w 281"/>
              <a:gd name="T178" fmla="+- 0 693 403"/>
              <a:gd name="T179" fmla="*/ 693 h 491"/>
              <a:gd name="T180" fmla="+- 0 9816 9653"/>
              <a:gd name="T181" fmla="*/ T180 w 281"/>
              <a:gd name="T182" fmla="+- 0 786 403"/>
              <a:gd name="T183" fmla="*/ 786 h 491"/>
              <a:gd name="T184" fmla="+- 0 9814 9653"/>
              <a:gd name="T185" fmla="*/ T184 w 281"/>
              <a:gd name="T186" fmla="+- 0 806 403"/>
              <a:gd name="T187" fmla="*/ 806 h 491"/>
              <a:gd name="T188" fmla="+- 0 9809 9653"/>
              <a:gd name="T189" fmla="*/ T188 w 281"/>
              <a:gd name="T190" fmla="+- 0 818 403"/>
              <a:gd name="T191" fmla="*/ 818 h 491"/>
              <a:gd name="T192" fmla="+- 0 9927 9653"/>
              <a:gd name="T193" fmla="*/ T192 w 281"/>
              <a:gd name="T194" fmla="+- 0 821 403"/>
              <a:gd name="T195" fmla="*/ 821 h 491"/>
              <a:gd name="T196" fmla="+- 0 9931 9653"/>
              <a:gd name="T197" fmla="*/ T196 w 281"/>
              <a:gd name="T198" fmla="+- 0 798 403"/>
              <a:gd name="T199" fmla="*/ 798 h 491"/>
              <a:gd name="T200" fmla="+- 0 9934 9653"/>
              <a:gd name="T201" fmla="*/ T200 w 281"/>
              <a:gd name="T202" fmla="+- 0 774 403"/>
              <a:gd name="T203" fmla="*/ 774 h 491"/>
              <a:gd name="T204" fmla="+- 0 9933 9653"/>
              <a:gd name="T205" fmla="*/ T204 w 281"/>
              <a:gd name="T206" fmla="+- 0 712 403"/>
              <a:gd name="T207" fmla="*/ 712 h 491"/>
              <a:gd name="T208" fmla="+- 0 9927 9653"/>
              <a:gd name="T209" fmla="*/ T208 w 281"/>
              <a:gd name="T210" fmla="+- 0 667 403"/>
              <a:gd name="T211" fmla="*/ 667 h 491"/>
              <a:gd name="T212" fmla="+- 0 9802 9653"/>
              <a:gd name="T213" fmla="*/ T212 w 281"/>
              <a:gd name="T214" fmla="+- 0 476 403"/>
              <a:gd name="T215" fmla="*/ 476 h 491"/>
              <a:gd name="T216" fmla="+- 0 9810 9653"/>
              <a:gd name="T217" fmla="*/ T216 w 281"/>
              <a:gd name="T218" fmla="+- 0 483 403"/>
              <a:gd name="T219" fmla="*/ 483 h 491"/>
              <a:gd name="T220" fmla="+- 0 9814 9653"/>
              <a:gd name="T221" fmla="*/ T220 w 281"/>
              <a:gd name="T222" fmla="+- 0 499 403"/>
              <a:gd name="T223" fmla="*/ 499 h 491"/>
              <a:gd name="T224" fmla="+- 0 9813 9653"/>
              <a:gd name="T225" fmla="*/ T224 w 281"/>
              <a:gd name="T226" fmla="+- 0 575 403"/>
              <a:gd name="T227" fmla="*/ 575 h 491"/>
              <a:gd name="T228" fmla="+- 0 9807 9653"/>
              <a:gd name="T229" fmla="*/ T228 w 281"/>
              <a:gd name="T230" fmla="+- 0 586 403"/>
              <a:gd name="T231" fmla="*/ 586 h 491"/>
              <a:gd name="T232" fmla="+- 0 9916 9653"/>
              <a:gd name="T233" fmla="*/ T232 w 281"/>
              <a:gd name="T234" fmla="+- 0 589 403"/>
              <a:gd name="T235" fmla="*/ 589 h 491"/>
              <a:gd name="T236" fmla="+- 0 9925 9653"/>
              <a:gd name="T237" fmla="*/ T236 w 281"/>
              <a:gd name="T238" fmla="+- 0 573 403"/>
              <a:gd name="T239" fmla="*/ 573 h 491"/>
              <a:gd name="T240" fmla="+- 0 9930 9653"/>
              <a:gd name="T241" fmla="*/ T240 w 281"/>
              <a:gd name="T242" fmla="+- 0 546 403"/>
              <a:gd name="T243" fmla="*/ 546 h 491"/>
              <a:gd name="T244" fmla="+- 0 9928 9653"/>
              <a:gd name="T245" fmla="*/ T244 w 281"/>
              <a:gd name="T246" fmla="+- 0 500 403"/>
              <a:gd name="T247" fmla="*/ 500 h 491"/>
              <a:gd name="T248" fmla="+- 0 9923 9653"/>
              <a:gd name="T249" fmla="*/ T248 w 281"/>
              <a:gd name="T250" fmla="+- 0 476 403"/>
              <a:gd name="T251" fmla="*/ 476 h 49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 ang="0">
                <a:pos x="T245" y="T247"/>
              </a:cxn>
              <a:cxn ang="0">
                <a:pos x="T249" y="T251"/>
              </a:cxn>
            </a:cxnLst>
            <a:rect l="0" t="0" r="r" b="b"/>
            <a:pathLst>
              <a:path w="281" h="491">
                <a:moveTo>
                  <a:pt x="140" y="0"/>
                </a:moveTo>
                <a:lnTo>
                  <a:pt x="108" y="2"/>
                </a:lnTo>
                <a:lnTo>
                  <a:pt x="81" y="8"/>
                </a:lnTo>
                <a:lnTo>
                  <a:pt x="58" y="17"/>
                </a:lnTo>
                <a:lnTo>
                  <a:pt x="38" y="30"/>
                </a:lnTo>
                <a:lnTo>
                  <a:pt x="24" y="48"/>
                </a:lnTo>
                <a:lnTo>
                  <a:pt x="13" y="69"/>
                </a:lnTo>
                <a:lnTo>
                  <a:pt x="7" y="93"/>
                </a:lnTo>
                <a:lnTo>
                  <a:pt x="5" y="122"/>
                </a:lnTo>
                <a:lnTo>
                  <a:pt x="5" y="139"/>
                </a:lnTo>
                <a:lnTo>
                  <a:pt x="7" y="154"/>
                </a:lnTo>
                <a:lnTo>
                  <a:pt x="11" y="168"/>
                </a:lnTo>
                <a:lnTo>
                  <a:pt x="16" y="180"/>
                </a:lnTo>
                <a:lnTo>
                  <a:pt x="22" y="191"/>
                </a:lnTo>
                <a:lnTo>
                  <a:pt x="29" y="200"/>
                </a:lnTo>
                <a:lnTo>
                  <a:pt x="38" y="208"/>
                </a:lnTo>
                <a:lnTo>
                  <a:pt x="48" y="214"/>
                </a:lnTo>
                <a:lnTo>
                  <a:pt x="33" y="224"/>
                </a:lnTo>
                <a:lnTo>
                  <a:pt x="21" y="236"/>
                </a:lnTo>
                <a:lnTo>
                  <a:pt x="12" y="249"/>
                </a:lnTo>
                <a:lnTo>
                  <a:pt x="7" y="264"/>
                </a:lnTo>
                <a:lnTo>
                  <a:pt x="4" y="281"/>
                </a:lnTo>
                <a:lnTo>
                  <a:pt x="2" y="298"/>
                </a:lnTo>
                <a:lnTo>
                  <a:pt x="1" y="318"/>
                </a:lnTo>
                <a:lnTo>
                  <a:pt x="0" y="338"/>
                </a:lnTo>
                <a:lnTo>
                  <a:pt x="1" y="368"/>
                </a:lnTo>
                <a:lnTo>
                  <a:pt x="4" y="393"/>
                </a:lnTo>
                <a:lnTo>
                  <a:pt x="8" y="414"/>
                </a:lnTo>
                <a:lnTo>
                  <a:pt x="14" y="430"/>
                </a:lnTo>
                <a:lnTo>
                  <a:pt x="22" y="443"/>
                </a:lnTo>
                <a:lnTo>
                  <a:pt x="31" y="455"/>
                </a:lnTo>
                <a:lnTo>
                  <a:pt x="44" y="465"/>
                </a:lnTo>
                <a:lnTo>
                  <a:pt x="58" y="474"/>
                </a:lnTo>
                <a:lnTo>
                  <a:pt x="74" y="481"/>
                </a:lnTo>
                <a:lnTo>
                  <a:pt x="94" y="486"/>
                </a:lnTo>
                <a:lnTo>
                  <a:pt x="116" y="490"/>
                </a:lnTo>
                <a:lnTo>
                  <a:pt x="141" y="491"/>
                </a:lnTo>
                <a:lnTo>
                  <a:pt x="167" y="490"/>
                </a:lnTo>
                <a:lnTo>
                  <a:pt x="189" y="486"/>
                </a:lnTo>
                <a:lnTo>
                  <a:pt x="210" y="481"/>
                </a:lnTo>
                <a:lnTo>
                  <a:pt x="227" y="473"/>
                </a:lnTo>
                <a:lnTo>
                  <a:pt x="242" y="464"/>
                </a:lnTo>
                <a:lnTo>
                  <a:pt x="254" y="453"/>
                </a:lnTo>
                <a:lnTo>
                  <a:pt x="263" y="442"/>
                </a:lnTo>
                <a:lnTo>
                  <a:pt x="270" y="429"/>
                </a:lnTo>
                <a:lnTo>
                  <a:pt x="274" y="418"/>
                </a:lnTo>
                <a:lnTo>
                  <a:pt x="134" y="418"/>
                </a:lnTo>
                <a:lnTo>
                  <a:pt x="128" y="415"/>
                </a:lnTo>
                <a:lnTo>
                  <a:pt x="124" y="409"/>
                </a:lnTo>
                <a:lnTo>
                  <a:pt x="120" y="403"/>
                </a:lnTo>
                <a:lnTo>
                  <a:pt x="118" y="390"/>
                </a:lnTo>
                <a:lnTo>
                  <a:pt x="118" y="290"/>
                </a:lnTo>
                <a:lnTo>
                  <a:pt x="120" y="278"/>
                </a:lnTo>
                <a:lnTo>
                  <a:pt x="127" y="266"/>
                </a:lnTo>
                <a:lnTo>
                  <a:pt x="133" y="264"/>
                </a:lnTo>
                <a:lnTo>
                  <a:pt x="274" y="264"/>
                </a:lnTo>
                <a:lnTo>
                  <a:pt x="273" y="259"/>
                </a:lnTo>
                <a:lnTo>
                  <a:pt x="267" y="245"/>
                </a:lnTo>
                <a:lnTo>
                  <a:pt x="260" y="235"/>
                </a:lnTo>
                <a:lnTo>
                  <a:pt x="250" y="227"/>
                </a:lnTo>
                <a:lnTo>
                  <a:pt x="240" y="220"/>
                </a:lnTo>
                <a:lnTo>
                  <a:pt x="227" y="214"/>
                </a:lnTo>
                <a:lnTo>
                  <a:pt x="241" y="205"/>
                </a:lnTo>
                <a:lnTo>
                  <a:pt x="253" y="197"/>
                </a:lnTo>
                <a:lnTo>
                  <a:pt x="261" y="189"/>
                </a:lnTo>
                <a:lnTo>
                  <a:pt x="263" y="186"/>
                </a:lnTo>
                <a:lnTo>
                  <a:pt x="134" y="186"/>
                </a:lnTo>
                <a:lnTo>
                  <a:pt x="129" y="183"/>
                </a:lnTo>
                <a:lnTo>
                  <a:pt x="125" y="177"/>
                </a:lnTo>
                <a:lnTo>
                  <a:pt x="122" y="172"/>
                </a:lnTo>
                <a:lnTo>
                  <a:pt x="121" y="162"/>
                </a:lnTo>
                <a:lnTo>
                  <a:pt x="121" y="96"/>
                </a:lnTo>
                <a:lnTo>
                  <a:pt x="122" y="87"/>
                </a:lnTo>
                <a:lnTo>
                  <a:pt x="125" y="81"/>
                </a:lnTo>
                <a:lnTo>
                  <a:pt x="128" y="75"/>
                </a:lnTo>
                <a:lnTo>
                  <a:pt x="133" y="73"/>
                </a:lnTo>
                <a:lnTo>
                  <a:pt x="270" y="73"/>
                </a:lnTo>
                <a:lnTo>
                  <a:pt x="270" y="72"/>
                </a:lnTo>
                <a:lnTo>
                  <a:pt x="260" y="50"/>
                </a:lnTo>
                <a:lnTo>
                  <a:pt x="247" y="32"/>
                </a:lnTo>
                <a:lnTo>
                  <a:pt x="230" y="18"/>
                </a:lnTo>
                <a:lnTo>
                  <a:pt x="206" y="8"/>
                </a:lnTo>
                <a:lnTo>
                  <a:pt x="176" y="2"/>
                </a:lnTo>
                <a:lnTo>
                  <a:pt x="140" y="0"/>
                </a:lnTo>
                <a:close/>
                <a:moveTo>
                  <a:pt x="274" y="264"/>
                </a:moveTo>
                <a:lnTo>
                  <a:pt x="148" y="264"/>
                </a:lnTo>
                <a:lnTo>
                  <a:pt x="154" y="266"/>
                </a:lnTo>
                <a:lnTo>
                  <a:pt x="158" y="272"/>
                </a:lnTo>
                <a:lnTo>
                  <a:pt x="162" y="278"/>
                </a:lnTo>
                <a:lnTo>
                  <a:pt x="163" y="290"/>
                </a:lnTo>
                <a:lnTo>
                  <a:pt x="163" y="371"/>
                </a:lnTo>
                <a:lnTo>
                  <a:pt x="163" y="383"/>
                </a:lnTo>
                <a:lnTo>
                  <a:pt x="162" y="395"/>
                </a:lnTo>
                <a:lnTo>
                  <a:pt x="161" y="403"/>
                </a:lnTo>
                <a:lnTo>
                  <a:pt x="159" y="409"/>
                </a:lnTo>
                <a:lnTo>
                  <a:pt x="156" y="415"/>
                </a:lnTo>
                <a:lnTo>
                  <a:pt x="150" y="418"/>
                </a:lnTo>
                <a:lnTo>
                  <a:pt x="274" y="418"/>
                </a:lnTo>
                <a:lnTo>
                  <a:pt x="275" y="413"/>
                </a:lnTo>
                <a:lnTo>
                  <a:pt x="278" y="395"/>
                </a:lnTo>
                <a:lnTo>
                  <a:pt x="279" y="393"/>
                </a:lnTo>
                <a:lnTo>
                  <a:pt x="281" y="371"/>
                </a:lnTo>
                <a:lnTo>
                  <a:pt x="281" y="344"/>
                </a:lnTo>
                <a:lnTo>
                  <a:pt x="280" y="309"/>
                </a:lnTo>
                <a:lnTo>
                  <a:pt x="278" y="280"/>
                </a:lnTo>
                <a:lnTo>
                  <a:pt x="274" y="264"/>
                </a:lnTo>
                <a:close/>
                <a:moveTo>
                  <a:pt x="270" y="73"/>
                </a:moveTo>
                <a:lnTo>
                  <a:pt x="149" y="73"/>
                </a:lnTo>
                <a:lnTo>
                  <a:pt x="154" y="75"/>
                </a:lnTo>
                <a:lnTo>
                  <a:pt x="157" y="80"/>
                </a:lnTo>
                <a:lnTo>
                  <a:pt x="160" y="86"/>
                </a:lnTo>
                <a:lnTo>
                  <a:pt x="161" y="96"/>
                </a:lnTo>
                <a:lnTo>
                  <a:pt x="161" y="162"/>
                </a:lnTo>
                <a:lnTo>
                  <a:pt x="160" y="172"/>
                </a:lnTo>
                <a:lnTo>
                  <a:pt x="157" y="178"/>
                </a:lnTo>
                <a:lnTo>
                  <a:pt x="154" y="183"/>
                </a:lnTo>
                <a:lnTo>
                  <a:pt x="149" y="186"/>
                </a:lnTo>
                <a:lnTo>
                  <a:pt x="263" y="186"/>
                </a:lnTo>
                <a:lnTo>
                  <a:pt x="267" y="180"/>
                </a:lnTo>
                <a:lnTo>
                  <a:pt x="272" y="170"/>
                </a:lnTo>
                <a:lnTo>
                  <a:pt x="275" y="158"/>
                </a:lnTo>
                <a:lnTo>
                  <a:pt x="277" y="143"/>
                </a:lnTo>
                <a:lnTo>
                  <a:pt x="277" y="125"/>
                </a:lnTo>
                <a:lnTo>
                  <a:pt x="275" y="97"/>
                </a:lnTo>
                <a:lnTo>
                  <a:pt x="275" y="96"/>
                </a:lnTo>
                <a:lnTo>
                  <a:pt x="270" y="73"/>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24" name="AutoShape 4">
            <a:extLst>
              <a:ext uri="{FF2B5EF4-FFF2-40B4-BE49-F238E27FC236}">
                <a16:creationId xmlns="" xmlns:a16="http://schemas.microsoft.com/office/drawing/2014/main" id="{00000000-0008-0000-0400-00007C000000}"/>
              </a:ext>
            </a:extLst>
          </xdr:cNvPr>
          <xdr:cNvSpPr/>
        </xdr:nvSpPr>
        <xdr:spPr>
          <a:xfrm>
            <a:off x="9685" y="435"/>
            <a:ext cx="716" cy="696"/>
          </a:xfrm>
          <a:custGeom>
            <a:avLst/>
            <a:gdLst>
              <a:gd name="T0" fmla="+- 0 9958 9685"/>
              <a:gd name="T1" fmla="*/ T0 w 716"/>
              <a:gd name="T2" fmla="+- 0 1131 435"/>
              <a:gd name="T3" fmla="*/ 1131 h 696"/>
              <a:gd name="T4" fmla="+- 0 10401 9685"/>
              <a:gd name="T5" fmla="*/ T4 w 716"/>
              <a:gd name="T6" fmla="+- 0 936 435"/>
              <a:gd name="T7" fmla="*/ 936 h 696"/>
              <a:gd name="T8" fmla="+- 0 9794 9685"/>
              <a:gd name="T9" fmla="*/ T8 w 716"/>
              <a:gd name="T10" fmla="+- 0 894 435"/>
              <a:gd name="T11" fmla="*/ 894 h 696"/>
              <a:gd name="T12" fmla="+- 0 9747 9685"/>
              <a:gd name="T13" fmla="*/ T12 w 716"/>
              <a:gd name="T14" fmla="+- 0 889 435"/>
              <a:gd name="T15" fmla="*/ 889 h 696"/>
              <a:gd name="T16" fmla="+- 0 9711 9685"/>
              <a:gd name="T17" fmla="*/ T16 w 716"/>
              <a:gd name="T18" fmla="+- 0 877 435"/>
              <a:gd name="T19" fmla="*/ 877 h 696"/>
              <a:gd name="T20" fmla="+- 0 9692 9685"/>
              <a:gd name="T21" fmla="*/ T20 w 716"/>
              <a:gd name="T22" fmla="+- 0 865 435"/>
              <a:gd name="T23" fmla="*/ 865 h 696"/>
              <a:gd name="T24" fmla="+- 0 9900 9685"/>
              <a:gd name="T25" fmla="*/ T24 w 716"/>
              <a:gd name="T26" fmla="+- 0 435 435"/>
              <a:gd name="T27" fmla="*/ 435 h 696"/>
              <a:gd name="T28" fmla="+- 0 9923 9685"/>
              <a:gd name="T29" fmla="*/ T28 w 716"/>
              <a:gd name="T30" fmla="+- 0 475 435"/>
              <a:gd name="T31" fmla="*/ 475 h 696"/>
              <a:gd name="T32" fmla="+- 0 9928 9685"/>
              <a:gd name="T33" fmla="*/ T32 w 716"/>
              <a:gd name="T34" fmla="+- 0 500 435"/>
              <a:gd name="T35" fmla="*/ 500 h 696"/>
              <a:gd name="T36" fmla="+- 0 9930 9685"/>
              <a:gd name="T37" fmla="*/ T36 w 716"/>
              <a:gd name="T38" fmla="+- 0 546 435"/>
              <a:gd name="T39" fmla="*/ 546 h 696"/>
              <a:gd name="T40" fmla="+- 0 9925 9685"/>
              <a:gd name="T41" fmla="*/ T40 w 716"/>
              <a:gd name="T42" fmla="+- 0 573 435"/>
              <a:gd name="T43" fmla="*/ 573 h 696"/>
              <a:gd name="T44" fmla="+- 0 9914 9685"/>
              <a:gd name="T45" fmla="*/ T44 w 716"/>
              <a:gd name="T46" fmla="+- 0 592 435"/>
              <a:gd name="T47" fmla="*/ 592 h 696"/>
              <a:gd name="T48" fmla="+- 0 9894 9685"/>
              <a:gd name="T49" fmla="*/ T48 w 716"/>
              <a:gd name="T50" fmla="+- 0 608 435"/>
              <a:gd name="T51" fmla="*/ 608 h 696"/>
              <a:gd name="T52" fmla="+- 0 9893 9685"/>
              <a:gd name="T53" fmla="*/ T52 w 716"/>
              <a:gd name="T54" fmla="+- 0 623 435"/>
              <a:gd name="T55" fmla="*/ 623 h 696"/>
              <a:gd name="T56" fmla="+- 0 9913 9685"/>
              <a:gd name="T57" fmla="*/ T56 w 716"/>
              <a:gd name="T58" fmla="+- 0 638 435"/>
              <a:gd name="T59" fmla="*/ 638 h 696"/>
              <a:gd name="T60" fmla="+- 0 9926 9685"/>
              <a:gd name="T61" fmla="*/ T60 w 716"/>
              <a:gd name="T62" fmla="+- 0 662 435"/>
              <a:gd name="T63" fmla="*/ 662 h 696"/>
              <a:gd name="T64" fmla="+- 0 9933 9685"/>
              <a:gd name="T65" fmla="*/ T64 w 716"/>
              <a:gd name="T66" fmla="+- 0 712 435"/>
              <a:gd name="T67" fmla="*/ 712 h 696"/>
              <a:gd name="T68" fmla="+- 0 9934 9685"/>
              <a:gd name="T69" fmla="*/ T68 w 716"/>
              <a:gd name="T70" fmla="+- 0 774 435"/>
              <a:gd name="T71" fmla="*/ 774 h 696"/>
              <a:gd name="T72" fmla="+- 0 9928 9685"/>
              <a:gd name="T73" fmla="*/ T72 w 716"/>
              <a:gd name="T74" fmla="+- 0 816 435"/>
              <a:gd name="T75" fmla="*/ 816 h 696"/>
              <a:gd name="T76" fmla="+- 0 9916 9685"/>
              <a:gd name="T77" fmla="*/ T76 w 716"/>
              <a:gd name="T78" fmla="+- 0 845 435"/>
              <a:gd name="T79" fmla="*/ 845 h 696"/>
              <a:gd name="T80" fmla="+- 0 9895 9685"/>
              <a:gd name="T81" fmla="*/ T80 w 716"/>
              <a:gd name="T82" fmla="+- 0 867 435"/>
              <a:gd name="T83" fmla="*/ 867 h 696"/>
              <a:gd name="T84" fmla="+- 0 9863 9685"/>
              <a:gd name="T85" fmla="*/ T84 w 716"/>
              <a:gd name="T86" fmla="+- 0 884 435"/>
              <a:gd name="T87" fmla="*/ 884 h 696"/>
              <a:gd name="T88" fmla="+- 0 9820 9685"/>
              <a:gd name="T89" fmla="*/ T88 w 716"/>
              <a:gd name="T90" fmla="+- 0 893 435"/>
              <a:gd name="T91" fmla="*/ 893 h 696"/>
              <a:gd name="T92" fmla="+- 0 10359 9685"/>
              <a:gd name="T93" fmla="*/ T92 w 716"/>
              <a:gd name="T94" fmla="+- 0 894 435"/>
              <a:gd name="T95" fmla="*/ 894 h 696"/>
              <a:gd name="T96" fmla="+- 0 9801 9685"/>
              <a:gd name="T97" fmla="*/ T96 w 716"/>
              <a:gd name="T98" fmla="+- 0 667 435"/>
              <a:gd name="T99" fmla="*/ 667 h 696"/>
              <a:gd name="T100" fmla="+- 0 9780 9685"/>
              <a:gd name="T101" fmla="*/ T100 w 716"/>
              <a:gd name="T102" fmla="+- 0 669 435"/>
              <a:gd name="T103" fmla="*/ 669 h 696"/>
              <a:gd name="T104" fmla="+- 0 9771 9685"/>
              <a:gd name="T105" fmla="*/ T104 w 716"/>
              <a:gd name="T106" fmla="+- 0 693 435"/>
              <a:gd name="T107" fmla="*/ 693 h 696"/>
              <a:gd name="T108" fmla="+- 0 9773 9685"/>
              <a:gd name="T109" fmla="*/ T108 w 716"/>
              <a:gd name="T110" fmla="+- 0 806 435"/>
              <a:gd name="T111" fmla="*/ 806 h 696"/>
              <a:gd name="T112" fmla="+- 0 9781 9685"/>
              <a:gd name="T113" fmla="*/ T112 w 716"/>
              <a:gd name="T114" fmla="+- 0 818 435"/>
              <a:gd name="T115" fmla="*/ 818 h 696"/>
              <a:gd name="T116" fmla="+- 0 9803 9685"/>
              <a:gd name="T117" fmla="*/ T116 w 716"/>
              <a:gd name="T118" fmla="+- 0 821 435"/>
              <a:gd name="T119" fmla="*/ 821 h 696"/>
              <a:gd name="T120" fmla="+- 0 9812 9685"/>
              <a:gd name="T121" fmla="*/ T120 w 716"/>
              <a:gd name="T122" fmla="+- 0 812 435"/>
              <a:gd name="T123" fmla="*/ 812 h 696"/>
              <a:gd name="T124" fmla="+- 0 9815 9685"/>
              <a:gd name="T125" fmla="*/ T124 w 716"/>
              <a:gd name="T126" fmla="+- 0 798 435"/>
              <a:gd name="T127" fmla="*/ 798 h 696"/>
              <a:gd name="T128" fmla="+- 0 9816 9685"/>
              <a:gd name="T129" fmla="*/ T128 w 716"/>
              <a:gd name="T130" fmla="+- 0 774 435"/>
              <a:gd name="T131" fmla="*/ 774 h 696"/>
              <a:gd name="T132" fmla="+- 0 9815 9685"/>
              <a:gd name="T133" fmla="*/ T132 w 716"/>
              <a:gd name="T134" fmla="+- 0 681 435"/>
              <a:gd name="T135" fmla="*/ 681 h 696"/>
              <a:gd name="T136" fmla="+- 0 9807 9685"/>
              <a:gd name="T137" fmla="*/ T136 w 716"/>
              <a:gd name="T138" fmla="+- 0 669 435"/>
              <a:gd name="T139" fmla="*/ 669 h 696"/>
              <a:gd name="T140" fmla="+- 0 9802 9685"/>
              <a:gd name="T141" fmla="*/ T140 w 716"/>
              <a:gd name="T142" fmla="+- 0 476 435"/>
              <a:gd name="T143" fmla="*/ 476 h 696"/>
              <a:gd name="T144" fmla="+- 0 9781 9685"/>
              <a:gd name="T145" fmla="*/ T144 w 716"/>
              <a:gd name="T146" fmla="+- 0 478 435"/>
              <a:gd name="T147" fmla="*/ 478 h 696"/>
              <a:gd name="T148" fmla="+- 0 9775 9685"/>
              <a:gd name="T149" fmla="*/ T148 w 716"/>
              <a:gd name="T150" fmla="+- 0 490 435"/>
              <a:gd name="T151" fmla="*/ 490 h 696"/>
              <a:gd name="T152" fmla="+- 0 9774 9685"/>
              <a:gd name="T153" fmla="*/ T152 w 716"/>
              <a:gd name="T154" fmla="+- 0 565 435"/>
              <a:gd name="T155" fmla="*/ 565 h 696"/>
              <a:gd name="T156" fmla="+- 0 9779 9685"/>
              <a:gd name="T157" fmla="*/ T156 w 716"/>
              <a:gd name="T158" fmla="+- 0 581 435"/>
              <a:gd name="T159" fmla="*/ 581 h 696"/>
              <a:gd name="T160" fmla="+- 0 9787 9685"/>
              <a:gd name="T161" fmla="*/ T160 w 716"/>
              <a:gd name="T162" fmla="+- 0 589 435"/>
              <a:gd name="T163" fmla="*/ 589 h 696"/>
              <a:gd name="T164" fmla="+- 0 9807 9685"/>
              <a:gd name="T165" fmla="*/ T164 w 716"/>
              <a:gd name="T166" fmla="+- 0 586 435"/>
              <a:gd name="T167" fmla="*/ 586 h 696"/>
              <a:gd name="T168" fmla="+- 0 9813 9685"/>
              <a:gd name="T169" fmla="*/ T168 w 716"/>
              <a:gd name="T170" fmla="+- 0 575 435"/>
              <a:gd name="T171" fmla="*/ 575 h 696"/>
              <a:gd name="T172" fmla="+- 0 9814 9685"/>
              <a:gd name="T173" fmla="*/ T172 w 716"/>
              <a:gd name="T174" fmla="+- 0 499 435"/>
              <a:gd name="T175" fmla="*/ 499 h 696"/>
              <a:gd name="T176" fmla="+- 0 9810 9685"/>
              <a:gd name="T177" fmla="*/ T176 w 716"/>
              <a:gd name="T178" fmla="+- 0 483 435"/>
              <a:gd name="T179" fmla="*/ 483 h 696"/>
              <a:gd name="T180" fmla="+- 0 9802 9685"/>
              <a:gd name="T181" fmla="*/ T180 w 716"/>
              <a:gd name="T182" fmla="+- 0 476 435"/>
              <a:gd name="T183" fmla="*/ 476 h 696"/>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Lst>
            <a:rect l="0" t="0" r="r" b="b"/>
            <a:pathLst>
              <a:path w="716" h="696">
                <a:moveTo>
                  <a:pt x="0" y="423"/>
                </a:moveTo>
                <a:lnTo>
                  <a:pt x="273" y="696"/>
                </a:lnTo>
                <a:lnTo>
                  <a:pt x="716" y="696"/>
                </a:lnTo>
                <a:lnTo>
                  <a:pt x="716" y="501"/>
                </a:lnTo>
                <a:lnTo>
                  <a:pt x="674" y="459"/>
                </a:lnTo>
                <a:lnTo>
                  <a:pt x="109" y="459"/>
                </a:lnTo>
                <a:lnTo>
                  <a:pt x="84" y="458"/>
                </a:lnTo>
                <a:lnTo>
                  <a:pt x="62" y="454"/>
                </a:lnTo>
                <a:lnTo>
                  <a:pt x="42" y="449"/>
                </a:lnTo>
                <a:lnTo>
                  <a:pt x="26" y="442"/>
                </a:lnTo>
                <a:lnTo>
                  <a:pt x="16" y="437"/>
                </a:lnTo>
                <a:lnTo>
                  <a:pt x="7" y="430"/>
                </a:lnTo>
                <a:lnTo>
                  <a:pt x="0" y="423"/>
                </a:lnTo>
                <a:close/>
                <a:moveTo>
                  <a:pt x="215" y="0"/>
                </a:moveTo>
                <a:lnTo>
                  <a:pt x="228" y="18"/>
                </a:lnTo>
                <a:lnTo>
                  <a:pt x="238" y="40"/>
                </a:lnTo>
                <a:lnTo>
                  <a:pt x="243" y="64"/>
                </a:lnTo>
                <a:lnTo>
                  <a:pt x="243" y="65"/>
                </a:lnTo>
                <a:lnTo>
                  <a:pt x="245" y="93"/>
                </a:lnTo>
                <a:lnTo>
                  <a:pt x="245" y="111"/>
                </a:lnTo>
                <a:lnTo>
                  <a:pt x="243" y="126"/>
                </a:lnTo>
                <a:lnTo>
                  <a:pt x="240" y="138"/>
                </a:lnTo>
                <a:lnTo>
                  <a:pt x="235" y="148"/>
                </a:lnTo>
                <a:lnTo>
                  <a:pt x="229" y="157"/>
                </a:lnTo>
                <a:lnTo>
                  <a:pt x="221" y="165"/>
                </a:lnTo>
                <a:lnTo>
                  <a:pt x="209" y="173"/>
                </a:lnTo>
                <a:lnTo>
                  <a:pt x="195" y="182"/>
                </a:lnTo>
                <a:lnTo>
                  <a:pt x="208" y="188"/>
                </a:lnTo>
                <a:lnTo>
                  <a:pt x="218" y="195"/>
                </a:lnTo>
                <a:lnTo>
                  <a:pt x="228" y="203"/>
                </a:lnTo>
                <a:lnTo>
                  <a:pt x="235" y="213"/>
                </a:lnTo>
                <a:lnTo>
                  <a:pt x="241" y="227"/>
                </a:lnTo>
                <a:lnTo>
                  <a:pt x="246" y="248"/>
                </a:lnTo>
                <a:lnTo>
                  <a:pt x="248" y="277"/>
                </a:lnTo>
                <a:lnTo>
                  <a:pt x="249" y="312"/>
                </a:lnTo>
                <a:lnTo>
                  <a:pt x="249" y="339"/>
                </a:lnTo>
                <a:lnTo>
                  <a:pt x="247" y="362"/>
                </a:lnTo>
                <a:lnTo>
                  <a:pt x="243" y="381"/>
                </a:lnTo>
                <a:lnTo>
                  <a:pt x="238" y="397"/>
                </a:lnTo>
                <a:lnTo>
                  <a:pt x="231" y="410"/>
                </a:lnTo>
                <a:lnTo>
                  <a:pt x="222" y="421"/>
                </a:lnTo>
                <a:lnTo>
                  <a:pt x="210" y="432"/>
                </a:lnTo>
                <a:lnTo>
                  <a:pt x="195" y="441"/>
                </a:lnTo>
                <a:lnTo>
                  <a:pt x="178" y="449"/>
                </a:lnTo>
                <a:lnTo>
                  <a:pt x="157" y="454"/>
                </a:lnTo>
                <a:lnTo>
                  <a:pt x="135" y="458"/>
                </a:lnTo>
                <a:lnTo>
                  <a:pt x="109" y="459"/>
                </a:lnTo>
                <a:lnTo>
                  <a:pt x="674" y="459"/>
                </a:lnTo>
                <a:lnTo>
                  <a:pt x="215" y="0"/>
                </a:lnTo>
                <a:close/>
                <a:moveTo>
                  <a:pt x="116" y="232"/>
                </a:moveTo>
                <a:lnTo>
                  <a:pt x="101" y="232"/>
                </a:lnTo>
                <a:lnTo>
                  <a:pt x="95" y="234"/>
                </a:lnTo>
                <a:lnTo>
                  <a:pt x="88" y="246"/>
                </a:lnTo>
                <a:lnTo>
                  <a:pt x="86" y="258"/>
                </a:lnTo>
                <a:lnTo>
                  <a:pt x="86" y="358"/>
                </a:lnTo>
                <a:lnTo>
                  <a:pt x="88" y="371"/>
                </a:lnTo>
                <a:lnTo>
                  <a:pt x="92" y="377"/>
                </a:lnTo>
                <a:lnTo>
                  <a:pt x="96" y="383"/>
                </a:lnTo>
                <a:lnTo>
                  <a:pt x="102" y="386"/>
                </a:lnTo>
                <a:lnTo>
                  <a:pt x="118" y="386"/>
                </a:lnTo>
                <a:lnTo>
                  <a:pt x="124" y="383"/>
                </a:lnTo>
                <a:lnTo>
                  <a:pt x="127" y="377"/>
                </a:lnTo>
                <a:lnTo>
                  <a:pt x="129" y="371"/>
                </a:lnTo>
                <a:lnTo>
                  <a:pt x="130" y="363"/>
                </a:lnTo>
                <a:lnTo>
                  <a:pt x="131" y="351"/>
                </a:lnTo>
                <a:lnTo>
                  <a:pt x="131" y="339"/>
                </a:lnTo>
                <a:lnTo>
                  <a:pt x="131" y="258"/>
                </a:lnTo>
                <a:lnTo>
                  <a:pt x="130" y="246"/>
                </a:lnTo>
                <a:lnTo>
                  <a:pt x="126" y="240"/>
                </a:lnTo>
                <a:lnTo>
                  <a:pt x="122" y="234"/>
                </a:lnTo>
                <a:lnTo>
                  <a:pt x="116" y="232"/>
                </a:lnTo>
                <a:close/>
                <a:moveTo>
                  <a:pt x="117" y="41"/>
                </a:moveTo>
                <a:lnTo>
                  <a:pt x="101" y="41"/>
                </a:lnTo>
                <a:lnTo>
                  <a:pt x="96" y="43"/>
                </a:lnTo>
                <a:lnTo>
                  <a:pt x="93" y="49"/>
                </a:lnTo>
                <a:lnTo>
                  <a:pt x="90" y="55"/>
                </a:lnTo>
                <a:lnTo>
                  <a:pt x="89" y="64"/>
                </a:lnTo>
                <a:lnTo>
                  <a:pt x="89" y="130"/>
                </a:lnTo>
                <a:lnTo>
                  <a:pt x="90" y="140"/>
                </a:lnTo>
                <a:lnTo>
                  <a:pt x="94" y="146"/>
                </a:lnTo>
                <a:lnTo>
                  <a:pt x="97" y="151"/>
                </a:lnTo>
                <a:lnTo>
                  <a:pt x="102" y="154"/>
                </a:lnTo>
                <a:lnTo>
                  <a:pt x="117" y="154"/>
                </a:lnTo>
                <a:lnTo>
                  <a:pt x="122" y="151"/>
                </a:lnTo>
                <a:lnTo>
                  <a:pt x="125" y="145"/>
                </a:lnTo>
                <a:lnTo>
                  <a:pt x="128" y="140"/>
                </a:lnTo>
                <a:lnTo>
                  <a:pt x="129" y="130"/>
                </a:lnTo>
                <a:lnTo>
                  <a:pt x="129" y="64"/>
                </a:lnTo>
                <a:lnTo>
                  <a:pt x="128" y="54"/>
                </a:lnTo>
                <a:lnTo>
                  <a:pt x="125" y="48"/>
                </a:lnTo>
                <a:lnTo>
                  <a:pt x="122" y="43"/>
                </a:lnTo>
                <a:lnTo>
                  <a:pt x="117" y="41"/>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25" name="AutoShape 5">
            <a:extLst>
              <a:ext uri="{FF2B5EF4-FFF2-40B4-BE49-F238E27FC236}">
                <a16:creationId xmlns="" xmlns:a16="http://schemas.microsoft.com/office/drawing/2014/main" id="{00000000-0008-0000-0400-00007D000000}"/>
              </a:ext>
            </a:extLst>
          </xdr:cNvPr>
          <xdr:cNvSpPr/>
        </xdr:nvSpPr>
        <xdr:spPr>
          <a:xfrm>
            <a:off x="9316" y="958"/>
            <a:ext cx="956" cy="109"/>
          </a:xfrm>
          <a:custGeom>
            <a:avLst/>
            <a:gdLst>
              <a:gd name="T0" fmla="+- 0 9359 9316"/>
              <a:gd name="T1" fmla="*/ T0 w 956"/>
              <a:gd name="T2" fmla="+- 0 960 959"/>
              <a:gd name="T3" fmla="*/ 960 h 109"/>
              <a:gd name="T4" fmla="+- 0 9332 9316"/>
              <a:gd name="T5" fmla="*/ T4 w 956"/>
              <a:gd name="T6" fmla="+- 0 974 959"/>
              <a:gd name="T7" fmla="*/ 974 h 109"/>
              <a:gd name="T8" fmla="+- 0 9317 9316"/>
              <a:gd name="T9" fmla="*/ T8 w 956"/>
              <a:gd name="T10" fmla="+- 0 1002 959"/>
              <a:gd name="T11" fmla="*/ 1002 h 109"/>
              <a:gd name="T12" fmla="+- 0 9320 9316"/>
              <a:gd name="T13" fmla="*/ T12 w 956"/>
              <a:gd name="T14" fmla="+- 0 1033 959"/>
              <a:gd name="T15" fmla="*/ 1033 h 109"/>
              <a:gd name="T16" fmla="+- 0 9340 9316"/>
              <a:gd name="T17" fmla="*/ T16 w 956"/>
              <a:gd name="T18" fmla="+- 0 1058 959"/>
              <a:gd name="T19" fmla="*/ 1058 h 109"/>
              <a:gd name="T20" fmla="+- 0 9370 9316"/>
              <a:gd name="T21" fmla="*/ T20 w 956"/>
              <a:gd name="T22" fmla="+- 0 1067 959"/>
              <a:gd name="T23" fmla="*/ 1067 h 109"/>
              <a:gd name="T24" fmla="+- 0 9408 9316"/>
              <a:gd name="T25" fmla="*/ T24 w 956"/>
              <a:gd name="T26" fmla="+- 0 1053 959"/>
              <a:gd name="T27" fmla="*/ 1053 h 109"/>
              <a:gd name="T28" fmla="+- 0 9353 9316"/>
              <a:gd name="T29" fmla="*/ T28 w 956"/>
              <a:gd name="T30" fmla="+- 0 1045 959"/>
              <a:gd name="T31" fmla="*/ 1045 h 109"/>
              <a:gd name="T32" fmla="+- 0 9336 9316"/>
              <a:gd name="T33" fmla="*/ T32 w 956"/>
              <a:gd name="T34" fmla="+- 0 1003 959"/>
              <a:gd name="T35" fmla="*/ 1003 h 109"/>
              <a:gd name="T36" fmla="+- 0 9360 9316"/>
              <a:gd name="T37" fmla="*/ T36 w 956"/>
              <a:gd name="T38" fmla="+- 0 977 959"/>
              <a:gd name="T39" fmla="*/ 977 h 109"/>
              <a:gd name="T40" fmla="+- 0 9390 9316"/>
              <a:gd name="T41" fmla="*/ T40 w 956"/>
              <a:gd name="T42" fmla="+- 0 961 959"/>
              <a:gd name="T43" fmla="*/ 961 h 109"/>
              <a:gd name="T44" fmla="+- 0 9396 9316"/>
              <a:gd name="T45" fmla="*/ T44 w 956"/>
              <a:gd name="T46" fmla="+- 0 1036 959"/>
              <a:gd name="T47" fmla="*/ 1036 h 109"/>
              <a:gd name="T48" fmla="+- 0 9380 9316"/>
              <a:gd name="T49" fmla="*/ T48 w 956"/>
              <a:gd name="T50" fmla="+- 0 1047 959"/>
              <a:gd name="T51" fmla="*/ 1047 h 109"/>
              <a:gd name="T52" fmla="+- 0 9414 9316"/>
              <a:gd name="T53" fmla="*/ T52 w 956"/>
              <a:gd name="T54" fmla="+- 0 1045 959"/>
              <a:gd name="T55" fmla="*/ 1045 h 109"/>
              <a:gd name="T56" fmla="+- 0 9375 9316"/>
              <a:gd name="T57" fmla="*/ T56 w 956"/>
              <a:gd name="T58" fmla="+- 0 977 959"/>
              <a:gd name="T59" fmla="*/ 977 h 109"/>
              <a:gd name="T60" fmla="+- 0 9394 9316"/>
              <a:gd name="T61" fmla="*/ T60 w 956"/>
              <a:gd name="T62" fmla="+- 0 986 959"/>
              <a:gd name="T63" fmla="*/ 986 h 109"/>
              <a:gd name="T64" fmla="+- 0 9415 9316"/>
              <a:gd name="T65" fmla="*/ T64 w 956"/>
              <a:gd name="T66" fmla="+- 0 981 959"/>
              <a:gd name="T67" fmla="*/ 981 h 109"/>
              <a:gd name="T68" fmla="+- 0 9480 9316"/>
              <a:gd name="T69" fmla="*/ T68 w 956"/>
              <a:gd name="T70" fmla="+- 0 961 959"/>
              <a:gd name="T71" fmla="*/ 961 h 109"/>
              <a:gd name="T72" fmla="+- 0 9499 9316"/>
              <a:gd name="T73" fmla="*/ T72 w 956"/>
              <a:gd name="T74" fmla="+- 0 1021 959"/>
              <a:gd name="T75" fmla="*/ 1021 h 109"/>
              <a:gd name="T76" fmla="+- 0 9499 9316"/>
              <a:gd name="T77" fmla="*/ T76 w 956"/>
              <a:gd name="T78" fmla="+- 0 1002 959"/>
              <a:gd name="T79" fmla="*/ 1002 h 109"/>
              <a:gd name="T80" fmla="+- 0 9536 9316"/>
              <a:gd name="T81" fmla="*/ T80 w 956"/>
              <a:gd name="T82" fmla="+- 0 1021 959"/>
              <a:gd name="T83" fmla="*/ 1021 h 109"/>
              <a:gd name="T84" fmla="+- 0 9555 9316"/>
              <a:gd name="T85" fmla="*/ T84 w 956"/>
              <a:gd name="T86" fmla="+- 0 1021 959"/>
              <a:gd name="T87" fmla="*/ 1021 h 109"/>
              <a:gd name="T88" fmla="+- 0 9536 9316"/>
              <a:gd name="T89" fmla="*/ T88 w 956"/>
              <a:gd name="T90" fmla="+- 0 1002 959"/>
              <a:gd name="T91" fmla="*/ 1002 h 109"/>
              <a:gd name="T92" fmla="+- 0 9673 9316"/>
              <a:gd name="T93" fmla="*/ T92 w 956"/>
              <a:gd name="T94" fmla="+- 0 961 959"/>
              <a:gd name="T95" fmla="*/ 961 h 109"/>
              <a:gd name="T96" fmla="+- 0 9636 9316"/>
              <a:gd name="T97" fmla="*/ T96 w 956"/>
              <a:gd name="T98" fmla="+- 0 1064 959"/>
              <a:gd name="T99" fmla="*/ 1064 h 109"/>
              <a:gd name="T100" fmla="+- 0 9698 9316"/>
              <a:gd name="T101" fmla="*/ T100 w 956"/>
              <a:gd name="T102" fmla="+- 0 1019 959"/>
              <a:gd name="T103" fmla="*/ 1019 h 109"/>
              <a:gd name="T104" fmla="+- 0 9685 9316"/>
              <a:gd name="T105" fmla="*/ T104 w 956"/>
              <a:gd name="T106" fmla="+- 0 987 959"/>
              <a:gd name="T107" fmla="*/ 987 h 109"/>
              <a:gd name="T108" fmla="+- 0 9685 9316"/>
              <a:gd name="T109" fmla="*/ T108 w 956"/>
              <a:gd name="T110" fmla="+- 0 1037 959"/>
              <a:gd name="T111" fmla="*/ 1037 h 109"/>
              <a:gd name="T112" fmla="+- 0 9706 9316"/>
              <a:gd name="T113" fmla="*/ T112 w 956"/>
              <a:gd name="T114" fmla="+- 0 1037 959"/>
              <a:gd name="T115" fmla="*/ 1037 h 109"/>
              <a:gd name="T116" fmla="+- 0 9677 9316"/>
              <a:gd name="T117" fmla="*/ T116 w 956"/>
              <a:gd name="T118" fmla="+- 0 1019 959"/>
              <a:gd name="T119" fmla="*/ 1019 h 109"/>
              <a:gd name="T120" fmla="+- 0 9813 9316"/>
              <a:gd name="T121" fmla="*/ T120 w 956"/>
              <a:gd name="T122" fmla="+- 0 989 959"/>
              <a:gd name="T123" fmla="*/ 989 h 109"/>
              <a:gd name="T124" fmla="+- 0 9859 9316"/>
              <a:gd name="T125" fmla="*/ T124 w 956"/>
              <a:gd name="T126" fmla="+- 0 1064 959"/>
              <a:gd name="T127" fmla="*/ 1064 h 109"/>
              <a:gd name="T128" fmla="+- 0 9813 9316"/>
              <a:gd name="T129" fmla="*/ T128 w 956"/>
              <a:gd name="T130" fmla="+- 0 989 959"/>
              <a:gd name="T131" fmla="*/ 989 h 109"/>
              <a:gd name="T132" fmla="+- 0 9775 9316"/>
              <a:gd name="T133" fmla="*/ T132 w 956"/>
              <a:gd name="T134" fmla="+- 0 1064 959"/>
              <a:gd name="T135" fmla="*/ 1064 h 109"/>
              <a:gd name="T136" fmla="+- 0 9813 9316"/>
              <a:gd name="T137" fmla="*/ T136 w 956"/>
              <a:gd name="T138" fmla="+- 0 989 959"/>
              <a:gd name="T139" fmla="*/ 989 h 109"/>
              <a:gd name="T140" fmla="+- 0 9840 9316"/>
              <a:gd name="T141" fmla="*/ T140 w 956"/>
              <a:gd name="T142" fmla="+- 0 961 959"/>
              <a:gd name="T143" fmla="*/ 961 h 109"/>
              <a:gd name="T144" fmla="+- 0 9859 9316"/>
              <a:gd name="T145" fmla="*/ T144 w 956"/>
              <a:gd name="T146" fmla="+- 0 961 959"/>
              <a:gd name="T147" fmla="*/ 961 h 109"/>
              <a:gd name="T148" fmla="+- 0 9990 9316"/>
              <a:gd name="T149" fmla="*/ T148 w 956"/>
              <a:gd name="T150" fmla="+- 0 1065 959"/>
              <a:gd name="T151" fmla="*/ 1065 h 109"/>
              <a:gd name="T152" fmla="+- 0 9992 9316"/>
              <a:gd name="T153" fmla="*/ T152 w 956"/>
              <a:gd name="T154" fmla="+- 0 1036 959"/>
              <a:gd name="T155" fmla="*/ 1036 h 109"/>
              <a:gd name="T156" fmla="+- 0 9927 9316"/>
              <a:gd name="T157" fmla="*/ T156 w 956"/>
              <a:gd name="T158" fmla="+- 0 961 959"/>
              <a:gd name="T159" fmla="*/ 961 h 109"/>
              <a:gd name="T160" fmla="+- 0 9946 9316"/>
              <a:gd name="T161" fmla="*/ T160 w 956"/>
              <a:gd name="T162" fmla="+- 0 989 959"/>
              <a:gd name="T163" fmla="*/ 989 h 109"/>
              <a:gd name="T164" fmla="+- 0 10011 9316"/>
              <a:gd name="T165" fmla="*/ T164 w 956"/>
              <a:gd name="T166" fmla="+- 0 961 959"/>
              <a:gd name="T167" fmla="*/ 961 h 109"/>
              <a:gd name="T168" fmla="+- 0 10011 9316"/>
              <a:gd name="T169" fmla="*/ T168 w 956"/>
              <a:gd name="T170" fmla="+- 0 1036 959"/>
              <a:gd name="T171" fmla="*/ 1036 h 109"/>
              <a:gd name="T172" fmla="+- 0 10078 9316"/>
              <a:gd name="T173" fmla="*/ T172 w 956"/>
              <a:gd name="T174" fmla="+- 0 961 959"/>
              <a:gd name="T175" fmla="*/ 961 h 109"/>
              <a:gd name="T176" fmla="+- 0 10153 9316"/>
              <a:gd name="T177" fmla="*/ T176 w 956"/>
              <a:gd name="T178" fmla="+- 0 1046 959"/>
              <a:gd name="T179" fmla="*/ 1046 h 109"/>
              <a:gd name="T180" fmla="+- 0 10153 9316"/>
              <a:gd name="T181" fmla="*/ T180 w 956"/>
              <a:gd name="T182" fmla="+- 0 1022 959"/>
              <a:gd name="T183" fmla="*/ 1022 h 109"/>
              <a:gd name="T184" fmla="+- 0 10098 9316"/>
              <a:gd name="T185" fmla="*/ T184 w 956"/>
              <a:gd name="T186" fmla="+- 0 979 959"/>
              <a:gd name="T187" fmla="*/ 979 h 109"/>
              <a:gd name="T188" fmla="+- 0 10240 9316"/>
              <a:gd name="T189" fmla="*/ T188 w 956"/>
              <a:gd name="T190" fmla="+- 0 961 959"/>
              <a:gd name="T191" fmla="*/ 961 h 109"/>
              <a:gd name="T192" fmla="+- 0 10272 9316"/>
              <a:gd name="T193" fmla="*/ T192 w 956"/>
              <a:gd name="T194" fmla="+- 0 1064 959"/>
              <a:gd name="T195" fmla="*/ 1064 h 109"/>
              <a:gd name="T196" fmla="+- 0 10240 9316"/>
              <a:gd name="T197" fmla="*/ T196 w 956"/>
              <a:gd name="T198" fmla="+- 0 961 959"/>
              <a:gd name="T199" fmla="*/ 961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4" y="0"/>
                </a:lnTo>
                <a:lnTo>
                  <a:pt x="43" y="1"/>
                </a:lnTo>
                <a:lnTo>
                  <a:pt x="33" y="4"/>
                </a:lnTo>
                <a:lnTo>
                  <a:pt x="24" y="8"/>
                </a:lnTo>
                <a:lnTo>
                  <a:pt x="16" y="15"/>
                </a:lnTo>
                <a:lnTo>
                  <a:pt x="9" y="24"/>
                </a:lnTo>
                <a:lnTo>
                  <a:pt x="4" y="33"/>
                </a:lnTo>
                <a:lnTo>
                  <a:pt x="1" y="43"/>
                </a:lnTo>
                <a:lnTo>
                  <a:pt x="0" y="53"/>
                </a:lnTo>
                <a:lnTo>
                  <a:pt x="1" y="64"/>
                </a:lnTo>
                <a:lnTo>
                  <a:pt x="4" y="74"/>
                </a:lnTo>
                <a:lnTo>
                  <a:pt x="9" y="83"/>
                </a:lnTo>
                <a:lnTo>
                  <a:pt x="16" y="92"/>
                </a:lnTo>
                <a:lnTo>
                  <a:pt x="24" y="99"/>
                </a:lnTo>
                <a:lnTo>
                  <a:pt x="34" y="104"/>
                </a:lnTo>
                <a:lnTo>
                  <a:pt x="43" y="107"/>
                </a:lnTo>
                <a:lnTo>
                  <a:pt x="54" y="108"/>
                </a:lnTo>
                <a:lnTo>
                  <a:pt x="64" y="108"/>
                </a:lnTo>
                <a:lnTo>
                  <a:pt x="74" y="105"/>
                </a:lnTo>
                <a:lnTo>
                  <a:pt x="92" y="94"/>
                </a:lnTo>
                <a:lnTo>
                  <a:pt x="96" y="89"/>
                </a:lnTo>
                <a:lnTo>
                  <a:pt x="45" y="89"/>
                </a:lnTo>
                <a:lnTo>
                  <a:pt x="37" y="86"/>
                </a:lnTo>
                <a:lnTo>
                  <a:pt x="23" y="72"/>
                </a:lnTo>
                <a:lnTo>
                  <a:pt x="20" y="63"/>
                </a:lnTo>
                <a:lnTo>
                  <a:pt x="20" y="44"/>
                </a:lnTo>
                <a:lnTo>
                  <a:pt x="23" y="36"/>
                </a:lnTo>
                <a:lnTo>
                  <a:pt x="36" y="22"/>
                </a:lnTo>
                <a:lnTo>
                  <a:pt x="44" y="18"/>
                </a:lnTo>
                <a:lnTo>
                  <a:pt x="96" y="18"/>
                </a:lnTo>
                <a:lnTo>
                  <a:pt x="92" y="14"/>
                </a:lnTo>
                <a:lnTo>
                  <a:pt x="74" y="2"/>
                </a:lnTo>
                <a:lnTo>
                  <a:pt x="64" y="0"/>
                </a:lnTo>
                <a:close/>
                <a:moveTo>
                  <a:pt x="102" y="77"/>
                </a:moveTo>
                <a:lnTo>
                  <a:pt x="80" y="77"/>
                </a:lnTo>
                <a:lnTo>
                  <a:pt x="76" y="81"/>
                </a:lnTo>
                <a:lnTo>
                  <a:pt x="72" y="84"/>
                </a:lnTo>
                <a:lnTo>
                  <a:pt x="64" y="88"/>
                </a:lnTo>
                <a:lnTo>
                  <a:pt x="59" y="89"/>
                </a:lnTo>
                <a:lnTo>
                  <a:pt x="96" y="89"/>
                </a:lnTo>
                <a:lnTo>
                  <a:pt x="98" y="86"/>
                </a:lnTo>
                <a:lnTo>
                  <a:pt x="102" y="77"/>
                </a:lnTo>
                <a:close/>
                <a:moveTo>
                  <a:pt x="96" y="18"/>
                </a:moveTo>
                <a:lnTo>
                  <a:pt x="59" y="18"/>
                </a:lnTo>
                <a:lnTo>
                  <a:pt x="64" y="20"/>
                </a:lnTo>
                <a:lnTo>
                  <a:pt x="73" y="24"/>
                </a:lnTo>
                <a:lnTo>
                  <a:pt x="78" y="27"/>
                </a:lnTo>
                <a:lnTo>
                  <a:pt x="81" y="31"/>
                </a:lnTo>
                <a:lnTo>
                  <a:pt x="103" y="31"/>
                </a:lnTo>
                <a:lnTo>
                  <a:pt x="99" y="22"/>
                </a:lnTo>
                <a:lnTo>
                  <a:pt x="96" y="18"/>
                </a:lnTo>
                <a:close/>
                <a:moveTo>
                  <a:pt x="183" y="2"/>
                </a:moveTo>
                <a:lnTo>
                  <a:pt x="164" y="2"/>
                </a:lnTo>
                <a:lnTo>
                  <a:pt x="164" y="105"/>
                </a:lnTo>
                <a:lnTo>
                  <a:pt x="183" y="105"/>
                </a:lnTo>
                <a:lnTo>
                  <a:pt x="183" y="62"/>
                </a:lnTo>
                <a:lnTo>
                  <a:pt x="239" y="62"/>
                </a:lnTo>
                <a:lnTo>
                  <a:pt x="239" y="43"/>
                </a:lnTo>
                <a:lnTo>
                  <a:pt x="183" y="43"/>
                </a:lnTo>
                <a:lnTo>
                  <a:pt x="183" y="2"/>
                </a:lnTo>
                <a:close/>
                <a:moveTo>
                  <a:pt x="239" y="62"/>
                </a:moveTo>
                <a:lnTo>
                  <a:pt x="220" y="62"/>
                </a:lnTo>
                <a:lnTo>
                  <a:pt x="220" y="105"/>
                </a:lnTo>
                <a:lnTo>
                  <a:pt x="239" y="105"/>
                </a:lnTo>
                <a:lnTo>
                  <a:pt x="239" y="62"/>
                </a:lnTo>
                <a:close/>
                <a:moveTo>
                  <a:pt x="239" y="2"/>
                </a:moveTo>
                <a:lnTo>
                  <a:pt x="220" y="2"/>
                </a:lnTo>
                <a:lnTo>
                  <a:pt x="220" y="43"/>
                </a:lnTo>
                <a:lnTo>
                  <a:pt x="239" y="43"/>
                </a:lnTo>
                <a:lnTo>
                  <a:pt x="239" y="2"/>
                </a:lnTo>
                <a:close/>
                <a:moveTo>
                  <a:pt x="357" y="2"/>
                </a:moveTo>
                <a:lnTo>
                  <a:pt x="342" y="2"/>
                </a:lnTo>
                <a:lnTo>
                  <a:pt x="299" y="105"/>
                </a:lnTo>
                <a:lnTo>
                  <a:pt x="320" y="105"/>
                </a:lnTo>
                <a:lnTo>
                  <a:pt x="332" y="78"/>
                </a:lnTo>
                <a:lnTo>
                  <a:pt x="390" y="78"/>
                </a:lnTo>
                <a:lnTo>
                  <a:pt x="382" y="60"/>
                </a:lnTo>
                <a:lnTo>
                  <a:pt x="339" y="60"/>
                </a:lnTo>
                <a:lnTo>
                  <a:pt x="350" y="28"/>
                </a:lnTo>
                <a:lnTo>
                  <a:pt x="369" y="28"/>
                </a:lnTo>
                <a:lnTo>
                  <a:pt x="357" y="2"/>
                </a:lnTo>
                <a:close/>
                <a:moveTo>
                  <a:pt x="390" y="78"/>
                </a:moveTo>
                <a:lnTo>
                  <a:pt x="369" y="78"/>
                </a:lnTo>
                <a:lnTo>
                  <a:pt x="380" y="105"/>
                </a:lnTo>
                <a:lnTo>
                  <a:pt x="401" y="105"/>
                </a:lnTo>
                <a:lnTo>
                  <a:pt x="390" y="78"/>
                </a:lnTo>
                <a:close/>
                <a:moveTo>
                  <a:pt x="369" y="28"/>
                </a:moveTo>
                <a:lnTo>
                  <a:pt x="350" y="28"/>
                </a:lnTo>
                <a:lnTo>
                  <a:pt x="361" y="60"/>
                </a:lnTo>
                <a:lnTo>
                  <a:pt x="382" y="60"/>
                </a:lnTo>
                <a:lnTo>
                  <a:pt x="369" y="28"/>
                </a:lnTo>
                <a:close/>
                <a:moveTo>
                  <a:pt x="497" y="30"/>
                </a:moveTo>
                <a:lnTo>
                  <a:pt x="479" y="30"/>
                </a:lnTo>
                <a:lnTo>
                  <a:pt x="522" y="106"/>
                </a:lnTo>
                <a:lnTo>
                  <a:pt x="543" y="105"/>
                </a:lnTo>
                <a:lnTo>
                  <a:pt x="543" y="77"/>
                </a:lnTo>
                <a:lnTo>
                  <a:pt x="524" y="77"/>
                </a:lnTo>
                <a:lnTo>
                  <a:pt x="497" y="30"/>
                </a:lnTo>
                <a:close/>
                <a:moveTo>
                  <a:pt x="481" y="2"/>
                </a:moveTo>
                <a:lnTo>
                  <a:pt x="459" y="2"/>
                </a:lnTo>
                <a:lnTo>
                  <a:pt x="459" y="105"/>
                </a:lnTo>
                <a:lnTo>
                  <a:pt x="479" y="105"/>
                </a:lnTo>
                <a:lnTo>
                  <a:pt x="479" y="30"/>
                </a:lnTo>
                <a:lnTo>
                  <a:pt x="497" y="30"/>
                </a:lnTo>
                <a:lnTo>
                  <a:pt x="481" y="2"/>
                </a:lnTo>
                <a:close/>
                <a:moveTo>
                  <a:pt x="543" y="2"/>
                </a:moveTo>
                <a:lnTo>
                  <a:pt x="524" y="2"/>
                </a:lnTo>
                <a:lnTo>
                  <a:pt x="524" y="77"/>
                </a:lnTo>
                <a:lnTo>
                  <a:pt x="543" y="77"/>
                </a:lnTo>
                <a:lnTo>
                  <a:pt x="543" y="2"/>
                </a:lnTo>
                <a:close/>
                <a:moveTo>
                  <a:pt x="649" y="30"/>
                </a:moveTo>
                <a:lnTo>
                  <a:pt x="630" y="30"/>
                </a:lnTo>
                <a:lnTo>
                  <a:pt x="674" y="106"/>
                </a:lnTo>
                <a:lnTo>
                  <a:pt x="695" y="105"/>
                </a:lnTo>
                <a:lnTo>
                  <a:pt x="695" y="77"/>
                </a:lnTo>
                <a:lnTo>
                  <a:pt x="676" y="77"/>
                </a:lnTo>
                <a:lnTo>
                  <a:pt x="649" y="30"/>
                </a:lnTo>
                <a:close/>
                <a:moveTo>
                  <a:pt x="632" y="2"/>
                </a:moveTo>
                <a:lnTo>
                  <a:pt x="611" y="2"/>
                </a:lnTo>
                <a:lnTo>
                  <a:pt x="611" y="105"/>
                </a:lnTo>
                <a:lnTo>
                  <a:pt x="630" y="105"/>
                </a:lnTo>
                <a:lnTo>
                  <a:pt x="630" y="30"/>
                </a:lnTo>
                <a:lnTo>
                  <a:pt x="649" y="30"/>
                </a:lnTo>
                <a:lnTo>
                  <a:pt x="632" y="2"/>
                </a:lnTo>
                <a:close/>
                <a:moveTo>
                  <a:pt x="695" y="2"/>
                </a:moveTo>
                <a:lnTo>
                  <a:pt x="676" y="2"/>
                </a:lnTo>
                <a:lnTo>
                  <a:pt x="676" y="77"/>
                </a:lnTo>
                <a:lnTo>
                  <a:pt x="695" y="77"/>
                </a:lnTo>
                <a:lnTo>
                  <a:pt x="695" y="2"/>
                </a:lnTo>
                <a:close/>
                <a:moveTo>
                  <a:pt x="837" y="2"/>
                </a:moveTo>
                <a:lnTo>
                  <a:pt x="762" y="2"/>
                </a:lnTo>
                <a:lnTo>
                  <a:pt x="762" y="105"/>
                </a:lnTo>
                <a:lnTo>
                  <a:pt x="837" y="105"/>
                </a:lnTo>
                <a:lnTo>
                  <a:pt x="837" y="87"/>
                </a:lnTo>
                <a:lnTo>
                  <a:pt x="782" y="87"/>
                </a:lnTo>
                <a:lnTo>
                  <a:pt x="782" y="63"/>
                </a:lnTo>
                <a:lnTo>
                  <a:pt x="837" y="63"/>
                </a:lnTo>
                <a:lnTo>
                  <a:pt x="837" y="44"/>
                </a:lnTo>
                <a:lnTo>
                  <a:pt x="782" y="44"/>
                </a:lnTo>
                <a:lnTo>
                  <a:pt x="782" y="20"/>
                </a:lnTo>
                <a:lnTo>
                  <a:pt x="837" y="20"/>
                </a:lnTo>
                <a:lnTo>
                  <a:pt x="837" y="2"/>
                </a:lnTo>
                <a:close/>
                <a:moveTo>
                  <a:pt x="924" y="2"/>
                </a:moveTo>
                <a:lnTo>
                  <a:pt x="905" y="2"/>
                </a:lnTo>
                <a:lnTo>
                  <a:pt x="905" y="105"/>
                </a:lnTo>
                <a:lnTo>
                  <a:pt x="956" y="105"/>
                </a:lnTo>
                <a:lnTo>
                  <a:pt x="956" y="87"/>
                </a:lnTo>
                <a:lnTo>
                  <a:pt x="924" y="87"/>
                </a:lnTo>
                <a:lnTo>
                  <a:pt x="924"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66675</xdr:colOff>
      <xdr:row>329</xdr:row>
      <xdr:rowOff>57150</xdr:rowOff>
    </xdr:from>
    <xdr:to>
      <xdr:col>11</xdr:col>
      <xdr:colOff>1146543</xdr:colOff>
      <xdr:row>332</xdr:row>
      <xdr:rowOff>174393</xdr:rowOff>
    </xdr:to>
    <xdr:pic>
      <xdr:nvPicPr>
        <xdr:cNvPr id="126" name="Picture 125">
          <a:extLst>
            <a:ext uri="{FF2B5EF4-FFF2-40B4-BE49-F238E27FC236}">
              <a16:creationId xmlns="" xmlns:a16="http://schemas.microsoft.com/office/drawing/2014/main" id="{00000000-0008-0000-0400-00007E000000}"/>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a:xfrm>
          <a:off x="4876165" y="96452055"/>
          <a:ext cx="2265045" cy="8597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838200</xdr:colOff>
      <xdr:row>333</xdr:row>
      <xdr:rowOff>161925</xdr:rowOff>
    </xdr:from>
    <xdr:to>
      <xdr:col>11</xdr:col>
      <xdr:colOff>390525</xdr:colOff>
      <xdr:row>336</xdr:row>
      <xdr:rowOff>9525</xdr:rowOff>
    </xdr:to>
    <xdr:grpSp>
      <xdr:nvGrpSpPr>
        <xdr:cNvPr id="127" name="Group 6">
          <a:extLst>
            <a:ext uri="{FF2B5EF4-FFF2-40B4-BE49-F238E27FC236}">
              <a16:creationId xmlns="" xmlns:a16="http://schemas.microsoft.com/office/drawing/2014/main" id="{00000000-0008-0000-0400-00007F000000}"/>
            </a:ext>
          </a:extLst>
        </xdr:cNvPr>
        <xdr:cNvGrpSpPr/>
      </xdr:nvGrpSpPr>
      <xdr:grpSpPr>
        <a:xfrm>
          <a:off x="5514975" y="97555050"/>
          <a:ext cx="704850" cy="590550"/>
          <a:chOff x="966" y="163"/>
          <a:chExt cx="1215" cy="794"/>
        </a:xfrm>
      </xdr:grpSpPr>
      <xdr:sp macro="" textlink="">
        <xdr:nvSpPr>
          <xdr:cNvPr id="128" name="Rectangle 7">
            <a:extLst>
              <a:ext uri="{FF2B5EF4-FFF2-40B4-BE49-F238E27FC236}">
                <a16:creationId xmlns="" xmlns:a16="http://schemas.microsoft.com/office/drawing/2014/main" id="{00000000-0008-0000-0400-000080000000}"/>
              </a:ext>
            </a:extLst>
          </xdr:cNvPr>
          <xdr:cNvSpPr>
            <a:spLocks noChangeArrowheads="1"/>
          </xdr:cNvSpPr>
        </xdr:nvSpPr>
        <xdr:spPr>
          <a:xfrm>
            <a:off x="966" y="162"/>
            <a:ext cx="1215" cy="794"/>
          </a:xfrm>
          <a:prstGeom prst="rect">
            <a:avLst/>
          </a:prstGeom>
          <a:solidFill>
            <a:srgbClr val="00A9E2"/>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29" name="AutoShape 8">
            <a:extLst>
              <a:ext uri="{FF2B5EF4-FFF2-40B4-BE49-F238E27FC236}">
                <a16:creationId xmlns="" xmlns:a16="http://schemas.microsoft.com/office/drawing/2014/main" id="{00000000-0008-0000-0400-000081000000}"/>
              </a:ext>
            </a:extLst>
          </xdr:cNvPr>
          <xdr:cNvSpPr/>
        </xdr:nvSpPr>
        <xdr:spPr>
          <a:xfrm>
            <a:off x="1424" y="236"/>
            <a:ext cx="298" cy="482"/>
          </a:xfrm>
          <a:custGeom>
            <a:avLst/>
            <a:gdLst>
              <a:gd name="T0" fmla="+- 0 1688 1425"/>
              <a:gd name="T1" fmla="*/ T0 w 298"/>
              <a:gd name="T2" fmla="+- 0 633 236"/>
              <a:gd name="T3" fmla="*/ 633 h 482"/>
              <a:gd name="T4" fmla="+- 0 1568 1425"/>
              <a:gd name="T5" fmla="*/ T4 w 298"/>
              <a:gd name="T6" fmla="+- 0 633 236"/>
              <a:gd name="T7" fmla="*/ 633 h 482"/>
              <a:gd name="T8" fmla="+- 0 1568 1425"/>
              <a:gd name="T9" fmla="*/ T8 w 298"/>
              <a:gd name="T10" fmla="+- 0 718 236"/>
              <a:gd name="T11" fmla="*/ 718 h 482"/>
              <a:gd name="T12" fmla="+- 0 1688 1425"/>
              <a:gd name="T13" fmla="*/ T12 w 298"/>
              <a:gd name="T14" fmla="+- 0 718 236"/>
              <a:gd name="T15" fmla="*/ 718 h 482"/>
              <a:gd name="T16" fmla="+- 0 1688 1425"/>
              <a:gd name="T17" fmla="*/ T16 w 298"/>
              <a:gd name="T18" fmla="+- 0 633 236"/>
              <a:gd name="T19" fmla="*/ 633 h 482"/>
              <a:gd name="T20" fmla="+- 0 1688 1425"/>
              <a:gd name="T21" fmla="*/ T20 w 298"/>
              <a:gd name="T22" fmla="+- 0 236 236"/>
              <a:gd name="T23" fmla="*/ 236 h 482"/>
              <a:gd name="T24" fmla="+- 0 1529 1425"/>
              <a:gd name="T25" fmla="*/ T24 w 298"/>
              <a:gd name="T26" fmla="+- 0 236 236"/>
              <a:gd name="T27" fmla="*/ 236 h 482"/>
              <a:gd name="T28" fmla="+- 0 1425 1425"/>
              <a:gd name="T29" fmla="*/ T28 w 298"/>
              <a:gd name="T30" fmla="+- 0 551 236"/>
              <a:gd name="T31" fmla="*/ 551 h 482"/>
              <a:gd name="T32" fmla="+- 0 1425 1425"/>
              <a:gd name="T33" fmla="*/ T32 w 298"/>
              <a:gd name="T34" fmla="+- 0 633 236"/>
              <a:gd name="T35" fmla="*/ 633 h 482"/>
              <a:gd name="T36" fmla="+- 0 1722 1425"/>
              <a:gd name="T37" fmla="*/ T36 w 298"/>
              <a:gd name="T38" fmla="+- 0 633 236"/>
              <a:gd name="T39" fmla="*/ 633 h 482"/>
              <a:gd name="T40" fmla="+- 0 1722 1425"/>
              <a:gd name="T41" fmla="*/ T40 w 298"/>
              <a:gd name="T42" fmla="+- 0 551 236"/>
              <a:gd name="T43" fmla="*/ 551 h 482"/>
              <a:gd name="T44" fmla="+- 0 1515 1425"/>
              <a:gd name="T45" fmla="*/ T44 w 298"/>
              <a:gd name="T46" fmla="+- 0 551 236"/>
              <a:gd name="T47" fmla="*/ 551 h 482"/>
              <a:gd name="T48" fmla="+- 0 1568 1425"/>
              <a:gd name="T49" fmla="*/ T48 w 298"/>
              <a:gd name="T50" fmla="+- 0 346 236"/>
              <a:gd name="T51" fmla="*/ 346 h 482"/>
              <a:gd name="T52" fmla="+- 0 1688 1425"/>
              <a:gd name="T53" fmla="*/ T52 w 298"/>
              <a:gd name="T54" fmla="+- 0 346 236"/>
              <a:gd name="T55" fmla="*/ 346 h 482"/>
              <a:gd name="T56" fmla="+- 0 1688 1425"/>
              <a:gd name="T57" fmla="*/ T56 w 298"/>
              <a:gd name="T58" fmla="+- 0 236 236"/>
              <a:gd name="T59" fmla="*/ 236 h 482"/>
              <a:gd name="T60" fmla="+- 0 1688 1425"/>
              <a:gd name="T61" fmla="*/ T60 w 298"/>
              <a:gd name="T62" fmla="+- 0 346 236"/>
              <a:gd name="T63" fmla="*/ 346 h 482"/>
              <a:gd name="T64" fmla="+- 0 1568 1425"/>
              <a:gd name="T65" fmla="*/ T64 w 298"/>
              <a:gd name="T66" fmla="+- 0 346 236"/>
              <a:gd name="T67" fmla="*/ 346 h 482"/>
              <a:gd name="T68" fmla="+- 0 1568 1425"/>
              <a:gd name="T69" fmla="*/ T68 w 298"/>
              <a:gd name="T70" fmla="+- 0 551 236"/>
              <a:gd name="T71" fmla="*/ 551 h 482"/>
              <a:gd name="T72" fmla="+- 0 1688 1425"/>
              <a:gd name="T73" fmla="*/ T72 w 298"/>
              <a:gd name="T74" fmla="+- 0 551 236"/>
              <a:gd name="T75" fmla="*/ 551 h 482"/>
              <a:gd name="T76" fmla="+- 0 1688 1425"/>
              <a:gd name="T77" fmla="*/ T76 w 298"/>
              <a:gd name="T78" fmla="+- 0 346 236"/>
              <a:gd name="T79" fmla="*/ 346 h 482"/>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298" h="482">
                <a:moveTo>
                  <a:pt x="263" y="397"/>
                </a:moveTo>
                <a:lnTo>
                  <a:pt x="143" y="397"/>
                </a:lnTo>
                <a:lnTo>
                  <a:pt x="143" y="482"/>
                </a:lnTo>
                <a:lnTo>
                  <a:pt x="263" y="482"/>
                </a:lnTo>
                <a:lnTo>
                  <a:pt x="263" y="397"/>
                </a:lnTo>
                <a:close/>
                <a:moveTo>
                  <a:pt x="263" y="0"/>
                </a:moveTo>
                <a:lnTo>
                  <a:pt x="104" y="0"/>
                </a:lnTo>
                <a:lnTo>
                  <a:pt x="0" y="315"/>
                </a:lnTo>
                <a:lnTo>
                  <a:pt x="0" y="397"/>
                </a:lnTo>
                <a:lnTo>
                  <a:pt x="297" y="397"/>
                </a:lnTo>
                <a:lnTo>
                  <a:pt x="297" y="315"/>
                </a:lnTo>
                <a:lnTo>
                  <a:pt x="90" y="315"/>
                </a:lnTo>
                <a:lnTo>
                  <a:pt x="143" y="110"/>
                </a:lnTo>
                <a:lnTo>
                  <a:pt x="263" y="110"/>
                </a:lnTo>
                <a:lnTo>
                  <a:pt x="263" y="0"/>
                </a:lnTo>
                <a:close/>
                <a:moveTo>
                  <a:pt x="263" y="110"/>
                </a:moveTo>
                <a:lnTo>
                  <a:pt x="143" y="110"/>
                </a:lnTo>
                <a:lnTo>
                  <a:pt x="143" y="315"/>
                </a:lnTo>
                <a:lnTo>
                  <a:pt x="263" y="315"/>
                </a:lnTo>
                <a:lnTo>
                  <a:pt x="263" y="110"/>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30" name="AutoShape 9">
            <a:extLst>
              <a:ext uri="{FF2B5EF4-FFF2-40B4-BE49-F238E27FC236}">
                <a16:creationId xmlns="" xmlns:a16="http://schemas.microsoft.com/office/drawing/2014/main" id="{00000000-0008-0000-0400-000082000000}"/>
              </a:ext>
            </a:extLst>
          </xdr:cNvPr>
          <xdr:cNvSpPr/>
        </xdr:nvSpPr>
        <xdr:spPr>
          <a:xfrm>
            <a:off x="1424" y="236"/>
            <a:ext cx="756" cy="721"/>
          </a:xfrm>
          <a:custGeom>
            <a:avLst/>
            <a:gdLst>
              <a:gd name="T0" fmla="+- 0 1568 1425"/>
              <a:gd name="T1" fmla="*/ T0 w 756"/>
              <a:gd name="T2" fmla="+- 0 633 236"/>
              <a:gd name="T3" fmla="*/ 633 h 721"/>
              <a:gd name="T4" fmla="+- 0 1425 1425"/>
              <a:gd name="T5" fmla="*/ T4 w 756"/>
              <a:gd name="T6" fmla="+- 0 633 236"/>
              <a:gd name="T7" fmla="*/ 633 h 721"/>
              <a:gd name="T8" fmla="+- 0 1749 1425"/>
              <a:gd name="T9" fmla="*/ T8 w 756"/>
              <a:gd name="T10" fmla="+- 0 957 236"/>
              <a:gd name="T11" fmla="*/ 957 h 721"/>
              <a:gd name="T12" fmla="+- 0 2180 1425"/>
              <a:gd name="T13" fmla="*/ T12 w 756"/>
              <a:gd name="T14" fmla="+- 0 957 236"/>
              <a:gd name="T15" fmla="*/ 957 h 721"/>
              <a:gd name="T16" fmla="+- 0 2180 1425"/>
              <a:gd name="T17" fmla="*/ T16 w 756"/>
              <a:gd name="T18" fmla="+- 0 729 236"/>
              <a:gd name="T19" fmla="*/ 729 h 721"/>
              <a:gd name="T20" fmla="+- 0 2169 1425"/>
              <a:gd name="T21" fmla="*/ T20 w 756"/>
              <a:gd name="T22" fmla="+- 0 718 236"/>
              <a:gd name="T23" fmla="*/ 718 h 721"/>
              <a:gd name="T24" fmla="+- 0 1568 1425"/>
              <a:gd name="T25" fmla="*/ T24 w 756"/>
              <a:gd name="T26" fmla="+- 0 718 236"/>
              <a:gd name="T27" fmla="*/ 718 h 721"/>
              <a:gd name="T28" fmla="+- 0 1568 1425"/>
              <a:gd name="T29" fmla="*/ T28 w 756"/>
              <a:gd name="T30" fmla="+- 0 633 236"/>
              <a:gd name="T31" fmla="*/ 633 h 721"/>
              <a:gd name="T32" fmla="+- 0 1688 1425"/>
              <a:gd name="T33" fmla="*/ T32 w 756"/>
              <a:gd name="T34" fmla="+- 0 236 236"/>
              <a:gd name="T35" fmla="*/ 236 h 721"/>
              <a:gd name="T36" fmla="+- 0 1688 1425"/>
              <a:gd name="T37" fmla="*/ T36 w 756"/>
              <a:gd name="T38" fmla="+- 0 551 236"/>
              <a:gd name="T39" fmla="*/ 551 h 721"/>
              <a:gd name="T40" fmla="+- 0 1722 1425"/>
              <a:gd name="T41" fmla="*/ T40 w 756"/>
              <a:gd name="T42" fmla="+- 0 551 236"/>
              <a:gd name="T43" fmla="*/ 551 h 721"/>
              <a:gd name="T44" fmla="+- 0 1722 1425"/>
              <a:gd name="T45" fmla="*/ T44 w 756"/>
              <a:gd name="T46" fmla="+- 0 633 236"/>
              <a:gd name="T47" fmla="*/ 633 h 721"/>
              <a:gd name="T48" fmla="+- 0 1688 1425"/>
              <a:gd name="T49" fmla="*/ T48 w 756"/>
              <a:gd name="T50" fmla="+- 0 633 236"/>
              <a:gd name="T51" fmla="*/ 633 h 721"/>
              <a:gd name="T52" fmla="+- 0 1688 1425"/>
              <a:gd name="T53" fmla="*/ T52 w 756"/>
              <a:gd name="T54" fmla="+- 0 718 236"/>
              <a:gd name="T55" fmla="*/ 718 h 721"/>
              <a:gd name="T56" fmla="+- 0 2169 1425"/>
              <a:gd name="T57" fmla="*/ T56 w 756"/>
              <a:gd name="T58" fmla="+- 0 718 236"/>
              <a:gd name="T59" fmla="*/ 718 h 721"/>
              <a:gd name="T60" fmla="+- 0 1688 1425"/>
              <a:gd name="T61" fmla="*/ T60 w 756"/>
              <a:gd name="T62" fmla="+- 0 236 236"/>
              <a:gd name="T63" fmla="*/ 236 h 721"/>
              <a:gd name="T64" fmla="+- 0 1568 1425"/>
              <a:gd name="T65" fmla="*/ T64 w 756"/>
              <a:gd name="T66" fmla="+- 0 346 236"/>
              <a:gd name="T67" fmla="*/ 346 h 721"/>
              <a:gd name="T68" fmla="+- 0 1515 1425"/>
              <a:gd name="T69" fmla="*/ T68 w 756"/>
              <a:gd name="T70" fmla="+- 0 551 236"/>
              <a:gd name="T71" fmla="*/ 551 h 721"/>
              <a:gd name="T72" fmla="+- 0 1568 1425"/>
              <a:gd name="T73" fmla="*/ T72 w 756"/>
              <a:gd name="T74" fmla="+- 0 551 236"/>
              <a:gd name="T75" fmla="*/ 551 h 721"/>
              <a:gd name="T76" fmla="+- 0 1568 1425"/>
              <a:gd name="T77" fmla="*/ T76 w 756"/>
              <a:gd name="T78" fmla="+- 0 346 236"/>
              <a:gd name="T79" fmla="*/ 346 h 72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756" h="721">
                <a:moveTo>
                  <a:pt x="143" y="397"/>
                </a:moveTo>
                <a:lnTo>
                  <a:pt x="0" y="397"/>
                </a:lnTo>
                <a:lnTo>
                  <a:pt x="324" y="721"/>
                </a:lnTo>
                <a:lnTo>
                  <a:pt x="755" y="721"/>
                </a:lnTo>
                <a:lnTo>
                  <a:pt x="755" y="493"/>
                </a:lnTo>
                <a:lnTo>
                  <a:pt x="744" y="482"/>
                </a:lnTo>
                <a:lnTo>
                  <a:pt x="143" y="482"/>
                </a:lnTo>
                <a:lnTo>
                  <a:pt x="143" y="397"/>
                </a:lnTo>
                <a:close/>
                <a:moveTo>
                  <a:pt x="263" y="0"/>
                </a:moveTo>
                <a:lnTo>
                  <a:pt x="263" y="315"/>
                </a:lnTo>
                <a:lnTo>
                  <a:pt x="297" y="315"/>
                </a:lnTo>
                <a:lnTo>
                  <a:pt x="297" y="397"/>
                </a:lnTo>
                <a:lnTo>
                  <a:pt x="263" y="397"/>
                </a:lnTo>
                <a:lnTo>
                  <a:pt x="263" y="482"/>
                </a:lnTo>
                <a:lnTo>
                  <a:pt x="744" y="482"/>
                </a:lnTo>
                <a:lnTo>
                  <a:pt x="263" y="0"/>
                </a:lnTo>
                <a:close/>
                <a:moveTo>
                  <a:pt x="143" y="110"/>
                </a:moveTo>
                <a:lnTo>
                  <a:pt x="90" y="315"/>
                </a:lnTo>
                <a:lnTo>
                  <a:pt x="143" y="315"/>
                </a:lnTo>
                <a:lnTo>
                  <a:pt x="143" y="110"/>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31" name="AutoShape 10">
            <a:extLst>
              <a:ext uri="{FF2B5EF4-FFF2-40B4-BE49-F238E27FC236}">
                <a16:creationId xmlns="" xmlns:a16="http://schemas.microsoft.com/office/drawing/2014/main" id="{00000000-0008-0000-0400-000083000000}"/>
              </a:ext>
            </a:extLst>
          </xdr:cNvPr>
          <xdr:cNvSpPr/>
        </xdr:nvSpPr>
        <xdr:spPr>
          <a:xfrm>
            <a:off x="1095" y="784"/>
            <a:ext cx="956" cy="109"/>
          </a:xfrm>
          <a:custGeom>
            <a:avLst/>
            <a:gdLst>
              <a:gd name="T0" fmla="+- 0 1139 1096"/>
              <a:gd name="T1" fmla="*/ T0 w 956"/>
              <a:gd name="T2" fmla="+- 0 785 784"/>
              <a:gd name="T3" fmla="*/ 785 h 109"/>
              <a:gd name="T4" fmla="+- 0 1111 1096"/>
              <a:gd name="T5" fmla="*/ T4 w 956"/>
              <a:gd name="T6" fmla="+- 0 800 784"/>
              <a:gd name="T7" fmla="*/ 800 h 109"/>
              <a:gd name="T8" fmla="+- 0 1097 1096"/>
              <a:gd name="T9" fmla="*/ T8 w 956"/>
              <a:gd name="T10" fmla="+- 0 827 784"/>
              <a:gd name="T11" fmla="*/ 827 h 109"/>
              <a:gd name="T12" fmla="+- 0 1100 1096"/>
              <a:gd name="T13" fmla="*/ T12 w 956"/>
              <a:gd name="T14" fmla="+- 0 859 784"/>
              <a:gd name="T15" fmla="*/ 859 h 109"/>
              <a:gd name="T16" fmla="+- 0 1120 1096"/>
              <a:gd name="T17" fmla="*/ T16 w 956"/>
              <a:gd name="T18" fmla="+- 0 884 784"/>
              <a:gd name="T19" fmla="*/ 884 h 109"/>
              <a:gd name="T20" fmla="+- 0 1150 1096"/>
              <a:gd name="T21" fmla="*/ T20 w 956"/>
              <a:gd name="T22" fmla="+- 0 893 784"/>
              <a:gd name="T23" fmla="*/ 893 h 109"/>
              <a:gd name="T24" fmla="+- 0 1187 1096"/>
              <a:gd name="T25" fmla="*/ T24 w 956"/>
              <a:gd name="T26" fmla="+- 0 878 784"/>
              <a:gd name="T27" fmla="*/ 878 h 109"/>
              <a:gd name="T28" fmla="+- 0 1132 1096"/>
              <a:gd name="T29" fmla="*/ T28 w 956"/>
              <a:gd name="T30" fmla="+- 0 870 784"/>
              <a:gd name="T31" fmla="*/ 870 h 109"/>
              <a:gd name="T32" fmla="+- 0 1115 1096"/>
              <a:gd name="T33" fmla="*/ T32 w 956"/>
              <a:gd name="T34" fmla="+- 0 829 784"/>
              <a:gd name="T35" fmla="*/ 829 h 109"/>
              <a:gd name="T36" fmla="+- 0 1140 1096"/>
              <a:gd name="T37" fmla="*/ T36 w 956"/>
              <a:gd name="T38" fmla="+- 0 803 784"/>
              <a:gd name="T39" fmla="*/ 803 h 109"/>
              <a:gd name="T40" fmla="+- 0 1170 1096"/>
              <a:gd name="T41" fmla="*/ T40 w 956"/>
              <a:gd name="T42" fmla="+- 0 787 784"/>
              <a:gd name="T43" fmla="*/ 787 h 109"/>
              <a:gd name="T44" fmla="+- 0 1175 1096"/>
              <a:gd name="T45" fmla="*/ T44 w 956"/>
              <a:gd name="T46" fmla="+- 0 862 784"/>
              <a:gd name="T47" fmla="*/ 862 h 109"/>
              <a:gd name="T48" fmla="+- 0 1159 1096"/>
              <a:gd name="T49" fmla="*/ T48 w 956"/>
              <a:gd name="T50" fmla="+- 0 873 784"/>
              <a:gd name="T51" fmla="*/ 873 h 109"/>
              <a:gd name="T52" fmla="+- 0 1194 1096"/>
              <a:gd name="T53" fmla="*/ T52 w 956"/>
              <a:gd name="T54" fmla="+- 0 871 784"/>
              <a:gd name="T55" fmla="*/ 871 h 109"/>
              <a:gd name="T56" fmla="+- 0 1154 1096"/>
              <a:gd name="T57" fmla="*/ T56 w 956"/>
              <a:gd name="T58" fmla="+- 0 803 784"/>
              <a:gd name="T59" fmla="*/ 803 h 109"/>
              <a:gd name="T60" fmla="+- 0 1173 1096"/>
              <a:gd name="T61" fmla="*/ T60 w 956"/>
              <a:gd name="T62" fmla="+- 0 812 784"/>
              <a:gd name="T63" fmla="*/ 812 h 109"/>
              <a:gd name="T64" fmla="+- 0 1194 1096"/>
              <a:gd name="T65" fmla="*/ T64 w 956"/>
              <a:gd name="T66" fmla="+- 0 806 784"/>
              <a:gd name="T67" fmla="*/ 806 h 109"/>
              <a:gd name="T68" fmla="+- 0 1259 1096"/>
              <a:gd name="T69" fmla="*/ T68 w 956"/>
              <a:gd name="T70" fmla="+- 0 786 784"/>
              <a:gd name="T71" fmla="*/ 786 h 109"/>
              <a:gd name="T72" fmla="+- 0 1279 1096"/>
              <a:gd name="T73" fmla="*/ T72 w 956"/>
              <a:gd name="T74" fmla="+- 0 847 784"/>
              <a:gd name="T75" fmla="*/ 847 h 109"/>
              <a:gd name="T76" fmla="+- 0 1279 1096"/>
              <a:gd name="T77" fmla="*/ T76 w 956"/>
              <a:gd name="T78" fmla="+- 0 828 784"/>
              <a:gd name="T79" fmla="*/ 828 h 109"/>
              <a:gd name="T80" fmla="+- 0 1316 1096"/>
              <a:gd name="T81" fmla="*/ T80 w 956"/>
              <a:gd name="T82" fmla="+- 0 847 784"/>
              <a:gd name="T83" fmla="*/ 847 h 109"/>
              <a:gd name="T84" fmla="+- 0 1335 1096"/>
              <a:gd name="T85" fmla="*/ T84 w 956"/>
              <a:gd name="T86" fmla="+- 0 847 784"/>
              <a:gd name="T87" fmla="*/ 847 h 109"/>
              <a:gd name="T88" fmla="+- 0 1316 1096"/>
              <a:gd name="T89" fmla="*/ T88 w 956"/>
              <a:gd name="T90" fmla="+- 0 828 784"/>
              <a:gd name="T91" fmla="*/ 828 h 109"/>
              <a:gd name="T92" fmla="+- 0 1453 1096"/>
              <a:gd name="T93" fmla="*/ T92 w 956"/>
              <a:gd name="T94" fmla="+- 0 786 784"/>
              <a:gd name="T95" fmla="*/ 786 h 109"/>
              <a:gd name="T96" fmla="+- 0 1416 1096"/>
              <a:gd name="T97" fmla="*/ T96 w 956"/>
              <a:gd name="T98" fmla="+- 0 890 784"/>
              <a:gd name="T99" fmla="*/ 890 h 109"/>
              <a:gd name="T100" fmla="+- 0 1477 1096"/>
              <a:gd name="T101" fmla="*/ T100 w 956"/>
              <a:gd name="T102" fmla="+- 0 845 784"/>
              <a:gd name="T103" fmla="*/ 845 h 109"/>
              <a:gd name="T104" fmla="+- 0 1464 1096"/>
              <a:gd name="T105" fmla="*/ T104 w 956"/>
              <a:gd name="T106" fmla="+- 0 813 784"/>
              <a:gd name="T107" fmla="*/ 813 h 109"/>
              <a:gd name="T108" fmla="+- 0 1464 1096"/>
              <a:gd name="T109" fmla="*/ T108 w 956"/>
              <a:gd name="T110" fmla="+- 0 863 784"/>
              <a:gd name="T111" fmla="*/ 863 h 109"/>
              <a:gd name="T112" fmla="+- 0 1485 1096"/>
              <a:gd name="T113" fmla="*/ T112 w 956"/>
              <a:gd name="T114" fmla="+- 0 863 784"/>
              <a:gd name="T115" fmla="*/ 863 h 109"/>
              <a:gd name="T116" fmla="+- 0 1457 1096"/>
              <a:gd name="T117" fmla="*/ T116 w 956"/>
              <a:gd name="T118" fmla="+- 0 845 784"/>
              <a:gd name="T119" fmla="*/ 845 h 109"/>
              <a:gd name="T120" fmla="+- 0 1593 1096"/>
              <a:gd name="T121" fmla="*/ T120 w 956"/>
              <a:gd name="T122" fmla="+- 0 815 784"/>
              <a:gd name="T123" fmla="*/ 815 h 109"/>
              <a:gd name="T124" fmla="+- 0 1639 1096"/>
              <a:gd name="T125" fmla="*/ T124 w 956"/>
              <a:gd name="T126" fmla="+- 0 890 784"/>
              <a:gd name="T127" fmla="*/ 890 h 109"/>
              <a:gd name="T128" fmla="+- 0 1593 1096"/>
              <a:gd name="T129" fmla="*/ T128 w 956"/>
              <a:gd name="T130" fmla="+- 0 815 784"/>
              <a:gd name="T131" fmla="*/ 815 h 109"/>
              <a:gd name="T132" fmla="+- 0 1555 1096"/>
              <a:gd name="T133" fmla="*/ T132 w 956"/>
              <a:gd name="T134" fmla="+- 0 890 784"/>
              <a:gd name="T135" fmla="*/ 890 h 109"/>
              <a:gd name="T136" fmla="+- 0 1593 1096"/>
              <a:gd name="T137" fmla="*/ T136 w 956"/>
              <a:gd name="T138" fmla="+- 0 815 784"/>
              <a:gd name="T139" fmla="*/ 815 h 109"/>
              <a:gd name="T140" fmla="+- 0 1620 1096"/>
              <a:gd name="T141" fmla="*/ T140 w 956"/>
              <a:gd name="T142" fmla="+- 0 786 784"/>
              <a:gd name="T143" fmla="*/ 786 h 109"/>
              <a:gd name="T144" fmla="+- 0 1639 1096"/>
              <a:gd name="T145" fmla="*/ T144 w 956"/>
              <a:gd name="T146" fmla="+- 0 786 784"/>
              <a:gd name="T147" fmla="*/ 786 h 109"/>
              <a:gd name="T148" fmla="+- 0 1769 1096"/>
              <a:gd name="T149" fmla="*/ T148 w 956"/>
              <a:gd name="T150" fmla="+- 0 890 784"/>
              <a:gd name="T151" fmla="*/ 890 h 109"/>
              <a:gd name="T152" fmla="+- 0 1771 1096"/>
              <a:gd name="T153" fmla="*/ T152 w 956"/>
              <a:gd name="T154" fmla="+- 0 862 784"/>
              <a:gd name="T155" fmla="*/ 862 h 109"/>
              <a:gd name="T156" fmla="+- 0 1706 1096"/>
              <a:gd name="T157" fmla="*/ T156 w 956"/>
              <a:gd name="T158" fmla="+- 0 786 784"/>
              <a:gd name="T159" fmla="*/ 786 h 109"/>
              <a:gd name="T160" fmla="+- 0 1726 1096"/>
              <a:gd name="T161" fmla="*/ T160 w 956"/>
              <a:gd name="T162" fmla="+- 0 815 784"/>
              <a:gd name="T163" fmla="*/ 815 h 109"/>
              <a:gd name="T164" fmla="+- 0 1791 1096"/>
              <a:gd name="T165" fmla="*/ T164 w 956"/>
              <a:gd name="T166" fmla="+- 0 786 784"/>
              <a:gd name="T167" fmla="*/ 786 h 109"/>
              <a:gd name="T168" fmla="+- 0 1791 1096"/>
              <a:gd name="T169" fmla="*/ T168 w 956"/>
              <a:gd name="T170" fmla="+- 0 862 784"/>
              <a:gd name="T171" fmla="*/ 862 h 109"/>
              <a:gd name="T172" fmla="+- 0 1858 1096"/>
              <a:gd name="T173" fmla="*/ T172 w 956"/>
              <a:gd name="T174" fmla="+- 0 786 784"/>
              <a:gd name="T175" fmla="*/ 786 h 109"/>
              <a:gd name="T176" fmla="+- 0 1933 1096"/>
              <a:gd name="T177" fmla="*/ T176 w 956"/>
              <a:gd name="T178" fmla="+- 0 871 784"/>
              <a:gd name="T179" fmla="*/ 871 h 109"/>
              <a:gd name="T180" fmla="+- 0 1933 1096"/>
              <a:gd name="T181" fmla="*/ T180 w 956"/>
              <a:gd name="T182" fmla="+- 0 847 784"/>
              <a:gd name="T183" fmla="*/ 847 h 109"/>
              <a:gd name="T184" fmla="+- 0 1877 1096"/>
              <a:gd name="T185" fmla="*/ T184 w 956"/>
              <a:gd name="T186" fmla="+- 0 805 784"/>
              <a:gd name="T187" fmla="*/ 805 h 109"/>
              <a:gd name="T188" fmla="+- 0 2019 1096"/>
              <a:gd name="T189" fmla="*/ T188 w 956"/>
              <a:gd name="T190" fmla="+- 0 786 784"/>
              <a:gd name="T191" fmla="*/ 786 h 109"/>
              <a:gd name="T192" fmla="+- 0 2051 1096"/>
              <a:gd name="T193" fmla="*/ T192 w 956"/>
              <a:gd name="T194" fmla="+- 0 890 784"/>
              <a:gd name="T195" fmla="*/ 890 h 109"/>
              <a:gd name="T196" fmla="+- 0 2019 1096"/>
              <a:gd name="T197" fmla="*/ T196 w 956"/>
              <a:gd name="T198" fmla="+- 0 786 784"/>
              <a:gd name="T199" fmla="*/ 786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3" y="1"/>
                </a:lnTo>
                <a:lnTo>
                  <a:pt x="33" y="4"/>
                </a:lnTo>
                <a:lnTo>
                  <a:pt x="24" y="9"/>
                </a:lnTo>
                <a:lnTo>
                  <a:pt x="15" y="16"/>
                </a:lnTo>
                <a:lnTo>
                  <a:pt x="9" y="24"/>
                </a:lnTo>
                <a:lnTo>
                  <a:pt x="4" y="34"/>
                </a:lnTo>
                <a:lnTo>
                  <a:pt x="1" y="43"/>
                </a:lnTo>
                <a:lnTo>
                  <a:pt x="0" y="54"/>
                </a:lnTo>
                <a:lnTo>
                  <a:pt x="1" y="65"/>
                </a:lnTo>
                <a:lnTo>
                  <a:pt x="4" y="75"/>
                </a:lnTo>
                <a:lnTo>
                  <a:pt x="9" y="84"/>
                </a:lnTo>
                <a:lnTo>
                  <a:pt x="16" y="92"/>
                </a:lnTo>
                <a:lnTo>
                  <a:pt x="24" y="100"/>
                </a:lnTo>
                <a:lnTo>
                  <a:pt x="33" y="105"/>
                </a:lnTo>
                <a:lnTo>
                  <a:pt x="43" y="108"/>
                </a:lnTo>
                <a:lnTo>
                  <a:pt x="54" y="109"/>
                </a:lnTo>
                <a:lnTo>
                  <a:pt x="64" y="109"/>
                </a:lnTo>
                <a:lnTo>
                  <a:pt x="73" y="106"/>
                </a:lnTo>
                <a:lnTo>
                  <a:pt x="91" y="94"/>
                </a:lnTo>
                <a:lnTo>
                  <a:pt x="95" y="90"/>
                </a:lnTo>
                <a:lnTo>
                  <a:pt x="44" y="90"/>
                </a:lnTo>
                <a:lnTo>
                  <a:pt x="36" y="86"/>
                </a:lnTo>
                <a:lnTo>
                  <a:pt x="23"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1"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3"/>
                </a:lnTo>
                <a:lnTo>
                  <a:pt x="837" y="63"/>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73542</xdr:colOff>
      <xdr:row>341</xdr:row>
      <xdr:rowOff>76200</xdr:rowOff>
    </xdr:from>
    <xdr:to>
      <xdr:col>11</xdr:col>
      <xdr:colOff>1141228</xdr:colOff>
      <xdr:row>343</xdr:row>
      <xdr:rowOff>190500</xdr:rowOff>
    </xdr:to>
    <xdr:pic>
      <xdr:nvPicPr>
        <xdr:cNvPr id="132" name="Picture 131">
          <a:extLst>
            <a:ext uri="{FF2B5EF4-FFF2-40B4-BE49-F238E27FC236}">
              <a16:creationId xmlns="" xmlns:a16="http://schemas.microsoft.com/office/drawing/2014/main" id="{00000000-0008-0000-0400-00008400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a:xfrm>
          <a:off x="4882515" y="99481005"/>
          <a:ext cx="2253615"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838200</xdr:colOff>
      <xdr:row>344</xdr:row>
      <xdr:rowOff>200025</xdr:rowOff>
    </xdr:from>
    <xdr:to>
      <xdr:col>11</xdr:col>
      <xdr:colOff>390525</xdr:colOff>
      <xdr:row>348</xdr:row>
      <xdr:rowOff>47625</xdr:rowOff>
    </xdr:to>
    <xdr:grpSp>
      <xdr:nvGrpSpPr>
        <xdr:cNvPr id="133" name="Group 1">
          <a:extLst>
            <a:ext uri="{FF2B5EF4-FFF2-40B4-BE49-F238E27FC236}">
              <a16:creationId xmlns="" xmlns:a16="http://schemas.microsoft.com/office/drawing/2014/main" id="{00000000-0008-0000-0400-000085000000}"/>
            </a:ext>
          </a:extLst>
        </xdr:cNvPr>
        <xdr:cNvGrpSpPr/>
      </xdr:nvGrpSpPr>
      <xdr:grpSpPr>
        <a:xfrm>
          <a:off x="5514975" y="100469700"/>
          <a:ext cx="704850" cy="990600"/>
          <a:chOff x="9187" y="337"/>
          <a:chExt cx="1215" cy="794"/>
        </a:xfrm>
      </xdr:grpSpPr>
      <xdr:sp macro="" textlink="">
        <xdr:nvSpPr>
          <xdr:cNvPr id="134" name="Rectangle 2">
            <a:extLst>
              <a:ext uri="{FF2B5EF4-FFF2-40B4-BE49-F238E27FC236}">
                <a16:creationId xmlns="" xmlns:a16="http://schemas.microsoft.com/office/drawing/2014/main" id="{00000000-0008-0000-0400-000086000000}"/>
              </a:ext>
            </a:extLst>
          </xdr:cNvPr>
          <xdr:cNvSpPr>
            <a:spLocks noChangeArrowheads="1"/>
          </xdr:cNvSpPr>
        </xdr:nvSpPr>
        <xdr:spPr>
          <a:xfrm>
            <a:off x="9186" y="337"/>
            <a:ext cx="1215" cy="794"/>
          </a:xfrm>
          <a:prstGeom prst="rect">
            <a:avLst/>
          </a:prstGeom>
          <a:solidFill>
            <a:srgbClr val="124C5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5" name="AutoShape 3">
            <a:extLst>
              <a:ext uri="{FF2B5EF4-FFF2-40B4-BE49-F238E27FC236}">
                <a16:creationId xmlns="" xmlns:a16="http://schemas.microsoft.com/office/drawing/2014/main" id="{00000000-0008-0000-0400-000087000000}"/>
              </a:ext>
            </a:extLst>
          </xdr:cNvPr>
          <xdr:cNvSpPr/>
        </xdr:nvSpPr>
        <xdr:spPr>
          <a:xfrm>
            <a:off x="9653" y="402"/>
            <a:ext cx="281" cy="491"/>
          </a:xfrm>
          <a:custGeom>
            <a:avLst/>
            <a:gdLst>
              <a:gd name="T0" fmla="+- 0 9761 9653"/>
              <a:gd name="T1" fmla="*/ T0 w 281"/>
              <a:gd name="T2" fmla="+- 0 405 403"/>
              <a:gd name="T3" fmla="*/ 405 h 491"/>
              <a:gd name="T4" fmla="+- 0 9711 9653"/>
              <a:gd name="T5" fmla="*/ T4 w 281"/>
              <a:gd name="T6" fmla="+- 0 420 403"/>
              <a:gd name="T7" fmla="*/ 420 h 491"/>
              <a:gd name="T8" fmla="+- 0 9677 9653"/>
              <a:gd name="T9" fmla="*/ T8 w 281"/>
              <a:gd name="T10" fmla="+- 0 451 403"/>
              <a:gd name="T11" fmla="*/ 451 h 491"/>
              <a:gd name="T12" fmla="+- 0 9660 9653"/>
              <a:gd name="T13" fmla="*/ T12 w 281"/>
              <a:gd name="T14" fmla="+- 0 496 403"/>
              <a:gd name="T15" fmla="*/ 496 h 491"/>
              <a:gd name="T16" fmla="+- 0 9658 9653"/>
              <a:gd name="T17" fmla="*/ T16 w 281"/>
              <a:gd name="T18" fmla="+- 0 542 403"/>
              <a:gd name="T19" fmla="*/ 542 h 491"/>
              <a:gd name="T20" fmla="+- 0 9664 9653"/>
              <a:gd name="T21" fmla="*/ T20 w 281"/>
              <a:gd name="T22" fmla="+- 0 571 403"/>
              <a:gd name="T23" fmla="*/ 571 h 491"/>
              <a:gd name="T24" fmla="+- 0 9675 9653"/>
              <a:gd name="T25" fmla="*/ T24 w 281"/>
              <a:gd name="T26" fmla="+- 0 594 403"/>
              <a:gd name="T27" fmla="*/ 594 h 491"/>
              <a:gd name="T28" fmla="+- 0 9691 9653"/>
              <a:gd name="T29" fmla="*/ T28 w 281"/>
              <a:gd name="T30" fmla="+- 0 611 403"/>
              <a:gd name="T31" fmla="*/ 611 h 491"/>
              <a:gd name="T32" fmla="+- 0 9686 9653"/>
              <a:gd name="T33" fmla="*/ T32 w 281"/>
              <a:gd name="T34" fmla="+- 0 627 403"/>
              <a:gd name="T35" fmla="*/ 627 h 491"/>
              <a:gd name="T36" fmla="+- 0 9665 9653"/>
              <a:gd name="T37" fmla="*/ T36 w 281"/>
              <a:gd name="T38" fmla="+- 0 652 403"/>
              <a:gd name="T39" fmla="*/ 652 h 491"/>
              <a:gd name="T40" fmla="+- 0 9657 9653"/>
              <a:gd name="T41" fmla="*/ T40 w 281"/>
              <a:gd name="T42" fmla="+- 0 684 403"/>
              <a:gd name="T43" fmla="*/ 684 h 491"/>
              <a:gd name="T44" fmla="+- 0 9654 9653"/>
              <a:gd name="T45" fmla="*/ T44 w 281"/>
              <a:gd name="T46" fmla="+- 0 721 403"/>
              <a:gd name="T47" fmla="*/ 721 h 491"/>
              <a:gd name="T48" fmla="+- 0 9654 9653"/>
              <a:gd name="T49" fmla="*/ T48 w 281"/>
              <a:gd name="T50" fmla="+- 0 771 403"/>
              <a:gd name="T51" fmla="*/ 771 h 491"/>
              <a:gd name="T52" fmla="+- 0 9661 9653"/>
              <a:gd name="T53" fmla="*/ T52 w 281"/>
              <a:gd name="T54" fmla="+- 0 817 403"/>
              <a:gd name="T55" fmla="*/ 817 h 491"/>
              <a:gd name="T56" fmla="+- 0 9675 9653"/>
              <a:gd name="T57" fmla="*/ T56 w 281"/>
              <a:gd name="T58" fmla="+- 0 846 403"/>
              <a:gd name="T59" fmla="*/ 846 h 491"/>
              <a:gd name="T60" fmla="+- 0 9697 9653"/>
              <a:gd name="T61" fmla="*/ T60 w 281"/>
              <a:gd name="T62" fmla="+- 0 868 403"/>
              <a:gd name="T63" fmla="*/ 868 h 491"/>
              <a:gd name="T64" fmla="+- 0 9727 9653"/>
              <a:gd name="T65" fmla="*/ T64 w 281"/>
              <a:gd name="T66" fmla="+- 0 884 403"/>
              <a:gd name="T67" fmla="*/ 884 h 491"/>
              <a:gd name="T68" fmla="+- 0 9769 9653"/>
              <a:gd name="T69" fmla="*/ T68 w 281"/>
              <a:gd name="T70" fmla="+- 0 893 403"/>
              <a:gd name="T71" fmla="*/ 893 h 491"/>
              <a:gd name="T72" fmla="+- 0 9820 9653"/>
              <a:gd name="T73" fmla="*/ T72 w 281"/>
              <a:gd name="T74" fmla="+- 0 893 403"/>
              <a:gd name="T75" fmla="*/ 893 h 491"/>
              <a:gd name="T76" fmla="+- 0 9863 9653"/>
              <a:gd name="T77" fmla="*/ T76 w 281"/>
              <a:gd name="T78" fmla="+- 0 884 403"/>
              <a:gd name="T79" fmla="*/ 884 h 491"/>
              <a:gd name="T80" fmla="+- 0 9895 9653"/>
              <a:gd name="T81" fmla="*/ T80 w 281"/>
              <a:gd name="T82" fmla="+- 0 867 403"/>
              <a:gd name="T83" fmla="*/ 867 h 491"/>
              <a:gd name="T84" fmla="+- 0 9916 9653"/>
              <a:gd name="T85" fmla="*/ T84 w 281"/>
              <a:gd name="T86" fmla="+- 0 845 403"/>
              <a:gd name="T87" fmla="*/ 845 h 491"/>
              <a:gd name="T88" fmla="+- 0 9927 9653"/>
              <a:gd name="T89" fmla="*/ T88 w 281"/>
              <a:gd name="T90" fmla="+- 0 821 403"/>
              <a:gd name="T91" fmla="*/ 821 h 491"/>
              <a:gd name="T92" fmla="+- 0 9781 9653"/>
              <a:gd name="T93" fmla="*/ T92 w 281"/>
              <a:gd name="T94" fmla="+- 0 818 403"/>
              <a:gd name="T95" fmla="*/ 818 h 491"/>
              <a:gd name="T96" fmla="+- 0 9773 9653"/>
              <a:gd name="T97" fmla="*/ T96 w 281"/>
              <a:gd name="T98" fmla="+- 0 806 403"/>
              <a:gd name="T99" fmla="*/ 806 h 491"/>
              <a:gd name="T100" fmla="+- 0 9771 9653"/>
              <a:gd name="T101" fmla="*/ T100 w 281"/>
              <a:gd name="T102" fmla="+- 0 693 403"/>
              <a:gd name="T103" fmla="*/ 693 h 491"/>
              <a:gd name="T104" fmla="+- 0 9780 9653"/>
              <a:gd name="T105" fmla="*/ T104 w 281"/>
              <a:gd name="T106" fmla="+- 0 669 403"/>
              <a:gd name="T107" fmla="*/ 669 h 491"/>
              <a:gd name="T108" fmla="+- 0 9927 9653"/>
              <a:gd name="T109" fmla="*/ T108 w 281"/>
              <a:gd name="T110" fmla="+- 0 667 403"/>
              <a:gd name="T111" fmla="*/ 667 h 491"/>
              <a:gd name="T112" fmla="+- 0 9920 9653"/>
              <a:gd name="T113" fmla="*/ T112 w 281"/>
              <a:gd name="T114" fmla="+- 0 648 403"/>
              <a:gd name="T115" fmla="*/ 648 h 491"/>
              <a:gd name="T116" fmla="+- 0 9903 9653"/>
              <a:gd name="T117" fmla="*/ T116 w 281"/>
              <a:gd name="T118" fmla="+- 0 630 403"/>
              <a:gd name="T119" fmla="*/ 630 h 491"/>
              <a:gd name="T120" fmla="+- 0 9880 9653"/>
              <a:gd name="T121" fmla="*/ T120 w 281"/>
              <a:gd name="T122" fmla="+- 0 617 403"/>
              <a:gd name="T123" fmla="*/ 617 h 491"/>
              <a:gd name="T124" fmla="+- 0 9906 9653"/>
              <a:gd name="T125" fmla="*/ T124 w 281"/>
              <a:gd name="T126" fmla="+- 0 600 403"/>
              <a:gd name="T127" fmla="*/ 600 h 491"/>
              <a:gd name="T128" fmla="+- 0 9916 9653"/>
              <a:gd name="T129" fmla="*/ T128 w 281"/>
              <a:gd name="T130" fmla="+- 0 589 403"/>
              <a:gd name="T131" fmla="*/ 589 h 491"/>
              <a:gd name="T132" fmla="+- 0 9782 9653"/>
              <a:gd name="T133" fmla="*/ T132 w 281"/>
              <a:gd name="T134" fmla="+- 0 586 403"/>
              <a:gd name="T135" fmla="*/ 586 h 491"/>
              <a:gd name="T136" fmla="+- 0 9775 9653"/>
              <a:gd name="T137" fmla="*/ T136 w 281"/>
              <a:gd name="T138" fmla="+- 0 575 403"/>
              <a:gd name="T139" fmla="*/ 575 h 491"/>
              <a:gd name="T140" fmla="+- 0 9774 9653"/>
              <a:gd name="T141" fmla="*/ T140 w 281"/>
              <a:gd name="T142" fmla="+- 0 499 403"/>
              <a:gd name="T143" fmla="*/ 499 h 491"/>
              <a:gd name="T144" fmla="+- 0 9778 9653"/>
              <a:gd name="T145" fmla="*/ T144 w 281"/>
              <a:gd name="T146" fmla="+- 0 484 403"/>
              <a:gd name="T147" fmla="*/ 484 h 491"/>
              <a:gd name="T148" fmla="+- 0 9786 9653"/>
              <a:gd name="T149" fmla="*/ T148 w 281"/>
              <a:gd name="T150" fmla="+- 0 476 403"/>
              <a:gd name="T151" fmla="*/ 476 h 491"/>
              <a:gd name="T152" fmla="+- 0 9923 9653"/>
              <a:gd name="T153" fmla="*/ T152 w 281"/>
              <a:gd name="T154" fmla="+- 0 475 403"/>
              <a:gd name="T155" fmla="*/ 475 h 491"/>
              <a:gd name="T156" fmla="+- 0 9900 9653"/>
              <a:gd name="T157" fmla="*/ T156 w 281"/>
              <a:gd name="T158" fmla="+- 0 435 403"/>
              <a:gd name="T159" fmla="*/ 435 h 491"/>
              <a:gd name="T160" fmla="+- 0 9859 9653"/>
              <a:gd name="T161" fmla="*/ T160 w 281"/>
              <a:gd name="T162" fmla="+- 0 411 403"/>
              <a:gd name="T163" fmla="*/ 411 h 491"/>
              <a:gd name="T164" fmla="+- 0 9793 9653"/>
              <a:gd name="T165" fmla="*/ T164 w 281"/>
              <a:gd name="T166" fmla="+- 0 403 403"/>
              <a:gd name="T167" fmla="*/ 403 h 491"/>
              <a:gd name="T168" fmla="+- 0 9801 9653"/>
              <a:gd name="T169" fmla="*/ T168 w 281"/>
              <a:gd name="T170" fmla="+- 0 667 403"/>
              <a:gd name="T171" fmla="*/ 667 h 491"/>
              <a:gd name="T172" fmla="+- 0 9811 9653"/>
              <a:gd name="T173" fmla="*/ T172 w 281"/>
              <a:gd name="T174" fmla="+- 0 675 403"/>
              <a:gd name="T175" fmla="*/ 675 h 491"/>
              <a:gd name="T176" fmla="+- 0 9816 9653"/>
              <a:gd name="T177" fmla="*/ T176 w 281"/>
              <a:gd name="T178" fmla="+- 0 693 403"/>
              <a:gd name="T179" fmla="*/ 693 h 491"/>
              <a:gd name="T180" fmla="+- 0 9816 9653"/>
              <a:gd name="T181" fmla="*/ T180 w 281"/>
              <a:gd name="T182" fmla="+- 0 786 403"/>
              <a:gd name="T183" fmla="*/ 786 h 491"/>
              <a:gd name="T184" fmla="+- 0 9814 9653"/>
              <a:gd name="T185" fmla="*/ T184 w 281"/>
              <a:gd name="T186" fmla="+- 0 806 403"/>
              <a:gd name="T187" fmla="*/ 806 h 491"/>
              <a:gd name="T188" fmla="+- 0 9809 9653"/>
              <a:gd name="T189" fmla="*/ T188 w 281"/>
              <a:gd name="T190" fmla="+- 0 818 403"/>
              <a:gd name="T191" fmla="*/ 818 h 491"/>
              <a:gd name="T192" fmla="+- 0 9927 9653"/>
              <a:gd name="T193" fmla="*/ T192 w 281"/>
              <a:gd name="T194" fmla="+- 0 821 403"/>
              <a:gd name="T195" fmla="*/ 821 h 491"/>
              <a:gd name="T196" fmla="+- 0 9931 9653"/>
              <a:gd name="T197" fmla="*/ T196 w 281"/>
              <a:gd name="T198" fmla="+- 0 798 403"/>
              <a:gd name="T199" fmla="*/ 798 h 491"/>
              <a:gd name="T200" fmla="+- 0 9934 9653"/>
              <a:gd name="T201" fmla="*/ T200 w 281"/>
              <a:gd name="T202" fmla="+- 0 774 403"/>
              <a:gd name="T203" fmla="*/ 774 h 491"/>
              <a:gd name="T204" fmla="+- 0 9933 9653"/>
              <a:gd name="T205" fmla="*/ T204 w 281"/>
              <a:gd name="T206" fmla="+- 0 712 403"/>
              <a:gd name="T207" fmla="*/ 712 h 491"/>
              <a:gd name="T208" fmla="+- 0 9927 9653"/>
              <a:gd name="T209" fmla="*/ T208 w 281"/>
              <a:gd name="T210" fmla="+- 0 667 403"/>
              <a:gd name="T211" fmla="*/ 667 h 491"/>
              <a:gd name="T212" fmla="+- 0 9802 9653"/>
              <a:gd name="T213" fmla="*/ T212 w 281"/>
              <a:gd name="T214" fmla="+- 0 476 403"/>
              <a:gd name="T215" fmla="*/ 476 h 491"/>
              <a:gd name="T216" fmla="+- 0 9810 9653"/>
              <a:gd name="T217" fmla="*/ T216 w 281"/>
              <a:gd name="T218" fmla="+- 0 483 403"/>
              <a:gd name="T219" fmla="*/ 483 h 491"/>
              <a:gd name="T220" fmla="+- 0 9814 9653"/>
              <a:gd name="T221" fmla="*/ T220 w 281"/>
              <a:gd name="T222" fmla="+- 0 499 403"/>
              <a:gd name="T223" fmla="*/ 499 h 491"/>
              <a:gd name="T224" fmla="+- 0 9813 9653"/>
              <a:gd name="T225" fmla="*/ T224 w 281"/>
              <a:gd name="T226" fmla="+- 0 575 403"/>
              <a:gd name="T227" fmla="*/ 575 h 491"/>
              <a:gd name="T228" fmla="+- 0 9807 9653"/>
              <a:gd name="T229" fmla="*/ T228 w 281"/>
              <a:gd name="T230" fmla="+- 0 586 403"/>
              <a:gd name="T231" fmla="*/ 586 h 491"/>
              <a:gd name="T232" fmla="+- 0 9916 9653"/>
              <a:gd name="T233" fmla="*/ T232 w 281"/>
              <a:gd name="T234" fmla="+- 0 589 403"/>
              <a:gd name="T235" fmla="*/ 589 h 491"/>
              <a:gd name="T236" fmla="+- 0 9925 9653"/>
              <a:gd name="T237" fmla="*/ T236 w 281"/>
              <a:gd name="T238" fmla="+- 0 573 403"/>
              <a:gd name="T239" fmla="*/ 573 h 491"/>
              <a:gd name="T240" fmla="+- 0 9930 9653"/>
              <a:gd name="T241" fmla="*/ T240 w 281"/>
              <a:gd name="T242" fmla="+- 0 546 403"/>
              <a:gd name="T243" fmla="*/ 546 h 491"/>
              <a:gd name="T244" fmla="+- 0 9928 9653"/>
              <a:gd name="T245" fmla="*/ T244 w 281"/>
              <a:gd name="T246" fmla="+- 0 500 403"/>
              <a:gd name="T247" fmla="*/ 500 h 491"/>
              <a:gd name="T248" fmla="+- 0 9923 9653"/>
              <a:gd name="T249" fmla="*/ T248 w 281"/>
              <a:gd name="T250" fmla="+- 0 476 403"/>
              <a:gd name="T251" fmla="*/ 476 h 49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 ang="0">
                <a:pos x="T245" y="T247"/>
              </a:cxn>
              <a:cxn ang="0">
                <a:pos x="T249" y="T251"/>
              </a:cxn>
            </a:cxnLst>
            <a:rect l="0" t="0" r="r" b="b"/>
            <a:pathLst>
              <a:path w="281" h="491">
                <a:moveTo>
                  <a:pt x="140" y="0"/>
                </a:moveTo>
                <a:lnTo>
                  <a:pt x="108" y="2"/>
                </a:lnTo>
                <a:lnTo>
                  <a:pt x="81" y="8"/>
                </a:lnTo>
                <a:lnTo>
                  <a:pt x="58" y="17"/>
                </a:lnTo>
                <a:lnTo>
                  <a:pt x="38" y="30"/>
                </a:lnTo>
                <a:lnTo>
                  <a:pt x="24" y="48"/>
                </a:lnTo>
                <a:lnTo>
                  <a:pt x="13" y="69"/>
                </a:lnTo>
                <a:lnTo>
                  <a:pt x="7" y="93"/>
                </a:lnTo>
                <a:lnTo>
                  <a:pt x="5" y="122"/>
                </a:lnTo>
                <a:lnTo>
                  <a:pt x="5" y="139"/>
                </a:lnTo>
                <a:lnTo>
                  <a:pt x="7" y="154"/>
                </a:lnTo>
                <a:lnTo>
                  <a:pt x="11" y="168"/>
                </a:lnTo>
                <a:lnTo>
                  <a:pt x="16" y="180"/>
                </a:lnTo>
                <a:lnTo>
                  <a:pt x="22" y="191"/>
                </a:lnTo>
                <a:lnTo>
                  <a:pt x="29" y="200"/>
                </a:lnTo>
                <a:lnTo>
                  <a:pt x="38" y="208"/>
                </a:lnTo>
                <a:lnTo>
                  <a:pt x="48" y="214"/>
                </a:lnTo>
                <a:lnTo>
                  <a:pt x="33" y="224"/>
                </a:lnTo>
                <a:lnTo>
                  <a:pt x="21" y="236"/>
                </a:lnTo>
                <a:lnTo>
                  <a:pt x="12" y="249"/>
                </a:lnTo>
                <a:lnTo>
                  <a:pt x="7" y="264"/>
                </a:lnTo>
                <a:lnTo>
                  <a:pt x="4" y="281"/>
                </a:lnTo>
                <a:lnTo>
                  <a:pt x="2" y="298"/>
                </a:lnTo>
                <a:lnTo>
                  <a:pt x="1" y="318"/>
                </a:lnTo>
                <a:lnTo>
                  <a:pt x="0" y="338"/>
                </a:lnTo>
                <a:lnTo>
                  <a:pt x="1" y="368"/>
                </a:lnTo>
                <a:lnTo>
                  <a:pt x="4" y="393"/>
                </a:lnTo>
                <a:lnTo>
                  <a:pt x="8" y="414"/>
                </a:lnTo>
                <a:lnTo>
                  <a:pt x="14" y="430"/>
                </a:lnTo>
                <a:lnTo>
                  <a:pt x="22" y="443"/>
                </a:lnTo>
                <a:lnTo>
                  <a:pt x="31" y="455"/>
                </a:lnTo>
                <a:lnTo>
                  <a:pt x="44" y="465"/>
                </a:lnTo>
                <a:lnTo>
                  <a:pt x="58" y="474"/>
                </a:lnTo>
                <a:lnTo>
                  <a:pt x="74" y="481"/>
                </a:lnTo>
                <a:lnTo>
                  <a:pt x="94" y="486"/>
                </a:lnTo>
                <a:lnTo>
                  <a:pt x="116" y="490"/>
                </a:lnTo>
                <a:lnTo>
                  <a:pt x="141" y="491"/>
                </a:lnTo>
                <a:lnTo>
                  <a:pt x="167" y="490"/>
                </a:lnTo>
                <a:lnTo>
                  <a:pt x="189" y="486"/>
                </a:lnTo>
                <a:lnTo>
                  <a:pt x="210" y="481"/>
                </a:lnTo>
                <a:lnTo>
                  <a:pt x="227" y="473"/>
                </a:lnTo>
                <a:lnTo>
                  <a:pt x="242" y="464"/>
                </a:lnTo>
                <a:lnTo>
                  <a:pt x="254" y="453"/>
                </a:lnTo>
                <a:lnTo>
                  <a:pt x="263" y="442"/>
                </a:lnTo>
                <a:lnTo>
                  <a:pt x="270" y="429"/>
                </a:lnTo>
                <a:lnTo>
                  <a:pt x="274" y="418"/>
                </a:lnTo>
                <a:lnTo>
                  <a:pt x="134" y="418"/>
                </a:lnTo>
                <a:lnTo>
                  <a:pt x="128" y="415"/>
                </a:lnTo>
                <a:lnTo>
                  <a:pt x="124" y="409"/>
                </a:lnTo>
                <a:lnTo>
                  <a:pt x="120" y="403"/>
                </a:lnTo>
                <a:lnTo>
                  <a:pt x="118" y="390"/>
                </a:lnTo>
                <a:lnTo>
                  <a:pt x="118" y="290"/>
                </a:lnTo>
                <a:lnTo>
                  <a:pt x="120" y="278"/>
                </a:lnTo>
                <a:lnTo>
                  <a:pt x="127" y="266"/>
                </a:lnTo>
                <a:lnTo>
                  <a:pt x="133" y="264"/>
                </a:lnTo>
                <a:lnTo>
                  <a:pt x="274" y="264"/>
                </a:lnTo>
                <a:lnTo>
                  <a:pt x="273" y="259"/>
                </a:lnTo>
                <a:lnTo>
                  <a:pt x="267" y="245"/>
                </a:lnTo>
                <a:lnTo>
                  <a:pt x="260" y="235"/>
                </a:lnTo>
                <a:lnTo>
                  <a:pt x="250" y="227"/>
                </a:lnTo>
                <a:lnTo>
                  <a:pt x="240" y="220"/>
                </a:lnTo>
                <a:lnTo>
                  <a:pt x="227" y="214"/>
                </a:lnTo>
                <a:lnTo>
                  <a:pt x="241" y="205"/>
                </a:lnTo>
                <a:lnTo>
                  <a:pt x="253" y="197"/>
                </a:lnTo>
                <a:lnTo>
                  <a:pt x="261" y="189"/>
                </a:lnTo>
                <a:lnTo>
                  <a:pt x="263" y="186"/>
                </a:lnTo>
                <a:lnTo>
                  <a:pt x="134" y="186"/>
                </a:lnTo>
                <a:lnTo>
                  <a:pt x="129" y="183"/>
                </a:lnTo>
                <a:lnTo>
                  <a:pt x="125" y="177"/>
                </a:lnTo>
                <a:lnTo>
                  <a:pt x="122" y="172"/>
                </a:lnTo>
                <a:lnTo>
                  <a:pt x="121" y="162"/>
                </a:lnTo>
                <a:lnTo>
                  <a:pt x="121" y="96"/>
                </a:lnTo>
                <a:lnTo>
                  <a:pt x="122" y="87"/>
                </a:lnTo>
                <a:lnTo>
                  <a:pt x="125" y="81"/>
                </a:lnTo>
                <a:lnTo>
                  <a:pt x="128" y="75"/>
                </a:lnTo>
                <a:lnTo>
                  <a:pt x="133" y="73"/>
                </a:lnTo>
                <a:lnTo>
                  <a:pt x="270" y="73"/>
                </a:lnTo>
                <a:lnTo>
                  <a:pt x="270" y="72"/>
                </a:lnTo>
                <a:lnTo>
                  <a:pt x="260" y="50"/>
                </a:lnTo>
                <a:lnTo>
                  <a:pt x="247" y="32"/>
                </a:lnTo>
                <a:lnTo>
                  <a:pt x="230" y="18"/>
                </a:lnTo>
                <a:lnTo>
                  <a:pt x="206" y="8"/>
                </a:lnTo>
                <a:lnTo>
                  <a:pt x="176" y="2"/>
                </a:lnTo>
                <a:lnTo>
                  <a:pt x="140" y="0"/>
                </a:lnTo>
                <a:close/>
                <a:moveTo>
                  <a:pt x="274" y="264"/>
                </a:moveTo>
                <a:lnTo>
                  <a:pt x="148" y="264"/>
                </a:lnTo>
                <a:lnTo>
                  <a:pt x="154" y="266"/>
                </a:lnTo>
                <a:lnTo>
                  <a:pt x="158" y="272"/>
                </a:lnTo>
                <a:lnTo>
                  <a:pt x="162" y="278"/>
                </a:lnTo>
                <a:lnTo>
                  <a:pt x="163" y="290"/>
                </a:lnTo>
                <a:lnTo>
                  <a:pt x="163" y="371"/>
                </a:lnTo>
                <a:lnTo>
                  <a:pt x="163" y="383"/>
                </a:lnTo>
                <a:lnTo>
                  <a:pt x="162" y="395"/>
                </a:lnTo>
                <a:lnTo>
                  <a:pt x="161" y="403"/>
                </a:lnTo>
                <a:lnTo>
                  <a:pt x="159" y="409"/>
                </a:lnTo>
                <a:lnTo>
                  <a:pt x="156" y="415"/>
                </a:lnTo>
                <a:lnTo>
                  <a:pt x="150" y="418"/>
                </a:lnTo>
                <a:lnTo>
                  <a:pt x="274" y="418"/>
                </a:lnTo>
                <a:lnTo>
                  <a:pt x="275" y="413"/>
                </a:lnTo>
                <a:lnTo>
                  <a:pt x="278" y="395"/>
                </a:lnTo>
                <a:lnTo>
                  <a:pt x="279" y="393"/>
                </a:lnTo>
                <a:lnTo>
                  <a:pt x="281" y="371"/>
                </a:lnTo>
                <a:lnTo>
                  <a:pt x="281" y="344"/>
                </a:lnTo>
                <a:lnTo>
                  <a:pt x="280" y="309"/>
                </a:lnTo>
                <a:lnTo>
                  <a:pt x="278" y="280"/>
                </a:lnTo>
                <a:lnTo>
                  <a:pt x="274" y="264"/>
                </a:lnTo>
                <a:close/>
                <a:moveTo>
                  <a:pt x="270" y="73"/>
                </a:moveTo>
                <a:lnTo>
                  <a:pt x="149" y="73"/>
                </a:lnTo>
                <a:lnTo>
                  <a:pt x="154" y="75"/>
                </a:lnTo>
                <a:lnTo>
                  <a:pt x="157" y="80"/>
                </a:lnTo>
                <a:lnTo>
                  <a:pt x="160" y="86"/>
                </a:lnTo>
                <a:lnTo>
                  <a:pt x="161" y="96"/>
                </a:lnTo>
                <a:lnTo>
                  <a:pt x="161" y="162"/>
                </a:lnTo>
                <a:lnTo>
                  <a:pt x="160" y="172"/>
                </a:lnTo>
                <a:lnTo>
                  <a:pt x="157" y="178"/>
                </a:lnTo>
                <a:lnTo>
                  <a:pt x="154" y="183"/>
                </a:lnTo>
                <a:lnTo>
                  <a:pt x="149" y="186"/>
                </a:lnTo>
                <a:lnTo>
                  <a:pt x="263" y="186"/>
                </a:lnTo>
                <a:lnTo>
                  <a:pt x="267" y="180"/>
                </a:lnTo>
                <a:lnTo>
                  <a:pt x="272" y="170"/>
                </a:lnTo>
                <a:lnTo>
                  <a:pt x="275" y="158"/>
                </a:lnTo>
                <a:lnTo>
                  <a:pt x="277" y="143"/>
                </a:lnTo>
                <a:lnTo>
                  <a:pt x="277" y="125"/>
                </a:lnTo>
                <a:lnTo>
                  <a:pt x="275" y="97"/>
                </a:lnTo>
                <a:lnTo>
                  <a:pt x="275" y="96"/>
                </a:lnTo>
                <a:lnTo>
                  <a:pt x="270" y="73"/>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36" name="AutoShape 4">
            <a:extLst>
              <a:ext uri="{FF2B5EF4-FFF2-40B4-BE49-F238E27FC236}">
                <a16:creationId xmlns="" xmlns:a16="http://schemas.microsoft.com/office/drawing/2014/main" id="{00000000-0008-0000-0400-000088000000}"/>
              </a:ext>
            </a:extLst>
          </xdr:cNvPr>
          <xdr:cNvSpPr/>
        </xdr:nvSpPr>
        <xdr:spPr>
          <a:xfrm>
            <a:off x="9685" y="435"/>
            <a:ext cx="716" cy="696"/>
          </a:xfrm>
          <a:custGeom>
            <a:avLst/>
            <a:gdLst>
              <a:gd name="T0" fmla="+- 0 9958 9685"/>
              <a:gd name="T1" fmla="*/ T0 w 716"/>
              <a:gd name="T2" fmla="+- 0 1131 435"/>
              <a:gd name="T3" fmla="*/ 1131 h 696"/>
              <a:gd name="T4" fmla="+- 0 10401 9685"/>
              <a:gd name="T5" fmla="*/ T4 w 716"/>
              <a:gd name="T6" fmla="+- 0 936 435"/>
              <a:gd name="T7" fmla="*/ 936 h 696"/>
              <a:gd name="T8" fmla="+- 0 9794 9685"/>
              <a:gd name="T9" fmla="*/ T8 w 716"/>
              <a:gd name="T10" fmla="+- 0 894 435"/>
              <a:gd name="T11" fmla="*/ 894 h 696"/>
              <a:gd name="T12" fmla="+- 0 9747 9685"/>
              <a:gd name="T13" fmla="*/ T12 w 716"/>
              <a:gd name="T14" fmla="+- 0 889 435"/>
              <a:gd name="T15" fmla="*/ 889 h 696"/>
              <a:gd name="T16" fmla="+- 0 9711 9685"/>
              <a:gd name="T17" fmla="*/ T16 w 716"/>
              <a:gd name="T18" fmla="+- 0 877 435"/>
              <a:gd name="T19" fmla="*/ 877 h 696"/>
              <a:gd name="T20" fmla="+- 0 9692 9685"/>
              <a:gd name="T21" fmla="*/ T20 w 716"/>
              <a:gd name="T22" fmla="+- 0 865 435"/>
              <a:gd name="T23" fmla="*/ 865 h 696"/>
              <a:gd name="T24" fmla="+- 0 9900 9685"/>
              <a:gd name="T25" fmla="*/ T24 w 716"/>
              <a:gd name="T26" fmla="+- 0 435 435"/>
              <a:gd name="T27" fmla="*/ 435 h 696"/>
              <a:gd name="T28" fmla="+- 0 9923 9685"/>
              <a:gd name="T29" fmla="*/ T28 w 716"/>
              <a:gd name="T30" fmla="+- 0 475 435"/>
              <a:gd name="T31" fmla="*/ 475 h 696"/>
              <a:gd name="T32" fmla="+- 0 9928 9685"/>
              <a:gd name="T33" fmla="*/ T32 w 716"/>
              <a:gd name="T34" fmla="+- 0 500 435"/>
              <a:gd name="T35" fmla="*/ 500 h 696"/>
              <a:gd name="T36" fmla="+- 0 9930 9685"/>
              <a:gd name="T37" fmla="*/ T36 w 716"/>
              <a:gd name="T38" fmla="+- 0 546 435"/>
              <a:gd name="T39" fmla="*/ 546 h 696"/>
              <a:gd name="T40" fmla="+- 0 9925 9685"/>
              <a:gd name="T41" fmla="*/ T40 w 716"/>
              <a:gd name="T42" fmla="+- 0 573 435"/>
              <a:gd name="T43" fmla="*/ 573 h 696"/>
              <a:gd name="T44" fmla="+- 0 9914 9685"/>
              <a:gd name="T45" fmla="*/ T44 w 716"/>
              <a:gd name="T46" fmla="+- 0 592 435"/>
              <a:gd name="T47" fmla="*/ 592 h 696"/>
              <a:gd name="T48" fmla="+- 0 9894 9685"/>
              <a:gd name="T49" fmla="*/ T48 w 716"/>
              <a:gd name="T50" fmla="+- 0 608 435"/>
              <a:gd name="T51" fmla="*/ 608 h 696"/>
              <a:gd name="T52" fmla="+- 0 9893 9685"/>
              <a:gd name="T53" fmla="*/ T52 w 716"/>
              <a:gd name="T54" fmla="+- 0 623 435"/>
              <a:gd name="T55" fmla="*/ 623 h 696"/>
              <a:gd name="T56" fmla="+- 0 9913 9685"/>
              <a:gd name="T57" fmla="*/ T56 w 716"/>
              <a:gd name="T58" fmla="+- 0 638 435"/>
              <a:gd name="T59" fmla="*/ 638 h 696"/>
              <a:gd name="T60" fmla="+- 0 9926 9685"/>
              <a:gd name="T61" fmla="*/ T60 w 716"/>
              <a:gd name="T62" fmla="+- 0 662 435"/>
              <a:gd name="T63" fmla="*/ 662 h 696"/>
              <a:gd name="T64" fmla="+- 0 9933 9685"/>
              <a:gd name="T65" fmla="*/ T64 w 716"/>
              <a:gd name="T66" fmla="+- 0 712 435"/>
              <a:gd name="T67" fmla="*/ 712 h 696"/>
              <a:gd name="T68" fmla="+- 0 9934 9685"/>
              <a:gd name="T69" fmla="*/ T68 w 716"/>
              <a:gd name="T70" fmla="+- 0 774 435"/>
              <a:gd name="T71" fmla="*/ 774 h 696"/>
              <a:gd name="T72" fmla="+- 0 9928 9685"/>
              <a:gd name="T73" fmla="*/ T72 w 716"/>
              <a:gd name="T74" fmla="+- 0 816 435"/>
              <a:gd name="T75" fmla="*/ 816 h 696"/>
              <a:gd name="T76" fmla="+- 0 9916 9685"/>
              <a:gd name="T77" fmla="*/ T76 w 716"/>
              <a:gd name="T78" fmla="+- 0 845 435"/>
              <a:gd name="T79" fmla="*/ 845 h 696"/>
              <a:gd name="T80" fmla="+- 0 9895 9685"/>
              <a:gd name="T81" fmla="*/ T80 w 716"/>
              <a:gd name="T82" fmla="+- 0 867 435"/>
              <a:gd name="T83" fmla="*/ 867 h 696"/>
              <a:gd name="T84" fmla="+- 0 9863 9685"/>
              <a:gd name="T85" fmla="*/ T84 w 716"/>
              <a:gd name="T86" fmla="+- 0 884 435"/>
              <a:gd name="T87" fmla="*/ 884 h 696"/>
              <a:gd name="T88" fmla="+- 0 9820 9685"/>
              <a:gd name="T89" fmla="*/ T88 w 716"/>
              <a:gd name="T90" fmla="+- 0 893 435"/>
              <a:gd name="T91" fmla="*/ 893 h 696"/>
              <a:gd name="T92" fmla="+- 0 10359 9685"/>
              <a:gd name="T93" fmla="*/ T92 w 716"/>
              <a:gd name="T94" fmla="+- 0 894 435"/>
              <a:gd name="T95" fmla="*/ 894 h 696"/>
              <a:gd name="T96" fmla="+- 0 9801 9685"/>
              <a:gd name="T97" fmla="*/ T96 w 716"/>
              <a:gd name="T98" fmla="+- 0 667 435"/>
              <a:gd name="T99" fmla="*/ 667 h 696"/>
              <a:gd name="T100" fmla="+- 0 9780 9685"/>
              <a:gd name="T101" fmla="*/ T100 w 716"/>
              <a:gd name="T102" fmla="+- 0 669 435"/>
              <a:gd name="T103" fmla="*/ 669 h 696"/>
              <a:gd name="T104" fmla="+- 0 9771 9685"/>
              <a:gd name="T105" fmla="*/ T104 w 716"/>
              <a:gd name="T106" fmla="+- 0 693 435"/>
              <a:gd name="T107" fmla="*/ 693 h 696"/>
              <a:gd name="T108" fmla="+- 0 9773 9685"/>
              <a:gd name="T109" fmla="*/ T108 w 716"/>
              <a:gd name="T110" fmla="+- 0 806 435"/>
              <a:gd name="T111" fmla="*/ 806 h 696"/>
              <a:gd name="T112" fmla="+- 0 9781 9685"/>
              <a:gd name="T113" fmla="*/ T112 w 716"/>
              <a:gd name="T114" fmla="+- 0 818 435"/>
              <a:gd name="T115" fmla="*/ 818 h 696"/>
              <a:gd name="T116" fmla="+- 0 9803 9685"/>
              <a:gd name="T117" fmla="*/ T116 w 716"/>
              <a:gd name="T118" fmla="+- 0 821 435"/>
              <a:gd name="T119" fmla="*/ 821 h 696"/>
              <a:gd name="T120" fmla="+- 0 9812 9685"/>
              <a:gd name="T121" fmla="*/ T120 w 716"/>
              <a:gd name="T122" fmla="+- 0 812 435"/>
              <a:gd name="T123" fmla="*/ 812 h 696"/>
              <a:gd name="T124" fmla="+- 0 9815 9685"/>
              <a:gd name="T125" fmla="*/ T124 w 716"/>
              <a:gd name="T126" fmla="+- 0 798 435"/>
              <a:gd name="T127" fmla="*/ 798 h 696"/>
              <a:gd name="T128" fmla="+- 0 9816 9685"/>
              <a:gd name="T129" fmla="*/ T128 w 716"/>
              <a:gd name="T130" fmla="+- 0 774 435"/>
              <a:gd name="T131" fmla="*/ 774 h 696"/>
              <a:gd name="T132" fmla="+- 0 9815 9685"/>
              <a:gd name="T133" fmla="*/ T132 w 716"/>
              <a:gd name="T134" fmla="+- 0 681 435"/>
              <a:gd name="T135" fmla="*/ 681 h 696"/>
              <a:gd name="T136" fmla="+- 0 9807 9685"/>
              <a:gd name="T137" fmla="*/ T136 w 716"/>
              <a:gd name="T138" fmla="+- 0 669 435"/>
              <a:gd name="T139" fmla="*/ 669 h 696"/>
              <a:gd name="T140" fmla="+- 0 9802 9685"/>
              <a:gd name="T141" fmla="*/ T140 w 716"/>
              <a:gd name="T142" fmla="+- 0 476 435"/>
              <a:gd name="T143" fmla="*/ 476 h 696"/>
              <a:gd name="T144" fmla="+- 0 9781 9685"/>
              <a:gd name="T145" fmla="*/ T144 w 716"/>
              <a:gd name="T146" fmla="+- 0 478 435"/>
              <a:gd name="T147" fmla="*/ 478 h 696"/>
              <a:gd name="T148" fmla="+- 0 9775 9685"/>
              <a:gd name="T149" fmla="*/ T148 w 716"/>
              <a:gd name="T150" fmla="+- 0 490 435"/>
              <a:gd name="T151" fmla="*/ 490 h 696"/>
              <a:gd name="T152" fmla="+- 0 9774 9685"/>
              <a:gd name="T153" fmla="*/ T152 w 716"/>
              <a:gd name="T154" fmla="+- 0 565 435"/>
              <a:gd name="T155" fmla="*/ 565 h 696"/>
              <a:gd name="T156" fmla="+- 0 9779 9685"/>
              <a:gd name="T157" fmla="*/ T156 w 716"/>
              <a:gd name="T158" fmla="+- 0 581 435"/>
              <a:gd name="T159" fmla="*/ 581 h 696"/>
              <a:gd name="T160" fmla="+- 0 9787 9685"/>
              <a:gd name="T161" fmla="*/ T160 w 716"/>
              <a:gd name="T162" fmla="+- 0 589 435"/>
              <a:gd name="T163" fmla="*/ 589 h 696"/>
              <a:gd name="T164" fmla="+- 0 9807 9685"/>
              <a:gd name="T165" fmla="*/ T164 w 716"/>
              <a:gd name="T166" fmla="+- 0 586 435"/>
              <a:gd name="T167" fmla="*/ 586 h 696"/>
              <a:gd name="T168" fmla="+- 0 9813 9685"/>
              <a:gd name="T169" fmla="*/ T168 w 716"/>
              <a:gd name="T170" fmla="+- 0 575 435"/>
              <a:gd name="T171" fmla="*/ 575 h 696"/>
              <a:gd name="T172" fmla="+- 0 9814 9685"/>
              <a:gd name="T173" fmla="*/ T172 w 716"/>
              <a:gd name="T174" fmla="+- 0 499 435"/>
              <a:gd name="T175" fmla="*/ 499 h 696"/>
              <a:gd name="T176" fmla="+- 0 9810 9685"/>
              <a:gd name="T177" fmla="*/ T176 w 716"/>
              <a:gd name="T178" fmla="+- 0 483 435"/>
              <a:gd name="T179" fmla="*/ 483 h 696"/>
              <a:gd name="T180" fmla="+- 0 9802 9685"/>
              <a:gd name="T181" fmla="*/ T180 w 716"/>
              <a:gd name="T182" fmla="+- 0 476 435"/>
              <a:gd name="T183" fmla="*/ 476 h 696"/>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Lst>
            <a:rect l="0" t="0" r="r" b="b"/>
            <a:pathLst>
              <a:path w="716" h="696">
                <a:moveTo>
                  <a:pt x="0" y="423"/>
                </a:moveTo>
                <a:lnTo>
                  <a:pt x="273" y="696"/>
                </a:lnTo>
                <a:lnTo>
                  <a:pt x="716" y="696"/>
                </a:lnTo>
                <a:lnTo>
                  <a:pt x="716" y="501"/>
                </a:lnTo>
                <a:lnTo>
                  <a:pt x="674" y="459"/>
                </a:lnTo>
                <a:lnTo>
                  <a:pt x="109" y="459"/>
                </a:lnTo>
                <a:lnTo>
                  <a:pt x="84" y="458"/>
                </a:lnTo>
                <a:lnTo>
                  <a:pt x="62" y="454"/>
                </a:lnTo>
                <a:lnTo>
                  <a:pt x="42" y="449"/>
                </a:lnTo>
                <a:lnTo>
                  <a:pt x="26" y="442"/>
                </a:lnTo>
                <a:lnTo>
                  <a:pt x="16" y="437"/>
                </a:lnTo>
                <a:lnTo>
                  <a:pt x="7" y="430"/>
                </a:lnTo>
                <a:lnTo>
                  <a:pt x="0" y="423"/>
                </a:lnTo>
                <a:close/>
                <a:moveTo>
                  <a:pt x="215" y="0"/>
                </a:moveTo>
                <a:lnTo>
                  <a:pt x="228" y="18"/>
                </a:lnTo>
                <a:lnTo>
                  <a:pt x="238" y="40"/>
                </a:lnTo>
                <a:lnTo>
                  <a:pt x="243" y="64"/>
                </a:lnTo>
                <a:lnTo>
                  <a:pt x="243" y="65"/>
                </a:lnTo>
                <a:lnTo>
                  <a:pt x="245" y="93"/>
                </a:lnTo>
                <a:lnTo>
                  <a:pt x="245" y="111"/>
                </a:lnTo>
                <a:lnTo>
                  <a:pt x="243" y="126"/>
                </a:lnTo>
                <a:lnTo>
                  <a:pt x="240" y="138"/>
                </a:lnTo>
                <a:lnTo>
                  <a:pt x="235" y="148"/>
                </a:lnTo>
                <a:lnTo>
                  <a:pt x="229" y="157"/>
                </a:lnTo>
                <a:lnTo>
                  <a:pt x="221" y="165"/>
                </a:lnTo>
                <a:lnTo>
                  <a:pt x="209" y="173"/>
                </a:lnTo>
                <a:lnTo>
                  <a:pt x="195" y="182"/>
                </a:lnTo>
                <a:lnTo>
                  <a:pt x="208" y="188"/>
                </a:lnTo>
                <a:lnTo>
                  <a:pt x="218" y="195"/>
                </a:lnTo>
                <a:lnTo>
                  <a:pt x="228" y="203"/>
                </a:lnTo>
                <a:lnTo>
                  <a:pt x="235" y="213"/>
                </a:lnTo>
                <a:lnTo>
                  <a:pt x="241" y="227"/>
                </a:lnTo>
                <a:lnTo>
                  <a:pt x="246" y="248"/>
                </a:lnTo>
                <a:lnTo>
                  <a:pt x="248" y="277"/>
                </a:lnTo>
                <a:lnTo>
                  <a:pt x="249" y="312"/>
                </a:lnTo>
                <a:lnTo>
                  <a:pt x="249" y="339"/>
                </a:lnTo>
                <a:lnTo>
                  <a:pt x="247" y="362"/>
                </a:lnTo>
                <a:lnTo>
                  <a:pt x="243" y="381"/>
                </a:lnTo>
                <a:lnTo>
                  <a:pt x="238" y="397"/>
                </a:lnTo>
                <a:lnTo>
                  <a:pt x="231" y="410"/>
                </a:lnTo>
                <a:lnTo>
                  <a:pt x="222" y="421"/>
                </a:lnTo>
                <a:lnTo>
                  <a:pt x="210" y="432"/>
                </a:lnTo>
                <a:lnTo>
                  <a:pt x="195" y="441"/>
                </a:lnTo>
                <a:lnTo>
                  <a:pt x="178" y="449"/>
                </a:lnTo>
                <a:lnTo>
                  <a:pt x="157" y="454"/>
                </a:lnTo>
                <a:lnTo>
                  <a:pt x="135" y="458"/>
                </a:lnTo>
                <a:lnTo>
                  <a:pt x="109" y="459"/>
                </a:lnTo>
                <a:lnTo>
                  <a:pt x="674" y="459"/>
                </a:lnTo>
                <a:lnTo>
                  <a:pt x="215" y="0"/>
                </a:lnTo>
                <a:close/>
                <a:moveTo>
                  <a:pt x="116" y="232"/>
                </a:moveTo>
                <a:lnTo>
                  <a:pt x="101" y="232"/>
                </a:lnTo>
                <a:lnTo>
                  <a:pt x="95" y="234"/>
                </a:lnTo>
                <a:lnTo>
                  <a:pt x="88" y="246"/>
                </a:lnTo>
                <a:lnTo>
                  <a:pt x="86" y="258"/>
                </a:lnTo>
                <a:lnTo>
                  <a:pt x="86" y="358"/>
                </a:lnTo>
                <a:lnTo>
                  <a:pt x="88" y="371"/>
                </a:lnTo>
                <a:lnTo>
                  <a:pt x="92" y="377"/>
                </a:lnTo>
                <a:lnTo>
                  <a:pt x="96" y="383"/>
                </a:lnTo>
                <a:lnTo>
                  <a:pt x="102" y="386"/>
                </a:lnTo>
                <a:lnTo>
                  <a:pt x="118" y="386"/>
                </a:lnTo>
                <a:lnTo>
                  <a:pt x="124" y="383"/>
                </a:lnTo>
                <a:lnTo>
                  <a:pt x="127" y="377"/>
                </a:lnTo>
                <a:lnTo>
                  <a:pt x="129" y="371"/>
                </a:lnTo>
                <a:lnTo>
                  <a:pt x="130" y="363"/>
                </a:lnTo>
                <a:lnTo>
                  <a:pt x="131" y="351"/>
                </a:lnTo>
                <a:lnTo>
                  <a:pt x="131" y="339"/>
                </a:lnTo>
                <a:lnTo>
                  <a:pt x="131" y="258"/>
                </a:lnTo>
                <a:lnTo>
                  <a:pt x="130" y="246"/>
                </a:lnTo>
                <a:lnTo>
                  <a:pt x="126" y="240"/>
                </a:lnTo>
                <a:lnTo>
                  <a:pt x="122" y="234"/>
                </a:lnTo>
                <a:lnTo>
                  <a:pt x="116" y="232"/>
                </a:lnTo>
                <a:close/>
                <a:moveTo>
                  <a:pt x="117" y="41"/>
                </a:moveTo>
                <a:lnTo>
                  <a:pt x="101" y="41"/>
                </a:lnTo>
                <a:lnTo>
                  <a:pt x="96" y="43"/>
                </a:lnTo>
                <a:lnTo>
                  <a:pt x="93" y="49"/>
                </a:lnTo>
                <a:lnTo>
                  <a:pt x="90" y="55"/>
                </a:lnTo>
                <a:lnTo>
                  <a:pt x="89" y="64"/>
                </a:lnTo>
                <a:lnTo>
                  <a:pt x="89" y="130"/>
                </a:lnTo>
                <a:lnTo>
                  <a:pt x="90" y="140"/>
                </a:lnTo>
                <a:lnTo>
                  <a:pt x="94" y="146"/>
                </a:lnTo>
                <a:lnTo>
                  <a:pt x="97" y="151"/>
                </a:lnTo>
                <a:lnTo>
                  <a:pt x="102" y="154"/>
                </a:lnTo>
                <a:lnTo>
                  <a:pt x="117" y="154"/>
                </a:lnTo>
                <a:lnTo>
                  <a:pt x="122" y="151"/>
                </a:lnTo>
                <a:lnTo>
                  <a:pt x="125" y="145"/>
                </a:lnTo>
                <a:lnTo>
                  <a:pt x="128" y="140"/>
                </a:lnTo>
                <a:lnTo>
                  <a:pt x="129" y="130"/>
                </a:lnTo>
                <a:lnTo>
                  <a:pt x="129" y="64"/>
                </a:lnTo>
                <a:lnTo>
                  <a:pt x="128" y="54"/>
                </a:lnTo>
                <a:lnTo>
                  <a:pt x="125" y="48"/>
                </a:lnTo>
                <a:lnTo>
                  <a:pt x="122" y="43"/>
                </a:lnTo>
                <a:lnTo>
                  <a:pt x="117" y="41"/>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37" name="AutoShape 5">
            <a:extLst>
              <a:ext uri="{FF2B5EF4-FFF2-40B4-BE49-F238E27FC236}">
                <a16:creationId xmlns="" xmlns:a16="http://schemas.microsoft.com/office/drawing/2014/main" id="{00000000-0008-0000-0400-000089000000}"/>
              </a:ext>
            </a:extLst>
          </xdr:cNvPr>
          <xdr:cNvSpPr/>
        </xdr:nvSpPr>
        <xdr:spPr>
          <a:xfrm>
            <a:off x="9316" y="958"/>
            <a:ext cx="956" cy="109"/>
          </a:xfrm>
          <a:custGeom>
            <a:avLst/>
            <a:gdLst>
              <a:gd name="T0" fmla="+- 0 9359 9316"/>
              <a:gd name="T1" fmla="*/ T0 w 956"/>
              <a:gd name="T2" fmla="+- 0 960 959"/>
              <a:gd name="T3" fmla="*/ 960 h 109"/>
              <a:gd name="T4" fmla="+- 0 9332 9316"/>
              <a:gd name="T5" fmla="*/ T4 w 956"/>
              <a:gd name="T6" fmla="+- 0 974 959"/>
              <a:gd name="T7" fmla="*/ 974 h 109"/>
              <a:gd name="T8" fmla="+- 0 9317 9316"/>
              <a:gd name="T9" fmla="*/ T8 w 956"/>
              <a:gd name="T10" fmla="+- 0 1002 959"/>
              <a:gd name="T11" fmla="*/ 1002 h 109"/>
              <a:gd name="T12" fmla="+- 0 9320 9316"/>
              <a:gd name="T13" fmla="*/ T12 w 956"/>
              <a:gd name="T14" fmla="+- 0 1033 959"/>
              <a:gd name="T15" fmla="*/ 1033 h 109"/>
              <a:gd name="T16" fmla="+- 0 9340 9316"/>
              <a:gd name="T17" fmla="*/ T16 w 956"/>
              <a:gd name="T18" fmla="+- 0 1058 959"/>
              <a:gd name="T19" fmla="*/ 1058 h 109"/>
              <a:gd name="T20" fmla="+- 0 9370 9316"/>
              <a:gd name="T21" fmla="*/ T20 w 956"/>
              <a:gd name="T22" fmla="+- 0 1067 959"/>
              <a:gd name="T23" fmla="*/ 1067 h 109"/>
              <a:gd name="T24" fmla="+- 0 9408 9316"/>
              <a:gd name="T25" fmla="*/ T24 w 956"/>
              <a:gd name="T26" fmla="+- 0 1053 959"/>
              <a:gd name="T27" fmla="*/ 1053 h 109"/>
              <a:gd name="T28" fmla="+- 0 9353 9316"/>
              <a:gd name="T29" fmla="*/ T28 w 956"/>
              <a:gd name="T30" fmla="+- 0 1045 959"/>
              <a:gd name="T31" fmla="*/ 1045 h 109"/>
              <a:gd name="T32" fmla="+- 0 9336 9316"/>
              <a:gd name="T33" fmla="*/ T32 w 956"/>
              <a:gd name="T34" fmla="+- 0 1003 959"/>
              <a:gd name="T35" fmla="*/ 1003 h 109"/>
              <a:gd name="T36" fmla="+- 0 9360 9316"/>
              <a:gd name="T37" fmla="*/ T36 w 956"/>
              <a:gd name="T38" fmla="+- 0 977 959"/>
              <a:gd name="T39" fmla="*/ 977 h 109"/>
              <a:gd name="T40" fmla="+- 0 9390 9316"/>
              <a:gd name="T41" fmla="*/ T40 w 956"/>
              <a:gd name="T42" fmla="+- 0 961 959"/>
              <a:gd name="T43" fmla="*/ 961 h 109"/>
              <a:gd name="T44" fmla="+- 0 9396 9316"/>
              <a:gd name="T45" fmla="*/ T44 w 956"/>
              <a:gd name="T46" fmla="+- 0 1036 959"/>
              <a:gd name="T47" fmla="*/ 1036 h 109"/>
              <a:gd name="T48" fmla="+- 0 9380 9316"/>
              <a:gd name="T49" fmla="*/ T48 w 956"/>
              <a:gd name="T50" fmla="+- 0 1047 959"/>
              <a:gd name="T51" fmla="*/ 1047 h 109"/>
              <a:gd name="T52" fmla="+- 0 9414 9316"/>
              <a:gd name="T53" fmla="*/ T52 w 956"/>
              <a:gd name="T54" fmla="+- 0 1045 959"/>
              <a:gd name="T55" fmla="*/ 1045 h 109"/>
              <a:gd name="T56" fmla="+- 0 9375 9316"/>
              <a:gd name="T57" fmla="*/ T56 w 956"/>
              <a:gd name="T58" fmla="+- 0 977 959"/>
              <a:gd name="T59" fmla="*/ 977 h 109"/>
              <a:gd name="T60" fmla="+- 0 9394 9316"/>
              <a:gd name="T61" fmla="*/ T60 w 956"/>
              <a:gd name="T62" fmla="+- 0 986 959"/>
              <a:gd name="T63" fmla="*/ 986 h 109"/>
              <a:gd name="T64" fmla="+- 0 9415 9316"/>
              <a:gd name="T65" fmla="*/ T64 w 956"/>
              <a:gd name="T66" fmla="+- 0 981 959"/>
              <a:gd name="T67" fmla="*/ 981 h 109"/>
              <a:gd name="T68" fmla="+- 0 9480 9316"/>
              <a:gd name="T69" fmla="*/ T68 w 956"/>
              <a:gd name="T70" fmla="+- 0 961 959"/>
              <a:gd name="T71" fmla="*/ 961 h 109"/>
              <a:gd name="T72" fmla="+- 0 9499 9316"/>
              <a:gd name="T73" fmla="*/ T72 w 956"/>
              <a:gd name="T74" fmla="+- 0 1021 959"/>
              <a:gd name="T75" fmla="*/ 1021 h 109"/>
              <a:gd name="T76" fmla="+- 0 9499 9316"/>
              <a:gd name="T77" fmla="*/ T76 w 956"/>
              <a:gd name="T78" fmla="+- 0 1002 959"/>
              <a:gd name="T79" fmla="*/ 1002 h 109"/>
              <a:gd name="T80" fmla="+- 0 9536 9316"/>
              <a:gd name="T81" fmla="*/ T80 w 956"/>
              <a:gd name="T82" fmla="+- 0 1021 959"/>
              <a:gd name="T83" fmla="*/ 1021 h 109"/>
              <a:gd name="T84" fmla="+- 0 9555 9316"/>
              <a:gd name="T85" fmla="*/ T84 w 956"/>
              <a:gd name="T86" fmla="+- 0 1021 959"/>
              <a:gd name="T87" fmla="*/ 1021 h 109"/>
              <a:gd name="T88" fmla="+- 0 9536 9316"/>
              <a:gd name="T89" fmla="*/ T88 w 956"/>
              <a:gd name="T90" fmla="+- 0 1002 959"/>
              <a:gd name="T91" fmla="*/ 1002 h 109"/>
              <a:gd name="T92" fmla="+- 0 9673 9316"/>
              <a:gd name="T93" fmla="*/ T92 w 956"/>
              <a:gd name="T94" fmla="+- 0 961 959"/>
              <a:gd name="T95" fmla="*/ 961 h 109"/>
              <a:gd name="T96" fmla="+- 0 9636 9316"/>
              <a:gd name="T97" fmla="*/ T96 w 956"/>
              <a:gd name="T98" fmla="+- 0 1064 959"/>
              <a:gd name="T99" fmla="*/ 1064 h 109"/>
              <a:gd name="T100" fmla="+- 0 9698 9316"/>
              <a:gd name="T101" fmla="*/ T100 w 956"/>
              <a:gd name="T102" fmla="+- 0 1019 959"/>
              <a:gd name="T103" fmla="*/ 1019 h 109"/>
              <a:gd name="T104" fmla="+- 0 9685 9316"/>
              <a:gd name="T105" fmla="*/ T104 w 956"/>
              <a:gd name="T106" fmla="+- 0 987 959"/>
              <a:gd name="T107" fmla="*/ 987 h 109"/>
              <a:gd name="T108" fmla="+- 0 9685 9316"/>
              <a:gd name="T109" fmla="*/ T108 w 956"/>
              <a:gd name="T110" fmla="+- 0 1037 959"/>
              <a:gd name="T111" fmla="*/ 1037 h 109"/>
              <a:gd name="T112" fmla="+- 0 9706 9316"/>
              <a:gd name="T113" fmla="*/ T112 w 956"/>
              <a:gd name="T114" fmla="+- 0 1037 959"/>
              <a:gd name="T115" fmla="*/ 1037 h 109"/>
              <a:gd name="T116" fmla="+- 0 9677 9316"/>
              <a:gd name="T117" fmla="*/ T116 w 956"/>
              <a:gd name="T118" fmla="+- 0 1019 959"/>
              <a:gd name="T119" fmla="*/ 1019 h 109"/>
              <a:gd name="T120" fmla="+- 0 9813 9316"/>
              <a:gd name="T121" fmla="*/ T120 w 956"/>
              <a:gd name="T122" fmla="+- 0 989 959"/>
              <a:gd name="T123" fmla="*/ 989 h 109"/>
              <a:gd name="T124" fmla="+- 0 9859 9316"/>
              <a:gd name="T125" fmla="*/ T124 w 956"/>
              <a:gd name="T126" fmla="+- 0 1064 959"/>
              <a:gd name="T127" fmla="*/ 1064 h 109"/>
              <a:gd name="T128" fmla="+- 0 9813 9316"/>
              <a:gd name="T129" fmla="*/ T128 w 956"/>
              <a:gd name="T130" fmla="+- 0 989 959"/>
              <a:gd name="T131" fmla="*/ 989 h 109"/>
              <a:gd name="T132" fmla="+- 0 9775 9316"/>
              <a:gd name="T133" fmla="*/ T132 w 956"/>
              <a:gd name="T134" fmla="+- 0 1064 959"/>
              <a:gd name="T135" fmla="*/ 1064 h 109"/>
              <a:gd name="T136" fmla="+- 0 9813 9316"/>
              <a:gd name="T137" fmla="*/ T136 w 956"/>
              <a:gd name="T138" fmla="+- 0 989 959"/>
              <a:gd name="T139" fmla="*/ 989 h 109"/>
              <a:gd name="T140" fmla="+- 0 9840 9316"/>
              <a:gd name="T141" fmla="*/ T140 w 956"/>
              <a:gd name="T142" fmla="+- 0 961 959"/>
              <a:gd name="T143" fmla="*/ 961 h 109"/>
              <a:gd name="T144" fmla="+- 0 9859 9316"/>
              <a:gd name="T145" fmla="*/ T144 w 956"/>
              <a:gd name="T146" fmla="+- 0 961 959"/>
              <a:gd name="T147" fmla="*/ 961 h 109"/>
              <a:gd name="T148" fmla="+- 0 9990 9316"/>
              <a:gd name="T149" fmla="*/ T148 w 956"/>
              <a:gd name="T150" fmla="+- 0 1065 959"/>
              <a:gd name="T151" fmla="*/ 1065 h 109"/>
              <a:gd name="T152" fmla="+- 0 9992 9316"/>
              <a:gd name="T153" fmla="*/ T152 w 956"/>
              <a:gd name="T154" fmla="+- 0 1036 959"/>
              <a:gd name="T155" fmla="*/ 1036 h 109"/>
              <a:gd name="T156" fmla="+- 0 9927 9316"/>
              <a:gd name="T157" fmla="*/ T156 w 956"/>
              <a:gd name="T158" fmla="+- 0 961 959"/>
              <a:gd name="T159" fmla="*/ 961 h 109"/>
              <a:gd name="T160" fmla="+- 0 9946 9316"/>
              <a:gd name="T161" fmla="*/ T160 w 956"/>
              <a:gd name="T162" fmla="+- 0 989 959"/>
              <a:gd name="T163" fmla="*/ 989 h 109"/>
              <a:gd name="T164" fmla="+- 0 10011 9316"/>
              <a:gd name="T165" fmla="*/ T164 w 956"/>
              <a:gd name="T166" fmla="+- 0 961 959"/>
              <a:gd name="T167" fmla="*/ 961 h 109"/>
              <a:gd name="T168" fmla="+- 0 10011 9316"/>
              <a:gd name="T169" fmla="*/ T168 w 956"/>
              <a:gd name="T170" fmla="+- 0 1036 959"/>
              <a:gd name="T171" fmla="*/ 1036 h 109"/>
              <a:gd name="T172" fmla="+- 0 10078 9316"/>
              <a:gd name="T173" fmla="*/ T172 w 956"/>
              <a:gd name="T174" fmla="+- 0 961 959"/>
              <a:gd name="T175" fmla="*/ 961 h 109"/>
              <a:gd name="T176" fmla="+- 0 10153 9316"/>
              <a:gd name="T177" fmla="*/ T176 w 956"/>
              <a:gd name="T178" fmla="+- 0 1046 959"/>
              <a:gd name="T179" fmla="*/ 1046 h 109"/>
              <a:gd name="T180" fmla="+- 0 10153 9316"/>
              <a:gd name="T181" fmla="*/ T180 w 956"/>
              <a:gd name="T182" fmla="+- 0 1022 959"/>
              <a:gd name="T183" fmla="*/ 1022 h 109"/>
              <a:gd name="T184" fmla="+- 0 10098 9316"/>
              <a:gd name="T185" fmla="*/ T184 w 956"/>
              <a:gd name="T186" fmla="+- 0 979 959"/>
              <a:gd name="T187" fmla="*/ 979 h 109"/>
              <a:gd name="T188" fmla="+- 0 10240 9316"/>
              <a:gd name="T189" fmla="*/ T188 w 956"/>
              <a:gd name="T190" fmla="+- 0 961 959"/>
              <a:gd name="T191" fmla="*/ 961 h 109"/>
              <a:gd name="T192" fmla="+- 0 10272 9316"/>
              <a:gd name="T193" fmla="*/ T192 w 956"/>
              <a:gd name="T194" fmla="+- 0 1064 959"/>
              <a:gd name="T195" fmla="*/ 1064 h 109"/>
              <a:gd name="T196" fmla="+- 0 10240 9316"/>
              <a:gd name="T197" fmla="*/ T196 w 956"/>
              <a:gd name="T198" fmla="+- 0 961 959"/>
              <a:gd name="T199" fmla="*/ 961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4" y="0"/>
                </a:lnTo>
                <a:lnTo>
                  <a:pt x="43" y="1"/>
                </a:lnTo>
                <a:lnTo>
                  <a:pt x="33" y="4"/>
                </a:lnTo>
                <a:lnTo>
                  <a:pt x="24" y="8"/>
                </a:lnTo>
                <a:lnTo>
                  <a:pt x="16" y="15"/>
                </a:lnTo>
                <a:lnTo>
                  <a:pt x="9" y="24"/>
                </a:lnTo>
                <a:lnTo>
                  <a:pt x="4" y="33"/>
                </a:lnTo>
                <a:lnTo>
                  <a:pt x="1" y="43"/>
                </a:lnTo>
                <a:lnTo>
                  <a:pt x="0" y="53"/>
                </a:lnTo>
                <a:lnTo>
                  <a:pt x="1" y="64"/>
                </a:lnTo>
                <a:lnTo>
                  <a:pt x="4" y="74"/>
                </a:lnTo>
                <a:lnTo>
                  <a:pt x="9" y="83"/>
                </a:lnTo>
                <a:lnTo>
                  <a:pt x="16" y="92"/>
                </a:lnTo>
                <a:lnTo>
                  <a:pt x="24" y="99"/>
                </a:lnTo>
                <a:lnTo>
                  <a:pt x="34" y="104"/>
                </a:lnTo>
                <a:lnTo>
                  <a:pt x="43" y="107"/>
                </a:lnTo>
                <a:lnTo>
                  <a:pt x="54" y="108"/>
                </a:lnTo>
                <a:lnTo>
                  <a:pt x="64" y="108"/>
                </a:lnTo>
                <a:lnTo>
                  <a:pt x="74" y="105"/>
                </a:lnTo>
                <a:lnTo>
                  <a:pt x="92" y="94"/>
                </a:lnTo>
                <a:lnTo>
                  <a:pt x="96" y="89"/>
                </a:lnTo>
                <a:lnTo>
                  <a:pt x="45" y="89"/>
                </a:lnTo>
                <a:lnTo>
                  <a:pt x="37" y="86"/>
                </a:lnTo>
                <a:lnTo>
                  <a:pt x="23" y="72"/>
                </a:lnTo>
                <a:lnTo>
                  <a:pt x="20" y="63"/>
                </a:lnTo>
                <a:lnTo>
                  <a:pt x="20" y="44"/>
                </a:lnTo>
                <a:lnTo>
                  <a:pt x="23" y="36"/>
                </a:lnTo>
                <a:lnTo>
                  <a:pt x="36" y="22"/>
                </a:lnTo>
                <a:lnTo>
                  <a:pt x="44" y="18"/>
                </a:lnTo>
                <a:lnTo>
                  <a:pt x="96" y="18"/>
                </a:lnTo>
                <a:lnTo>
                  <a:pt x="92" y="14"/>
                </a:lnTo>
                <a:lnTo>
                  <a:pt x="74" y="2"/>
                </a:lnTo>
                <a:lnTo>
                  <a:pt x="64" y="0"/>
                </a:lnTo>
                <a:close/>
                <a:moveTo>
                  <a:pt x="102" y="77"/>
                </a:moveTo>
                <a:lnTo>
                  <a:pt x="80" y="77"/>
                </a:lnTo>
                <a:lnTo>
                  <a:pt x="76" y="81"/>
                </a:lnTo>
                <a:lnTo>
                  <a:pt x="72" y="84"/>
                </a:lnTo>
                <a:lnTo>
                  <a:pt x="64" y="88"/>
                </a:lnTo>
                <a:lnTo>
                  <a:pt x="59" y="89"/>
                </a:lnTo>
                <a:lnTo>
                  <a:pt x="96" y="89"/>
                </a:lnTo>
                <a:lnTo>
                  <a:pt x="98" y="86"/>
                </a:lnTo>
                <a:lnTo>
                  <a:pt x="102" y="77"/>
                </a:lnTo>
                <a:close/>
                <a:moveTo>
                  <a:pt x="96" y="18"/>
                </a:moveTo>
                <a:lnTo>
                  <a:pt x="59" y="18"/>
                </a:lnTo>
                <a:lnTo>
                  <a:pt x="64" y="20"/>
                </a:lnTo>
                <a:lnTo>
                  <a:pt x="73" y="24"/>
                </a:lnTo>
                <a:lnTo>
                  <a:pt x="78" y="27"/>
                </a:lnTo>
                <a:lnTo>
                  <a:pt x="81" y="31"/>
                </a:lnTo>
                <a:lnTo>
                  <a:pt x="103" y="31"/>
                </a:lnTo>
                <a:lnTo>
                  <a:pt x="99" y="22"/>
                </a:lnTo>
                <a:lnTo>
                  <a:pt x="96" y="18"/>
                </a:lnTo>
                <a:close/>
                <a:moveTo>
                  <a:pt x="183" y="2"/>
                </a:moveTo>
                <a:lnTo>
                  <a:pt x="164" y="2"/>
                </a:lnTo>
                <a:lnTo>
                  <a:pt x="164" y="105"/>
                </a:lnTo>
                <a:lnTo>
                  <a:pt x="183" y="105"/>
                </a:lnTo>
                <a:lnTo>
                  <a:pt x="183" y="62"/>
                </a:lnTo>
                <a:lnTo>
                  <a:pt x="239" y="62"/>
                </a:lnTo>
                <a:lnTo>
                  <a:pt x="239" y="43"/>
                </a:lnTo>
                <a:lnTo>
                  <a:pt x="183" y="43"/>
                </a:lnTo>
                <a:lnTo>
                  <a:pt x="183" y="2"/>
                </a:lnTo>
                <a:close/>
                <a:moveTo>
                  <a:pt x="239" y="62"/>
                </a:moveTo>
                <a:lnTo>
                  <a:pt x="220" y="62"/>
                </a:lnTo>
                <a:lnTo>
                  <a:pt x="220" y="105"/>
                </a:lnTo>
                <a:lnTo>
                  <a:pt x="239" y="105"/>
                </a:lnTo>
                <a:lnTo>
                  <a:pt x="239" y="62"/>
                </a:lnTo>
                <a:close/>
                <a:moveTo>
                  <a:pt x="239" y="2"/>
                </a:moveTo>
                <a:lnTo>
                  <a:pt x="220" y="2"/>
                </a:lnTo>
                <a:lnTo>
                  <a:pt x="220" y="43"/>
                </a:lnTo>
                <a:lnTo>
                  <a:pt x="239" y="43"/>
                </a:lnTo>
                <a:lnTo>
                  <a:pt x="239" y="2"/>
                </a:lnTo>
                <a:close/>
                <a:moveTo>
                  <a:pt x="357" y="2"/>
                </a:moveTo>
                <a:lnTo>
                  <a:pt x="342" y="2"/>
                </a:lnTo>
                <a:lnTo>
                  <a:pt x="299" y="105"/>
                </a:lnTo>
                <a:lnTo>
                  <a:pt x="320" y="105"/>
                </a:lnTo>
                <a:lnTo>
                  <a:pt x="332" y="78"/>
                </a:lnTo>
                <a:lnTo>
                  <a:pt x="390" y="78"/>
                </a:lnTo>
                <a:lnTo>
                  <a:pt x="382" y="60"/>
                </a:lnTo>
                <a:lnTo>
                  <a:pt x="339" y="60"/>
                </a:lnTo>
                <a:lnTo>
                  <a:pt x="350" y="28"/>
                </a:lnTo>
                <a:lnTo>
                  <a:pt x="369" y="28"/>
                </a:lnTo>
                <a:lnTo>
                  <a:pt x="357" y="2"/>
                </a:lnTo>
                <a:close/>
                <a:moveTo>
                  <a:pt x="390" y="78"/>
                </a:moveTo>
                <a:lnTo>
                  <a:pt x="369" y="78"/>
                </a:lnTo>
                <a:lnTo>
                  <a:pt x="380" y="105"/>
                </a:lnTo>
                <a:lnTo>
                  <a:pt x="401" y="105"/>
                </a:lnTo>
                <a:lnTo>
                  <a:pt x="390" y="78"/>
                </a:lnTo>
                <a:close/>
                <a:moveTo>
                  <a:pt x="369" y="28"/>
                </a:moveTo>
                <a:lnTo>
                  <a:pt x="350" y="28"/>
                </a:lnTo>
                <a:lnTo>
                  <a:pt x="361" y="60"/>
                </a:lnTo>
                <a:lnTo>
                  <a:pt x="382" y="60"/>
                </a:lnTo>
                <a:lnTo>
                  <a:pt x="369" y="28"/>
                </a:lnTo>
                <a:close/>
                <a:moveTo>
                  <a:pt x="497" y="30"/>
                </a:moveTo>
                <a:lnTo>
                  <a:pt x="479" y="30"/>
                </a:lnTo>
                <a:lnTo>
                  <a:pt x="522" y="106"/>
                </a:lnTo>
                <a:lnTo>
                  <a:pt x="543" y="105"/>
                </a:lnTo>
                <a:lnTo>
                  <a:pt x="543" y="77"/>
                </a:lnTo>
                <a:lnTo>
                  <a:pt x="524" y="77"/>
                </a:lnTo>
                <a:lnTo>
                  <a:pt x="497" y="30"/>
                </a:lnTo>
                <a:close/>
                <a:moveTo>
                  <a:pt x="481" y="2"/>
                </a:moveTo>
                <a:lnTo>
                  <a:pt x="459" y="2"/>
                </a:lnTo>
                <a:lnTo>
                  <a:pt x="459" y="105"/>
                </a:lnTo>
                <a:lnTo>
                  <a:pt x="479" y="105"/>
                </a:lnTo>
                <a:lnTo>
                  <a:pt x="479" y="30"/>
                </a:lnTo>
                <a:lnTo>
                  <a:pt x="497" y="30"/>
                </a:lnTo>
                <a:lnTo>
                  <a:pt x="481" y="2"/>
                </a:lnTo>
                <a:close/>
                <a:moveTo>
                  <a:pt x="543" y="2"/>
                </a:moveTo>
                <a:lnTo>
                  <a:pt x="524" y="2"/>
                </a:lnTo>
                <a:lnTo>
                  <a:pt x="524" y="77"/>
                </a:lnTo>
                <a:lnTo>
                  <a:pt x="543" y="77"/>
                </a:lnTo>
                <a:lnTo>
                  <a:pt x="543" y="2"/>
                </a:lnTo>
                <a:close/>
                <a:moveTo>
                  <a:pt x="649" y="30"/>
                </a:moveTo>
                <a:lnTo>
                  <a:pt x="630" y="30"/>
                </a:lnTo>
                <a:lnTo>
                  <a:pt x="674" y="106"/>
                </a:lnTo>
                <a:lnTo>
                  <a:pt x="695" y="105"/>
                </a:lnTo>
                <a:lnTo>
                  <a:pt x="695" y="77"/>
                </a:lnTo>
                <a:lnTo>
                  <a:pt x="676" y="77"/>
                </a:lnTo>
                <a:lnTo>
                  <a:pt x="649" y="30"/>
                </a:lnTo>
                <a:close/>
                <a:moveTo>
                  <a:pt x="632" y="2"/>
                </a:moveTo>
                <a:lnTo>
                  <a:pt x="611" y="2"/>
                </a:lnTo>
                <a:lnTo>
                  <a:pt x="611" y="105"/>
                </a:lnTo>
                <a:lnTo>
                  <a:pt x="630" y="105"/>
                </a:lnTo>
                <a:lnTo>
                  <a:pt x="630" y="30"/>
                </a:lnTo>
                <a:lnTo>
                  <a:pt x="649" y="30"/>
                </a:lnTo>
                <a:lnTo>
                  <a:pt x="632" y="2"/>
                </a:lnTo>
                <a:close/>
                <a:moveTo>
                  <a:pt x="695" y="2"/>
                </a:moveTo>
                <a:lnTo>
                  <a:pt x="676" y="2"/>
                </a:lnTo>
                <a:lnTo>
                  <a:pt x="676" y="77"/>
                </a:lnTo>
                <a:lnTo>
                  <a:pt x="695" y="77"/>
                </a:lnTo>
                <a:lnTo>
                  <a:pt x="695" y="2"/>
                </a:lnTo>
                <a:close/>
                <a:moveTo>
                  <a:pt x="837" y="2"/>
                </a:moveTo>
                <a:lnTo>
                  <a:pt x="762" y="2"/>
                </a:lnTo>
                <a:lnTo>
                  <a:pt x="762" y="105"/>
                </a:lnTo>
                <a:lnTo>
                  <a:pt x="837" y="105"/>
                </a:lnTo>
                <a:lnTo>
                  <a:pt x="837" y="87"/>
                </a:lnTo>
                <a:lnTo>
                  <a:pt x="782" y="87"/>
                </a:lnTo>
                <a:lnTo>
                  <a:pt x="782" y="63"/>
                </a:lnTo>
                <a:lnTo>
                  <a:pt x="837" y="63"/>
                </a:lnTo>
                <a:lnTo>
                  <a:pt x="837" y="44"/>
                </a:lnTo>
                <a:lnTo>
                  <a:pt x="782" y="44"/>
                </a:lnTo>
                <a:lnTo>
                  <a:pt x="782" y="20"/>
                </a:lnTo>
                <a:lnTo>
                  <a:pt x="837" y="20"/>
                </a:lnTo>
                <a:lnTo>
                  <a:pt x="837" y="2"/>
                </a:lnTo>
                <a:close/>
                <a:moveTo>
                  <a:pt x="924" y="2"/>
                </a:moveTo>
                <a:lnTo>
                  <a:pt x="905" y="2"/>
                </a:lnTo>
                <a:lnTo>
                  <a:pt x="905" y="105"/>
                </a:lnTo>
                <a:lnTo>
                  <a:pt x="956" y="105"/>
                </a:lnTo>
                <a:lnTo>
                  <a:pt x="956" y="87"/>
                </a:lnTo>
                <a:lnTo>
                  <a:pt x="924" y="87"/>
                </a:lnTo>
                <a:lnTo>
                  <a:pt x="924"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85725</xdr:colOff>
      <xdr:row>351</xdr:row>
      <xdr:rowOff>238125</xdr:rowOff>
    </xdr:from>
    <xdr:to>
      <xdr:col>12</xdr:col>
      <xdr:colOff>68406</xdr:colOff>
      <xdr:row>353</xdr:row>
      <xdr:rowOff>142875</xdr:rowOff>
    </xdr:to>
    <xdr:pic>
      <xdr:nvPicPr>
        <xdr:cNvPr id="138" name="image15.png">
          <a:extLst>
            <a:ext uri="{FF2B5EF4-FFF2-40B4-BE49-F238E27FC236}">
              <a16:creationId xmlns="" xmlns:a16="http://schemas.microsoft.com/office/drawing/2014/main" id="{00000000-0008-0000-0400-00008A000000}"/>
            </a:ext>
          </a:extLst>
        </xdr:cNvPr>
        <xdr:cNvPicPr/>
      </xdr:nvPicPr>
      <xdr:blipFill>
        <a:blip xmlns:r="http://schemas.openxmlformats.org/officeDocument/2006/relationships" r:embed="rId47" cstate="print"/>
        <a:stretch>
          <a:fillRect/>
        </a:stretch>
      </xdr:blipFill>
      <xdr:spPr>
        <a:xfrm>
          <a:off x="4895215" y="102605205"/>
          <a:ext cx="2353310" cy="552450"/>
        </a:xfrm>
        <a:prstGeom prst="rect">
          <a:avLst/>
        </a:prstGeom>
      </xdr:spPr>
    </xdr:pic>
    <xdr:clientData/>
  </xdr:twoCellAnchor>
  <xdr:twoCellAnchor>
    <xdr:from>
      <xdr:col>10</xdr:col>
      <xdr:colOff>847725</xdr:colOff>
      <xdr:row>355</xdr:row>
      <xdr:rowOff>85725</xdr:rowOff>
    </xdr:from>
    <xdr:to>
      <xdr:col>11</xdr:col>
      <xdr:colOff>400050</xdr:colOff>
      <xdr:row>357</xdr:row>
      <xdr:rowOff>95250</xdr:rowOff>
    </xdr:to>
    <xdr:grpSp>
      <xdr:nvGrpSpPr>
        <xdr:cNvPr id="139" name="Group 13">
          <a:extLst>
            <a:ext uri="{FF2B5EF4-FFF2-40B4-BE49-F238E27FC236}">
              <a16:creationId xmlns="" xmlns:a16="http://schemas.microsoft.com/office/drawing/2014/main" id="{00000000-0008-0000-0400-00008B000000}"/>
            </a:ext>
          </a:extLst>
        </xdr:cNvPr>
        <xdr:cNvGrpSpPr/>
      </xdr:nvGrpSpPr>
      <xdr:grpSpPr>
        <a:xfrm>
          <a:off x="5524500" y="103755825"/>
          <a:ext cx="704850" cy="657225"/>
          <a:chOff x="966" y="7034"/>
          <a:chExt cx="1215" cy="794"/>
        </a:xfrm>
      </xdr:grpSpPr>
      <xdr:sp macro="" textlink="">
        <xdr:nvSpPr>
          <xdr:cNvPr id="140" name="Rectangle 14">
            <a:extLst>
              <a:ext uri="{FF2B5EF4-FFF2-40B4-BE49-F238E27FC236}">
                <a16:creationId xmlns="" xmlns:a16="http://schemas.microsoft.com/office/drawing/2014/main" id="{00000000-0008-0000-0400-00008C000000}"/>
              </a:ext>
            </a:extLst>
          </xdr:cNvPr>
          <xdr:cNvSpPr>
            <a:spLocks noChangeArrowheads="1"/>
          </xdr:cNvSpPr>
        </xdr:nvSpPr>
        <xdr:spPr>
          <a:xfrm>
            <a:off x="966" y="7034"/>
            <a:ext cx="1215" cy="794"/>
          </a:xfrm>
          <a:prstGeom prst="rect">
            <a:avLst/>
          </a:prstGeom>
          <a:solidFill>
            <a:srgbClr val="F08126"/>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1" name="AutoShape 15">
            <a:extLst>
              <a:ext uri="{FF2B5EF4-FFF2-40B4-BE49-F238E27FC236}">
                <a16:creationId xmlns="" xmlns:a16="http://schemas.microsoft.com/office/drawing/2014/main" id="{00000000-0008-0000-0400-00008D000000}"/>
              </a:ext>
            </a:extLst>
          </xdr:cNvPr>
          <xdr:cNvSpPr/>
        </xdr:nvSpPr>
        <xdr:spPr>
          <a:xfrm>
            <a:off x="1277" y="7098"/>
            <a:ext cx="592" cy="501"/>
          </a:xfrm>
          <a:custGeom>
            <a:avLst/>
            <a:gdLst>
              <a:gd name="T0" fmla="+- 0 1385 1278"/>
              <a:gd name="T1" fmla="*/ T0 w 592"/>
              <a:gd name="T2" fmla="+- 0 7135 7099"/>
              <a:gd name="T3" fmla="*/ 7135 h 501"/>
              <a:gd name="T4" fmla="+- 0 1278 1278"/>
              <a:gd name="T5" fmla="*/ T4 w 592"/>
              <a:gd name="T6" fmla="+- 0 7185 7099"/>
              <a:gd name="T7" fmla="*/ 7185 h 501"/>
              <a:gd name="T8" fmla="+- 0 1308 1278"/>
              <a:gd name="T9" fmla="*/ T8 w 592"/>
              <a:gd name="T10" fmla="+- 0 7242 7099"/>
              <a:gd name="T11" fmla="*/ 7242 h 501"/>
              <a:gd name="T12" fmla="+- 0 1343 1278"/>
              <a:gd name="T13" fmla="*/ T12 w 592"/>
              <a:gd name="T14" fmla="+- 0 7247 7099"/>
              <a:gd name="T15" fmla="*/ 7247 h 501"/>
              <a:gd name="T16" fmla="+- 0 1358 1278"/>
              <a:gd name="T17" fmla="*/ T16 w 592"/>
              <a:gd name="T18" fmla="+- 0 7264 7099"/>
              <a:gd name="T19" fmla="*/ 7264 h 501"/>
              <a:gd name="T20" fmla="+- 0 1360 1278"/>
              <a:gd name="T21" fmla="*/ T20 w 592"/>
              <a:gd name="T22" fmla="+- 0 7306 7099"/>
              <a:gd name="T23" fmla="*/ 7306 h 501"/>
              <a:gd name="T24" fmla="+- 0 1481 1278"/>
              <a:gd name="T25" fmla="*/ T24 w 592"/>
              <a:gd name="T26" fmla="+- 0 7108 7099"/>
              <a:gd name="T27" fmla="*/ 7108 h 501"/>
              <a:gd name="T28" fmla="+- 0 1687 1278"/>
              <a:gd name="T29" fmla="*/ T28 w 592"/>
              <a:gd name="T30" fmla="+- 0 7102 7099"/>
              <a:gd name="T31" fmla="*/ 7102 h 501"/>
              <a:gd name="T32" fmla="+- 0 1639 1278"/>
              <a:gd name="T33" fmla="*/ T32 w 592"/>
              <a:gd name="T34" fmla="+- 0 7119 7099"/>
              <a:gd name="T35" fmla="*/ 7119 h 501"/>
              <a:gd name="T36" fmla="+- 0 1604 1278"/>
              <a:gd name="T37" fmla="*/ T36 w 592"/>
              <a:gd name="T38" fmla="+- 0 7151 7099"/>
              <a:gd name="T39" fmla="*/ 7151 h 501"/>
              <a:gd name="T40" fmla="+- 0 1585 1278"/>
              <a:gd name="T41" fmla="*/ T40 w 592"/>
              <a:gd name="T42" fmla="+- 0 7191 7099"/>
              <a:gd name="T43" fmla="*/ 7191 h 501"/>
              <a:gd name="T44" fmla="+- 0 1581 1278"/>
              <a:gd name="T45" fmla="*/ T44 w 592"/>
              <a:gd name="T46" fmla="+- 0 7249 7099"/>
              <a:gd name="T47" fmla="*/ 7249 h 501"/>
              <a:gd name="T48" fmla="+- 0 1581 1278"/>
              <a:gd name="T49" fmla="*/ T48 w 592"/>
              <a:gd name="T50" fmla="+- 0 7454 7099"/>
              <a:gd name="T51" fmla="*/ 7454 h 501"/>
              <a:gd name="T52" fmla="+- 0 1584 1278"/>
              <a:gd name="T53" fmla="*/ T52 w 592"/>
              <a:gd name="T54" fmla="+- 0 7494 7099"/>
              <a:gd name="T55" fmla="*/ 7494 h 501"/>
              <a:gd name="T56" fmla="+- 0 1596 1278"/>
              <a:gd name="T57" fmla="*/ T56 w 592"/>
              <a:gd name="T58" fmla="+- 0 7534 7099"/>
              <a:gd name="T59" fmla="*/ 7534 h 501"/>
              <a:gd name="T60" fmla="+- 0 1623 1278"/>
              <a:gd name="T61" fmla="*/ T60 w 592"/>
              <a:gd name="T62" fmla="+- 0 7569 7099"/>
              <a:gd name="T63" fmla="*/ 7569 h 501"/>
              <a:gd name="T64" fmla="+- 0 1667 1278"/>
              <a:gd name="T65" fmla="*/ T64 w 592"/>
              <a:gd name="T66" fmla="+- 0 7591 7099"/>
              <a:gd name="T67" fmla="*/ 7591 h 501"/>
              <a:gd name="T68" fmla="+- 0 1730 1278"/>
              <a:gd name="T69" fmla="*/ T68 w 592"/>
              <a:gd name="T70" fmla="+- 0 7599 7099"/>
              <a:gd name="T71" fmla="*/ 7599 h 501"/>
              <a:gd name="T72" fmla="+- 0 1783 1278"/>
              <a:gd name="T73" fmla="*/ T72 w 592"/>
              <a:gd name="T74" fmla="+- 0 7592 7099"/>
              <a:gd name="T75" fmla="*/ 7592 h 501"/>
              <a:gd name="T76" fmla="+- 0 1825 1278"/>
              <a:gd name="T77" fmla="*/ T76 w 592"/>
              <a:gd name="T78" fmla="+- 0 7573 7099"/>
              <a:gd name="T79" fmla="*/ 7573 h 501"/>
              <a:gd name="T80" fmla="+- 0 1852 1278"/>
              <a:gd name="T81" fmla="*/ T80 w 592"/>
              <a:gd name="T82" fmla="+- 0 7544 7099"/>
              <a:gd name="T83" fmla="*/ 7544 h 501"/>
              <a:gd name="T84" fmla="+- 0 1716 1278"/>
              <a:gd name="T85" fmla="*/ T84 w 592"/>
              <a:gd name="T86" fmla="+- 0 7525 7099"/>
              <a:gd name="T87" fmla="*/ 7525 h 501"/>
              <a:gd name="T88" fmla="+- 0 1704 1278"/>
              <a:gd name="T89" fmla="*/ T88 w 592"/>
              <a:gd name="T90" fmla="+- 0 7509 7099"/>
              <a:gd name="T91" fmla="*/ 7509 h 501"/>
              <a:gd name="T92" fmla="+- 0 1701 1278"/>
              <a:gd name="T93" fmla="*/ T92 w 592"/>
              <a:gd name="T94" fmla="+- 0 7478 7099"/>
              <a:gd name="T95" fmla="*/ 7478 h 501"/>
              <a:gd name="T96" fmla="+- 0 1711 1278"/>
              <a:gd name="T97" fmla="*/ T96 w 592"/>
              <a:gd name="T98" fmla="+- 0 7345 7099"/>
              <a:gd name="T99" fmla="*/ 7345 h 501"/>
              <a:gd name="T100" fmla="+- 0 1862 1278"/>
              <a:gd name="T101" fmla="*/ T100 w 592"/>
              <a:gd name="T102" fmla="+- 0 7328 7099"/>
              <a:gd name="T103" fmla="*/ 7328 h 501"/>
              <a:gd name="T104" fmla="+- 0 1701 1278"/>
              <a:gd name="T105" fmla="*/ T104 w 592"/>
              <a:gd name="T106" fmla="+- 0 7306 7099"/>
              <a:gd name="T107" fmla="*/ 7306 h 501"/>
              <a:gd name="T108" fmla="+- 0 1705 1278"/>
              <a:gd name="T109" fmla="*/ T108 w 592"/>
              <a:gd name="T110" fmla="+- 0 7183 7099"/>
              <a:gd name="T111" fmla="*/ 7183 h 501"/>
              <a:gd name="T112" fmla="+- 0 1860 1278"/>
              <a:gd name="T113" fmla="*/ T112 w 592"/>
              <a:gd name="T114" fmla="+- 0 7173 7099"/>
              <a:gd name="T115" fmla="*/ 7173 h 501"/>
              <a:gd name="T116" fmla="+- 0 1837 1278"/>
              <a:gd name="T117" fmla="*/ T116 w 592"/>
              <a:gd name="T118" fmla="+- 0 7135 7099"/>
              <a:gd name="T119" fmla="*/ 7135 h 501"/>
              <a:gd name="T120" fmla="+- 0 1791 1278"/>
              <a:gd name="T121" fmla="*/ T120 w 592"/>
              <a:gd name="T122" fmla="+- 0 7108 7099"/>
              <a:gd name="T123" fmla="*/ 7108 h 501"/>
              <a:gd name="T124" fmla="+- 0 1726 1278"/>
              <a:gd name="T125" fmla="*/ T124 w 592"/>
              <a:gd name="T126" fmla="+- 0 7099 7099"/>
              <a:gd name="T127" fmla="*/ 7099 h 501"/>
              <a:gd name="T128" fmla="+- 0 1740 1278"/>
              <a:gd name="T129" fmla="*/ T128 w 592"/>
              <a:gd name="T130" fmla="+- 0 7345 7099"/>
              <a:gd name="T131" fmla="*/ 7345 h 501"/>
              <a:gd name="T132" fmla="+- 0 1749 1278"/>
              <a:gd name="T133" fmla="*/ T132 w 592"/>
              <a:gd name="T134" fmla="+- 0 7478 7099"/>
              <a:gd name="T135" fmla="*/ 7478 h 501"/>
              <a:gd name="T136" fmla="+- 0 1744 1278"/>
              <a:gd name="T137" fmla="*/ T136 w 592"/>
              <a:gd name="T138" fmla="+- 0 7512 7099"/>
              <a:gd name="T139" fmla="*/ 7512 h 501"/>
              <a:gd name="T140" fmla="+- 0 1730 1278"/>
              <a:gd name="T141" fmla="*/ T140 w 592"/>
              <a:gd name="T142" fmla="+- 0 7525 7099"/>
              <a:gd name="T143" fmla="*/ 7525 h 501"/>
              <a:gd name="T144" fmla="+- 0 1865 1278"/>
              <a:gd name="T145" fmla="*/ T144 w 592"/>
              <a:gd name="T146" fmla="+- 0 7509 7099"/>
              <a:gd name="T147" fmla="*/ 7509 h 501"/>
              <a:gd name="T148" fmla="+- 0 1869 1278"/>
              <a:gd name="T149" fmla="*/ T148 w 592"/>
              <a:gd name="T150" fmla="+- 0 7458 7099"/>
              <a:gd name="T151" fmla="*/ 7458 h 501"/>
              <a:gd name="T152" fmla="+- 0 1869 1278"/>
              <a:gd name="T153" fmla="*/ T152 w 592"/>
              <a:gd name="T154" fmla="+- 0 7375 7099"/>
              <a:gd name="T155" fmla="*/ 7375 h 501"/>
              <a:gd name="T156" fmla="+- 0 1772 1278"/>
              <a:gd name="T157" fmla="*/ T156 w 592"/>
              <a:gd name="T158" fmla="+- 0 7267 7099"/>
              <a:gd name="T159" fmla="*/ 7267 h 501"/>
              <a:gd name="T160" fmla="+- 0 1737 1278"/>
              <a:gd name="T161" fmla="*/ T160 w 592"/>
              <a:gd name="T162" fmla="+- 0 7273 7099"/>
              <a:gd name="T163" fmla="*/ 7273 h 501"/>
              <a:gd name="T164" fmla="+- 0 1707 1278"/>
              <a:gd name="T165" fmla="*/ T164 w 592"/>
              <a:gd name="T166" fmla="+- 0 7293 7099"/>
              <a:gd name="T167" fmla="*/ 7293 h 501"/>
              <a:gd name="T168" fmla="+- 0 1851 1278"/>
              <a:gd name="T169" fmla="*/ T168 w 592"/>
              <a:gd name="T170" fmla="+- 0 7305 7099"/>
              <a:gd name="T171" fmla="*/ 7305 h 501"/>
              <a:gd name="T172" fmla="+- 0 1817 1278"/>
              <a:gd name="T173" fmla="*/ T172 w 592"/>
              <a:gd name="T174" fmla="+- 0 7277 7099"/>
              <a:gd name="T175" fmla="*/ 7277 h 501"/>
              <a:gd name="T176" fmla="+- 0 1772 1278"/>
              <a:gd name="T177" fmla="*/ T176 w 592"/>
              <a:gd name="T178" fmla="+- 0 7267 7099"/>
              <a:gd name="T179" fmla="*/ 7267 h 501"/>
              <a:gd name="T180" fmla="+- 0 1737 1278"/>
              <a:gd name="T181" fmla="*/ T180 w 592"/>
              <a:gd name="T182" fmla="+- 0 7175 7099"/>
              <a:gd name="T183" fmla="*/ 7175 h 501"/>
              <a:gd name="T184" fmla="+- 0 1748 1278"/>
              <a:gd name="T185" fmla="*/ T184 w 592"/>
              <a:gd name="T186" fmla="+- 0 7194 7099"/>
              <a:gd name="T187" fmla="*/ 7194 h 501"/>
              <a:gd name="T188" fmla="+- 0 1749 1278"/>
              <a:gd name="T189" fmla="*/ T188 w 592"/>
              <a:gd name="T190" fmla="+- 0 7236 7099"/>
              <a:gd name="T191" fmla="*/ 7236 h 501"/>
              <a:gd name="T192" fmla="+- 0 1866 1278"/>
              <a:gd name="T193" fmla="*/ T192 w 592"/>
              <a:gd name="T194" fmla="+- 0 7195 7099"/>
              <a:gd name="T195" fmla="*/ 7195 h 5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Lst>
            <a:rect l="0" t="0" r="r" b="b"/>
            <a:pathLst>
              <a:path w="592" h="501">
                <a:moveTo>
                  <a:pt x="203" y="9"/>
                </a:moveTo>
                <a:lnTo>
                  <a:pt x="132" y="9"/>
                </a:lnTo>
                <a:lnTo>
                  <a:pt x="107" y="36"/>
                </a:lnTo>
                <a:lnTo>
                  <a:pt x="76" y="58"/>
                </a:lnTo>
                <a:lnTo>
                  <a:pt x="41" y="75"/>
                </a:lnTo>
                <a:lnTo>
                  <a:pt x="0" y="86"/>
                </a:lnTo>
                <a:lnTo>
                  <a:pt x="0" y="143"/>
                </a:lnTo>
                <a:lnTo>
                  <a:pt x="12" y="143"/>
                </a:lnTo>
                <a:lnTo>
                  <a:pt x="30" y="143"/>
                </a:lnTo>
                <a:lnTo>
                  <a:pt x="46" y="144"/>
                </a:lnTo>
                <a:lnTo>
                  <a:pt x="57" y="146"/>
                </a:lnTo>
                <a:lnTo>
                  <a:pt x="65" y="148"/>
                </a:lnTo>
                <a:lnTo>
                  <a:pt x="73" y="152"/>
                </a:lnTo>
                <a:lnTo>
                  <a:pt x="78" y="158"/>
                </a:lnTo>
                <a:lnTo>
                  <a:pt x="80" y="165"/>
                </a:lnTo>
                <a:lnTo>
                  <a:pt x="81" y="174"/>
                </a:lnTo>
                <a:lnTo>
                  <a:pt x="82" y="188"/>
                </a:lnTo>
                <a:lnTo>
                  <a:pt x="82" y="207"/>
                </a:lnTo>
                <a:lnTo>
                  <a:pt x="83" y="491"/>
                </a:lnTo>
                <a:lnTo>
                  <a:pt x="203" y="491"/>
                </a:lnTo>
                <a:lnTo>
                  <a:pt x="203" y="9"/>
                </a:lnTo>
                <a:close/>
                <a:moveTo>
                  <a:pt x="448" y="0"/>
                </a:moveTo>
                <a:lnTo>
                  <a:pt x="428" y="1"/>
                </a:lnTo>
                <a:lnTo>
                  <a:pt x="409" y="3"/>
                </a:lnTo>
                <a:lnTo>
                  <a:pt x="392" y="7"/>
                </a:lnTo>
                <a:lnTo>
                  <a:pt x="375" y="13"/>
                </a:lnTo>
                <a:lnTo>
                  <a:pt x="361" y="20"/>
                </a:lnTo>
                <a:lnTo>
                  <a:pt x="347" y="29"/>
                </a:lnTo>
                <a:lnTo>
                  <a:pt x="336" y="39"/>
                </a:lnTo>
                <a:lnTo>
                  <a:pt x="326" y="52"/>
                </a:lnTo>
                <a:lnTo>
                  <a:pt x="318" y="65"/>
                </a:lnTo>
                <a:lnTo>
                  <a:pt x="312" y="78"/>
                </a:lnTo>
                <a:lnTo>
                  <a:pt x="307" y="92"/>
                </a:lnTo>
                <a:lnTo>
                  <a:pt x="305" y="106"/>
                </a:lnTo>
                <a:lnTo>
                  <a:pt x="304" y="124"/>
                </a:lnTo>
                <a:lnTo>
                  <a:pt x="303" y="150"/>
                </a:lnTo>
                <a:lnTo>
                  <a:pt x="303" y="168"/>
                </a:lnTo>
                <a:lnTo>
                  <a:pt x="303" y="325"/>
                </a:lnTo>
                <a:lnTo>
                  <a:pt x="303" y="355"/>
                </a:lnTo>
                <a:lnTo>
                  <a:pt x="304" y="378"/>
                </a:lnTo>
                <a:lnTo>
                  <a:pt x="304" y="379"/>
                </a:lnTo>
                <a:lnTo>
                  <a:pt x="306" y="395"/>
                </a:lnTo>
                <a:lnTo>
                  <a:pt x="308" y="409"/>
                </a:lnTo>
                <a:lnTo>
                  <a:pt x="312" y="422"/>
                </a:lnTo>
                <a:lnTo>
                  <a:pt x="318" y="435"/>
                </a:lnTo>
                <a:lnTo>
                  <a:pt x="325" y="448"/>
                </a:lnTo>
                <a:lnTo>
                  <a:pt x="334" y="460"/>
                </a:lnTo>
                <a:lnTo>
                  <a:pt x="345" y="470"/>
                </a:lnTo>
                <a:lnTo>
                  <a:pt x="358" y="479"/>
                </a:lnTo>
                <a:lnTo>
                  <a:pt x="373" y="487"/>
                </a:lnTo>
                <a:lnTo>
                  <a:pt x="389" y="492"/>
                </a:lnTo>
                <a:lnTo>
                  <a:pt x="408" y="497"/>
                </a:lnTo>
                <a:lnTo>
                  <a:pt x="429" y="499"/>
                </a:lnTo>
                <a:lnTo>
                  <a:pt x="452" y="500"/>
                </a:lnTo>
                <a:lnTo>
                  <a:pt x="471" y="499"/>
                </a:lnTo>
                <a:lnTo>
                  <a:pt x="489" y="497"/>
                </a:lnTo>
                <a:lnTo>
                  <a:pt x="505" y="493"/>
                </a:lnTo>
                <a:lnTo>
                  <a:pt x="521" y="488"/>
                </a:lnTo>
                <a:lnTo>
                  <a:pt x="534" y="482"/>
                </a:lnTo>
                <a:lnTo>
                  <a:pt x="547" y="474"/>
                </a:lnTo>
                <a:lnTo>
                  <a:pt x="557" y="466"/>
                </a:lnTo>
                <a:lnTo>
                  <a:pt x="567" y="456"/>
                </a:lnTo>
                <a:lnTo>
                  <a:pt x="574" y="445"/>
                </a:lnTo>
                <a:lnTo>
                  <a:pt x="580" y="434"/>
                </a:lnTo>
                <a:lnTo>
                  <a:pt x="583" y="426"/>
                </a:lnTo>
                <a:lnTo>
                  <a:pt x="438" y="426"/>
                </a:lnTo>
                <a:lnTo>
                  <a:pt x="432" y="423"/>
                </a:lnTo>
                <a:lnTo>
                  <a:pt x="428" y="416"/>
                </a:lnTo>
                <a:lnTo>
                  <a:pt x="426" y="410"/>
                </a:lnTo>
                <a:lnTo>
                  <a:pt x="424" y="401"/>
                </a:lnTo>
                <a:lnTo>
                  <a:pt x="423" y="389"/>
                </a:lnTo>
                <a:lnTo>
                  <a:pt x="423" y="379"/>
                </a:lnTo>
                <a:lnTo>
                  <a:pt x="423" y="270"/>
                </a:lnTo>
                <a:lnTo>
                  <a:pt x="425" y="258"/>
                </a:lnTo>
                <a:lnTo>
                  <a:pt x="433" y="246"/>
                </a:lnTo>
                <a:lnTo>
                  <a:pt x="439" y="243"/>
                </a:lnTo>
                <a:lnTo>
                  <a:pt x="587" y="243"/>
                </a:lnTo>
                <a:lnTo>
                  <a:pt x="584" y="229"/>
                </a:lnTo>
                <a:lnTo>
                  <a:pt x="580" y="217"/>
                </a:lnTo>
                <a:lnTo>
                  <a:pt x="574" y="207"/>
                </a:lnTo>
                <a:lnTo>
                  <a:pt x="423" y="207"/>
                </a:lnTo>
                <a:lnTo>
                  <a:pt x="423" y="100"/>
                </a:lnTo>
                <a:lnTo>
                  <a:pt x="424" y="88"/>
                </a:lnTo>
                <a:lnTo>
                  <a:pt x="427" y="84"/>
                </a:lnTo>
                <a:lnTo>
                  <a:pt x="435" y="76"/>
                </a:lnTo>
                <a:lnTo>
                  <a:pt x="440" y="74"/>
                </a:lnTo>
                <a:lnTo>
                  <a:pt x="582" y="74"/>
                </a:lnTo>
                <a:lnTo>
                  <a:pt x="577" y="62"/>
                </a:lnTo>
                <a:lnTo>
                  <a:pt x="569" y="48"/>
                </a:lnTo>
                <a:lnTo>
                  <a:pt x="559" y="36"/>
                </a:lnTo>
                <a:lnTo>
                  <a:pt x="546" y="25"/>
                </a:lnTo>
                <a:lnTo>
                  <a:pt x="531" y="16"/>
                </a:lnTo>
                <a:lnTo>
                  <a:pt x="513" y="9"/>
                </a:lnTo>
                <a:lnTo>
                  <a:pt x="494" y="4"/>
                </a:lnTo>
                <a:lnTo>
                  <a:pt x="472" y="1"/>
                </a:lnTo>
                <a:lnTo>
                  <a:pt x="448" y="0"/>
                </a:lnTo>
                <a:close/>
                <a:moveTo>
                  <a:pt x="587" y="243"/>
                </a:moveTo>
                <a:lnTo>
                  <a:pt x="455" y="243"/>
                </a:lnTo>
                <a:lnTo>
                  <a:pt x="462" y="246"/>
                </a:lnTo>
                <a:lnTo>
                  <a:pt x="469" y="259"/>
                </a:lnTo>
                <a:lnTo>
                  <a:pt x="471" y="270"/>
                </a:lnTo>
                <a:lnTo>
                  <a:pt x="471" y="379"/>
                </a:lnTo>
                <a:lnTo>
                  <a:pt x="470" y="393"/>
                </a:lnTo>
                <a:lnTo>
                  <a:pt x="469" y="404"/>
                </a:lnTo>
                <a:lnTo>
                  <a:pt x="466" y="413"/>
                </a:lnTo>
                <a:lnTo>
                  <a:pt x="463" y="418"/>
                </a:lnTo>
                <a:lnTo>
                  <a:pt x="457" y="423"/>
                </a:lnTo>
                <a:lnTo>
                  <a:pt x="452" y="426"/>
                </a:lnTo>
                <a:lnTo>
                  <a:pt x="583" y="426"/>
                </a:lnTo>
                <a:lnTo>
                  <a:pt x="585" y="422"/>
                </a:lnTo>
                <a:lnTo>
                  <a:pt x="587" y="410"/>
                </a:lnTo>
                <a:lnTo>
                  <a:pt x="589" y="396"/>
                </a:lnTo>
                <a:lnTo>
                  <a:pt x="590" y="379"/>
                </a:lnTo>
                <a:lnTo>
                  <a:pt x="591" y="359"/>
                </a:lnTo>
                <a:lnTo>
                  <a:pt x="591" y="335"/>
                </a:lnTo>
                <a:lnTo>
                  <a:pt x="591" y="287"/>
                </a:lnTo>
                <a:lnTo>
                  <a:pt x="591" y="276"/>
                </a:lnTo>
                <a:lnTo>
                  <a:pt x="589" y="259"/>
                </a:lnTo>
                <a:lnTo>
                  <a:pt x="587" y="243"/>
                </a:lnTo>
                <a:close/>
                <a:moveTo>
                  <a:pt x="494" y="168"/>
                </a:moveTo>
                <a:lnTo>
                  <a:pt x="481" y="169"/>
                </a:lnTo>
                <a:lnTo>
                  <a:pt x="470" y="171"/>
                </a:lnTo>
                <a:lnTo>
                  <a:pt x="459" y="174"/>
                </a:lnTo>
                <a:lnTo>
                  <a:pt x="450" y="178"/>
                </a:lnTo>
                <a:lnTo>
                  <a:pt x="438" y="185"/>
                </a:lnTo>
                <a:lnTo>
                  <a:pt x="429" y="194"/>
                </a:lnTo>
                <a:lnTo>
                  <a:pt x="423" y="207"/>
                </a:lnTo>
                <a:lnTo>
                  <a:pt x="574" y="207"/>
                </a:lnTo>
                <a:lnTo>
                  <a:pt x="573" y="206"/>
                </a:lnTo>
                <a:lnTo>
                  <a:pt x="564" y="196"/>
                </a:lnTo>
                <a:lnTo>
                  <a:pt x="552" y="186"/>
                </a:lnTo>
                <a:lnTo>
                  <a:pt x="539" y="178"/>
                </a:lnTo>
                <a:lnTo>
                  <a:pt x="525" y="173"/>
                </a:lnTo>
                <a:lnTo>
                  <a:pt x="510" y="170"/>
                </a:lnTo>
                <a:lnTo>
                  <a:pt x="494" y="168"/>
                </a:lnTo>
                <a:close/>
                <a:moveTo>
                  <a:pt x="582" y="74"/>
                </a:moveTo>
                <a:lnTo>
                  <a:pt x="453" y="74"/>
                </a:lnTo>
                <a:lnTo>
                  <a:pt x="459" y="76"/>
                </a:lnTo>
                <a:lnTo>
                  <a:pt x="467" y="84"/>
                </a:lnTo>
                <a:lnTo>
                  <a:pt x="470" y="89"/>
                </a:lnTo>
                <a:lnTo>
                  <a:pt x="470" y="95"/>
                </a:lnTo>
                <a:lnTo>
                  <a:pt x="471" y="100"/>
                </a:lnTo>
                <a:lnTo>
                  <a:pt x="471" y="110"/>
                </a:lnTo>
                <a:lnTo>
                  <a:pt x="471" y="137"/>
                </a:lnTo>
                <a:lnTo>
                  <a:pt x="591" y="137"/>
                </a:lnTo>
                <a:lnTo>
                  <a:pt x="590" y="116"/>
                </a:lnTo>
                <a:lnTo>
                  <a:pt x="588" y="96"/>
                </a:lnTo>
                <a:lnTo>
                  <a:pt x="583" y="78"/>
                </a:lnTo>
                <a:lnTo>
                  <a:pt x="582" y="74"/>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42" name="AutoShape 16">
            <a:extLst>
              <a:ext uri="{FF2B5EF4-FFF2-40B4-BE49-F238E27FC236}">
                <a16:creationId xmlns="" xmlns:a16="http://schemas.microsoft.com/office/drawing/2014/main" id="{00000000-0008-0000-0400-00008E000000}"/>
              </a:ext>
            </a:extLst>
          </xdr:cNvPr>
          <xdr:cNvSpPr/>
        </xdr:nvSpPr>
        <xdr:spPr>
          <a:xfrm>
            <a:off x="1095" y="7656"/>
            <a:ext cx="956" cy="109"/>
          </a:xfrm>
          <a:custGeom>
            <a:avLst/>
            <a:gdLst>
              <a:gd name="T0" fmla="+- 0 1138 1096"/>
              <a:gd name="T1" fmla="*/ T0 w 956"/>
              <a:gd name="T2" fmla="+- 0 7657 7656"/>
              <a:gd name="T3" fmla="*/ 7657 h 109"/>
              <a:gd name="T4" fmla="+- 0 1111 1096"/>
              <a:gd name="T5" fmla="*/ T4 w 956"/>
              <a:gd name="T6" fmla="+- 0 7672 7656"/>
              <a:gd name="T7" fmla="*/ 7672 h 109"/>
              <a:gd name="T8" fmla="+- 0 1097 1096"/>
              <a:gd name="T9" fmla="*/ T8 w 956"/>
              <a:gd name="T10" fmla="+- 0 7700 7656"/>
              <a:gd name="T11" fmla="*/ 7700 h 109"/>
              <a:gd name="T12" fmla="+- 0 1100 1096"/>
              <a:gd name="T13" fmla="*/ T12 w 956"/>
              <a:gd name="T14" fmla="+- 0 7731 7656"/>
              <a:gd name="T15" fmla="*/ 7731 h 109"/>
              <a:gd name="T16" fmla="+- 0 1120 1096"/>
              <a:gd name="T17" fmla="*/ T16 w 956"/>
              <a:gd name="T18" fmla="+- 0 7756 7656"/>
              <a:gd name="T19" fmla="*/ 7756 h 109"/>
              <a:gd name="T20" fmla="+- 0 1150 1096"/>
              <a:gd name="T21" fmla="*/ T20 w 956"/>
              <a:gd name="T22" fmla="+- 0 7765 7656"/>
              <a:gd name="T23" fmla="*/ 7765 h 109"/>
              <a:gd name="T24" fmla="+- 0 1187 1096"/>
              <a:gd name="T25" fmla="*/ T24 w 956"/>
              <a:gd name="T26" fmla="+- 0 7751 7656"/>
              <a:gd name="T27" fmla="*/ 7751 h 109"/>
              <a:gd name="T28" fmla="+- 0 1132 1096"/>
              <a:gd name="T29" fmla="*/ T28 w 956"/>
              <a:gd name="T30" fmla="+- 0 7742 7656"/>
              <a:gd name="T31" fmla="*/ 7742 h 109"/>
              <a:gd name="T32" fmla="+- 0 1115 1096"/>
              <a:gd name="T33" fmla="*/ T32 w 956"/>
              <a:gd name="T34" fmla="+- 0 7701 7656"/>
              <a:gd name="T35" fmla="*/ 7701 h 109"/>
              <a:gd name="T36" fmla="+- 0 1140 1096"/>
              <a:gd name="T37" fmla="*/ T36 w 956"/>
              <a:gd name="T38" fmla="+- 0 7675 7656"/>
              <a:gd name="T39" fmla="*/ 7675 h 109"/>
              <a:gd name="T40" fmla="+- 0 1170 1096"/>
              <a:gd name="T41" fmla="*/ T40 w 956"/>
              <a:gd name="T42" fmla="+- 0 7659 7656"/>
              <a:gd name="T43" fmla="*/ 7659 h 109"/>
              <a:gd name="T44" fmla="+- 0 1175 1096"/>
              <a:gd name="T45" fmla="*/ T44 w 956"/>
              <a:gd name="T46" fmla="+- 0 7734 7656"/>
              <a:gd name="T47" fmla="*/ 7734 h 109"/>
              <a:gd name="T48" fmla="+- 0 1159 1096"/>
              <a:gd name="T49" fmla="*/ T48 w 956"/>
              <a:gd name="T50" fmla="+- 0 7745 7656"/>
              <a:gd name="T51" fmla="*/ 7745 h 109"/>
              <a:gd name="T52" fmla="+- 0 1194 1096"/>
              <a:gd name="T53" fmla="*/ T52 w 956"/>
              <a:gd name="T54" fmla="+- 0 7743 7656"/>
              <a:gd name="T55" fmla="*/ 7743 h 109"/>
              <a:gd name="T56" fmla="+- 0 1154 1096"/>
              <a:gd name="T57" fmla="*/ T56 w 956"/>
              <a:gd name="T58" fmla="+- 0 7675 7656"/>
              <a:gd name="T59" fmla="*/ 7675 h 109"/>
              <a:gd name="T60" fmla="+- 0 1173 1096"/>
              <a:gd name="T61" fmla="*/ T60 w 956"/>
              <a:gd name="T62" fmla="+- 0 7684 7656"/>
              <a:gd name="T63" fmla="*/ 7684 h 109"/>
              <a:gd name="T64" fmla="+- 0 1194 1096"/>
              <a:gd name="T65" fmla="*/ T64 w 956"/>
              <a:gd name="T66" fmla="+- 0 7678 7656"/>
              <a:gd name="T67" fmla="*/ 7678 h 109"/>
              <a:gd name="T68" fmla="+- 0 1259 1096"/>
              <a:gd name="T69" fmla="*/ T68 w 956"/>
              <a:gd name="T70" fmla="+- 0 7658 7656"/>
              <a:gd name="T71" fmla="*/ 7658 h 109"/>
              <a:gd name="T72" fmla="+- 0 1279 1096"/>
              <a:gd name="T73" fmla="*/ T72 w 956"/>
              <a:gd name="T74" fmla="+- 0 7719 7656"/>
              <a:gd name="T75" fmla="*/ 7719 h 109"/>
              <a:gd name="T76" fmla="+- 0 1279 1096"/>
              <a:gd name="T77" fmla="*/ T76 w 956"/>
              <a:gd name="T78" fmla="+- 0 7700 7656"/>
              <a:gd name="T79" fmla="*/ 7700 h 109"/>
              <a:gd name="T80" fmla="+- 0 1316 1096"/>
              <a:gd name="T81" fmla="*/ T80 w 956"/>
              <a:gd name="T82" fmla="+- 0 7719 7656"/>
              <a:gd name="T83" fmla="*/ 7719 h 109"/>
              <a:gd name="T84" fmla="+- 0 1335 1096"/>
              <a:gd name="T85" fmla="*/ T84 w 956"/>
              <a:gd name="T86" fmla="+- 0 7719 7656"/>
              <a:gd name="T87" fmla="*/ 7719 h 109"/>
              <a:gd name="T88" fmla="+- 0 1316 1096"/>
              <a:gd name="T89" fmla="*/ T88 w 956"/>
              <a:gd name="T90" fmla="+- 0 7700 7656"/>
              <a:gd name="T91" fmla="*/ 7700 h 109"/>
              <a:gd name="T92" fmla="+- 0 1453 1096"/>
              <a:gd name="T93" fmla="*/ T92 w 956"/>
              <a:gd name="T94" fmla="+- 0 7658 7656"/>
              <a:gd name="T95" fmla="*/ 7658 h 109"/>
              <a:gd name="T96" fmla="+- 0 1416 1096"/>
              <a:gd name="T97" fmla="*/ T96 w 956"/>
              <a:gd name="T98" fmla="+- 0 7762 7656"/>
              <a:gd name="T99" fmla="*/ 7762 h 109"/>
              <a:gd name="T100" fmla="+- 0 1477 1096"/>
              <a:gd name="T101" fmla="*/ T100 w 956"/>
              <a:gd name="T102" fmla="+- 0 7717 7656"/>
              <a:gd name="T103" fmla="*/ 7717 h 109"/>
              <a:gd name="T104" fmla="+- 0 1464 1096"/>
              <a:gd name="T105" fmla="*/ T104 w 956"/>
              <a:gd name="T106" fmla="+- 0 7685 7656"/>
              <a:gd name="T107" fmla="*/ 7685 h 109"/>
              <a:gd name="T108" fmla="+- 0 1464 1096"/>
              <a:gd name="T109" fmla="*/ T108 w 956"/>
              <a:gd name="T110" fmla="+- 0 7735 7656"/>
              <a:gd name="T111" fmla="*/ 7735 h 109"/>
              <a:gd name="T112" fmla="+- 0 1485 1096"/>
              <a:gd name="T113" fmla="*/ T112 w 956"/>
              <a:gd name="T114" fmla="+- 0 7735 7656"/>
              <a:gd name="T115" fmla="*/ 7735 h 109"/>
              <a:gd name="T116" fmla="+- 0 1456 1096"/>
              <a:gd name="T117" fmla="*/ T116 w 956"/>
              <a:gd name="T118" fmla="+- 0 7717 7656"/>
              <a:gd name="T119" fmla="*/ 7717 h 109"/>
              <a:gd name="T120" fmla="+- 0 1593 1096"/>
              <a:gd name="T121" fmla="*/ T120 w 956"/>
              <a:gd name="T122" fmla="+- 0 7687 7656"/>
              <a:gd name="T123" fmla="*/ 7687 h 109"/>
              <a:gd name="T124" fmla="+- 0 1639 1096"/>
              <a:gd name="T125" fmla="*/ T124 w 956"/>
              <a:gd name="T126" fmla="+- 0 7762 7656"/>
              <a:gd name="T127" fmla="*/ 7762 h 109"/>
              <a:gd name="T128" fmla="+- 0 1593 1096"/>
              <a:gd name="T129" fmla="*/ T128 w 956"/>
              <a:gd name="T130" fmla="+- 0 7687 7656"/>
              <a:gd name="T131" fmla="*/ 7687 h 109"/>
              <a:gd name="T132" fmla="+- 0 1555 1096"/>
              <a:gd name="T133" fmla="*/ T132 w 956"/>
              <a:gd name="T134" fmla="+- 0 7762 7656"/>
              <a:gd name="T135" fmla="*/ 7762 h 109"/>
              <a:gd name="T136" fmla="+- 0 1593 1096"/>
              <a:gd name="T137" fmla="*/ T136 w 956"/>
              <a:gd name="T138" fmla="+- 0 7687 7656"/>
              <a:gd name="T139" fmla="*/ 7687 h 109"/>
              <a:gd name="T140" fmla="+- 0 1620 1096"/>
              <a:gd name="T141" fmla="*/ T140 w 956"/>
              <a:gd name="T142" fmla="+- 0 7658 7656"/>
              <a:gd name="T143" fmla="*/ 7658 h 109"/>
              <a:gd name="T144" fmla="+- 0 1639 1096"/>
              <a:gd name="T145" fmla="*/ T144 w 956"/>
              <a:gd name="T146" fmla="+- 0 7658 7656"/>
              <a:gd name="T147" fmla="*/ 7658 h 109"/>
              <a:gd name="T148" fmla="+- 0 1769 1096"/>
              <a:gd name="T149" fmla="*/ T148 w 956"/>
              <a:gd name="T150" fmla="+- 0 7762 7656"/>
              <a:gd name="T151" fmla="*/ 7762 h 109"/>
              <a:gd name="T152" fmla="+- 0 1771 1096"/>
              <a:gd name="T153" fmla="*/ T152 w 956"/>
              <a:gd name="T154" fmla="+- 0 7734 7656"/>
              <a:gd name="T155" fmla="*/ 7734 h 109"/>
              <a:gd name="T156" fmla="+- 0 1706 1096"/>
              <a:gd name="T157" fmla="*/ T156 w 956"/>
              <a:gd name="T158" fmla="+- 0 7658 7656"/>
              <a:gd name="T159" fmla="*/ 7658 h 109"/>
              <a:gd name="T160" fmla="+- 0 1726 1096"/>
              <a:gd name="T161" fmla="*/ T160 w 956"/>
              <a:gd name="T162" fmla="+- 0 7687 7656"/>
              <a:gd name="T163" fmla="*/ 7687 h 109"/>
              <a:gd name="T164" fmla="+- 0 1791 1096"/>
              <a:gd name="T165" fmla="*/ T164 w 956"/>
              <a:gd name="T166" fmla="+- 0 7658 7656"/>
              <a:gd name="T167" fmla="*/ 7658 h 109"/>
              <a:gd name="T168" fmla="+- 0 1791 1096"/>
              <a:gd name="T169" fmla="*/ T168 w 956"/>
              <a:gd name="T170" fmla="+- 0 7734 7656"/>
              <a:gd name="T171" fmla="*/ 7734 h 109"/>
              <a:gd name="T172" fmla="+- 0 1858 1096"/>
              <a:gd name="T173" fmla="*/ T172 w 956"/>
              <a:gd name="T174" fmla="+- 0 7658 7656"/>
              <a:gd name="T175" fmla="*/ 7658 h 109"/>
              <a:gd name="T176" fmla="+- 0 1933 1096"/>
              <a:gd name="T177" fmla="*/ T176 w 956"/>
              <a:gd name="T178" fmla="+- 0 7743 7656"/>
              <a:gd name="T179" fmla="*/ 7743 h 109"/>
              <a:gd name="T180" fmla="+- 0 1933 1096"/>
              <a:gd name="T181" fmla="*/ T180 w 956"/>
              <a:gd name="T182" fmla="+- 0 7720 7656"/>
              <a:gd name="T183" fmla="*/ 7720 h 109"/>
              <a:gd name="T184" fmla="+- 0 1877 1096"/>
              <a:gd name="T185" fmla="*/ T184 w 956"/>
              <a:gd name="T186" fmla="+- 0 7677 7656"/>
              <a:gd name="T187" fmla="*/ 7677 h 109"/>
              <a:gd name="T188" fmla="+- 0 2019 1096"/>
              <a:gd name="T189" fmla="*/ T188 w 956"/>
              <a:gd name="T190" fmla="+- 0 7658 7656"/>
              <a:gd name="T191" fmla="*/ 7658 h 109"/>
              <a:gd name="T192" fmla="+- 0 2051 1096"/>
              <a:gd name="T193" fmla="*/ T192 w 956"/>
              <a:gd name="T194" fmla="+- 0 7762 7656"/>
              <a:gd name="T195" fmla="*/ 7762 h 109"/>
              <a:gd name="T196" fmla="+- 0 2019 1096"/>
              <a:gd name="T197" fmla="*/ T196 w 956"/>
              <a:gd name="T198" fmla="+- 0 7658 7656"/>
              <a:gd name="T199" fmla="*/ 7658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2" y="1"/>
                </a:lnTo>
                <a:lnTo>
                  <a:pt x="33" y="4"/>
                </a:lnTo>
                <a:lnTo>
                  <a:pt x="24" y="9"/>
                </a:lnTo>
                <a:lnTo>
                  <a:pt x="15" y="16"/>
                </a:lnTo>
                <a:lnTo>
                  <a:pt x="9" y="25"/>
                </a:lnTo>
                <a:lnTo>
                  <a:pt x="4" y="34"/>
                </a:lnTo>
                <a:lnTo>
                  <a:pt x="1" y="44"/>
                </a:lnTo>
                <a:lnTo>
                  <a:pt x="0" y="54"/>
                </a:lnTo>
                <a:lnTo>
                  <a:pt x="1" y="65"/>
                </a:lnTo>
                <a:lnTo>
                  <a:pt x="4" y="75"/>
                </a:lnTo>
                <a:lnTo>
                  <a:pt x="9" y="84"/>
                </a:lnTo>
                <a:lnTo>
                  <a:pt x="16" y="93"/>
                </a:lnTo>
                <a:lnTo>
                  <a:pt x="24" y="100"/>
                </a:lnTo>
                <a:lnTo>
                  <a:pt x="33" y="105"/>
                </a:lnTo>
                <a:lnTo>
                  <a:pt x="43" y="108"/>
                </a:lnTo>
                <a:lnTo>
                  <a:pt x="54" y="109"/>
                </a:lnTo>
                <a:lnTo>
                  <a:pt x="64" y="109"/>
                </a:lnTo>
                <a:lnTo>
                  <a:pt x="73" y="106"/>
                </a:lnTo>
                <a:lnTo>
                  <a:pt x="91" y="95"/>
                </a:lnTo>
                <a:lnTo>
                  <a:pt x="95" y="90"/>
                </a:lnTo>
                <a:lnTo>
                  <a:pt x="44" y="90"/>
                </a:lnTo>
                <a:lnTo>
                  <a:pt x="36" y="86"/>
                </a:lnTo>
                <a:lnTo>
                  <a:pt x="22"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0"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4"/>
                </a:lnTo>
                <a:lnTo>
                  <a:pt x="837" y="64"/>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104774</xdr:colOff>
      <xdr:row>361</xdr:row>
      <xdr:rowOff>190500</xdr:rowOff>
    </xdr:from>
    <xdr:to>
      <xdr:col>11</xdr:col>
      <xdr:colOff>1121919</xdr:colOff>
      <xdr:row>364</xdr:row>
      <xdr:rowOff>209550</xdr:rowOff>
    </xdr:to>
    <xdr:grpSp>
      <xdr:nvGrpSpPr>
        <xdr:cNvPr id="143" name="Group 26">
          <a:extLst>
            <a:ext uri="{FF2B5EF4-FFF2-40B4-BE49-F238E27FC236}">
              <a16:creationId xmlns="" xmlns:a16="http://schemas.microsoft.com/office/drawing/2014/main" id="{00000000-0008-0000-0400-00008F000000}"/>
            </a:ext>
          </a:extLst>
        </xdr:cNvPr>
        <xdr:cNvGrpSpPr/>
      </xdr:nvGrpSpPr>
      <xdr:grpSpPr>
        <a:xfrm>
          <a:off x="4781549" y="105841800"/>
          <a:ext cx="2169670" cy="1019175"/>
          <a:chOff x="8398" y="533"/>
          <a:chExt cx="2793" cy="915"/>
        </a:xfrm>
      </xdr:grpSpPr>
      <xdr:pic>
        <xdr:nvPicPr>
          <xdr:cNvPr id="144" name="Picture 143">
            <a:extLst>
              <a:ext uri="{FF2B5EF4-FFF2-40B4-BE49-F238E27FC236}">
                <a16:creationId xmlns="" xmlns:a16="http://schemas.microsoft.com/office/drawing/2014/main" id="{00000000-0008-0000-0400-000090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a:xfrm>
            <a:off x="8397" y="832"/>
            <a:ext cx="2793" cy="6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145" name="AutoShape 28">
            <a:extLst>
              <a:ext uri="{FF2B5EF4-FFF2-40B4-BE49-F238E27FC236}">
                <a16:creationId xmlns="" xmlns:a16="http://schemas.microsoft.com/office/drawing/2014/main" id="{00000000-0008-0000-0400-000091000000}"/>
              </a:ext>
            </a:extLst>
          </xdr:cNvPr>
          <xdr:cNvSpPr/>
        </xdr:nvSpPr>
        <xdr:spPr>
          <a:xfrm>
            <a:off x="8509" y="1061"/>
            <a:ext cx="401" cy="71"/>
          </a:xfrm>
          <a:custGeom>
            <a:avLst/>
            <a:gdLst>
              <a:gd name="T0" fmla="+- 0 8821 8510"/>
              <a:gd name="T1" fmla="*/ T0 w 401"/>
              <a:gd name="T2" fmla="+- 0 1123 1061"/>
              <a:gd name="T3" fmla="*/ 1123 h 71"/>
              <a:gd name="T4" fmla="+- 0 8829 8510"/>
              <a:gd name="T5" fmla="*/ T4 w 401"/>
              <a:gd name="T6" fmla="+- 0 1121 1061"/>
              <a:gd name="T7" fmla="*/ 1121 h 71"/>
              <a:gd name="T8" fmla="+- 0 8852 8510"/>
              <a:gd name="T9" fmla="*/ T8 w 401"/>
              <a:gd name="T10" fmla="+- 0 1094 1061"/>
              <a:gd name="T11" fmla="*/ 1094 h 71"/>
              <a:gd name="T12" fmla="+- 0 8862 8510"/>
              <a:gd name="T13" fmla="*/ T12 w 401"/>
              <a:gd name="T14" fmla="+- 0 1128 1061"/>
              <a:gd name="T15" fmla="*/ 1128 h 71"/>
              <a:gd name="T16" fmla="+- 0 8902 8510"/>
              <a:gd name="T17" fmla="*/ T16 w 401"/>
              <a:gd name="T18" fmla="+- 0 1094 1061"/>
              <a:gd name="T19" fmla="*/ 1094 h 71"/>
              <a:gd name="T20" fmla="+- 0 8869 8510"/>
              <a:gd name="T21" fmla="*/ T20 w 401"/>
              <a:gd name="T22" fmla="+- 0 1063 1061"/>
              <a:gd name="T23" fmla="*/ 1063 h 71"/>
              <a:gd name="T24" fmla="+- 0 8894 8510"/>
              <a:gd name="T25" fmla="*/ T24 w 401"/>
              <a:gd name="T26" fmla="+- 0 1128 1061"/>
              <a:gd name="T27" fmla="*/ 1128 h 71"/>
              <a:gd name="T28" fmla="+- 0 8897 8510"/>
              <a:gd name="T29" fmla="*/ T28 w 401"/>
              <a:gd name="T30" fmla="+- 0 1063 1061"/>
              <a:gd name="T31" fmla="*/ 1063 h 71"/>
              <a:gd name="T32" fmla="+- 0 8906 8510"/>
              <a:gd name="T33" fmla="*/ T32 w 401"/>
              <a:gd name="T34" fmla="+- 0 1080 1061"/>
              <a:gd name="T35" fmla="*/ 1080 h 71"/>
              <a:gd name="T36" fmla="+- 0 8894 8510"/>
              <a:gd name="T37" fmla="*/ T36 w 401"/>
              <a:gd name="T38" fmla="+- 0 1068 1061"/>
              <a:gd name="T39" fmla="*/ 1068 h 71"/>
              <a:gd name="T40" fmla="+- 0 8907 8510"/>
              <a:gd name="T41" fmla="*/ T40 w 401"/>
              <a:gd name="T42" fmla="+- 0 1064 1061"/>
              <a:gd name="T43" fmla="*/ 1064 h 71"/>
              <a:gd name="T44" fmla="+- 0 8906 8510"/>
              <a:gd name="T45" fmla="*/ T44 w 401"/>
              <a:gd name="T46" fmla="+- 0 1079 1061"/>
              <a:gd name="T47" fmla="*/ 1079 h 71"/>
              <a:gd name="T48" fmla="+- 0 8907 8510"/>
              <a:gd name="T49" fmla="*/ T48 w 401"/>
              <a:gd name="T50" fmla="+- 0 1064 1061"/>
              <a:gd name="T51" fmla="*/ 1064 h 71"/>
              <a:gd name="T52" fmla="+- 0 8899 8510"/>
              <a:gd name="T53" fmla="*/ T52 w 401"/>
              <a:gd name="T54" fmla="+- 0 1077 1061"/>
              <a:gd name="T55" fmla="*/ 1077 h 71"/>
              <a:gd name="T56" fmla="+- 0 8903 8510"/>
              <a:gd name="T57" fmla="*/ T56 w 401"/>
              <a:gd name="T58" fmla="+- 0 1072 1061"/>
              <a:gd name="T59" fmla="*/ 1072 h 71"/>
              <a:gd name="T60" fmla="+- 0 8899 8510"/>
              <a:gd name="T61" fmla="*/ T60 w 401"/>
              <a:gd name="T62" fmla="+- 0 1069 1061"/>
              <a:gd name="T63" fmla="*/ 1069 h 71"/>
              <a:gd name="T64" fmla="+- 0 8903 8510"/>
              <a:gd name="T65" fmla="*/ T64 w 401"/>
              <a:gd name="T66" fmla="+- 0 1067 1061"/>
              <a:gd name="T67" fmla="*/ 1067 h 71"/>
              <a:gd name="T68" fmla="+- 0 8900 8510"/>
              <a:gd name="T69" fmla="*/ T68 w 401"/>
              <a:gd name="T70" fmla="+- 0 1073 1061"/>
              <a:gd name="T71" fmla="*/ 1073 h 71"/>
              <a:gd name="T72" fmla="+- 0 8904 8510"/>
              <a:gd name="T73" fmla="*/ T72 w 401"/>
              <a:gd name="T74" fmla="+- 0 1077 1061"/>
              <a:gd name="T75" fmla="*/ 1077 h 71"/>
              <a:gd name="T76" fmla="+- 0 8903 8510"/>
              <a:gd name="T77" fmla="*/ T76 w 401"/>
              <a:gd name="T78" fmla="+- 0 1073 1061"/>
              <a:gd name="T79" fmla="*/ 1073 h 71"/>
              <a:gd name="T80" fmla="+- 0 8903 8510"/>
              <a:gd name="T81" fmla="*/ T80 w 401"/>
              <a:gd name="T82" fmla="+- 0 1069 1061"/>
              <a:gd name="T83" fmla="*/ 1069 h 71"/>
              <a:gd name="T84" fmla="+- 0 8903 8510"/>
              <a:gd name="T85" fmla="*/ T84 w 401"/>
              <a:gd name="T86" fmla="+- 0 1071 1061"/>
              <a:gd name="T87" fmla="*/ 1071 h 71"/>
              <a:gd name="T88" fmla="+- 0 8905 8510"/>
              <a:gd name="T89" fmla="*/ T88 w 401"/>
              <a:gd name="T90" fmla="+- 0 1071 1061"/>
              <a:gd name="T91" fmla="*/ 1071 h 71"/>
              <a:gd name="T92" fmla="+- 0 8697 8510"/>
              <a:gd name="T93" fmla="*/ T92 w 401"/>
              <a:gd name="T94" fmla="+- 0 1092 1061"/>
              <a:gd name="T95" fmla="*/ 1092 h 71"/>
              <a:gd name="T96" fmla="+- 0 8706 8510"/>
              <a:gd name="T97" fmla="*/ T96 w 401"/>
              <a:gd name="T98" fmla="+- 0 1094 1061"/>
              <a:gd name="T99" fmla="*/ 1094 h 71"/>
              <a:gd name="T100" fmla="+- 0 8737 8510"/>
              <a:gd name="T101" fmla="*/ T100 w 401"/>
              <a:gd name="T102" fmla="+- 0 1094 1061"/>
              <a:gd name="T103" fmla="*/ 1094 h 71"/>
              <a:gd name="T104" fmla="+- 0 8737 8510"/>
              <a:gd name="T105" fmla="*/ T104 w 401"/>
              <a:gd name="T106" fmla="+- 0 1128 1061"/>
              <a:gd name="T107" fmla="*/ 1128 h 71"/>
              <a:gd name="T108" fmla="+- 0 8770 8510"/>
              <a:gd name="T109" fmla="*/ T108 w 401"/>
              <a:gd name="T110" fmla="+- 0 1092 1061"/>
              <a:gd name="T111" fmla="*/ 1092 h 71"/>
              <a:gd name="T112" fmla="+- 0 8809 8510"/>
              <a:gd name="T113" fmla="*/ T112 w 401"/>
              <a:gd name="T114" fmla="+- 0 1121 1061"/>
              <a:gd name="T115" fmla="*/ 1121 h 71"/>
              <a:gd name="T116" fmla="+- 0 8799 8510"/>
              <a:gd name="T117" fmla="*/ T116 w 401"/>
              <a:gd name="T118" fmla="+- 0 1108 1061"/>
              <a:gd name="T119" fmla="*/ 1108 h 71"/>
              <a:gd name="T120" fmla="+- 0 8808 8510"/>
              <a:gd name="T121" fmla="*/ T120 w 401"/>
              <a:gd name="T122" fmla="+- 0 1094 1061"/>
              <a:gd name="T123" fmla="*/ 1094 h 71"/>
              <a:gd name="T124" fmla="+- 0 8790 8510"/>
              <a:gd name="T125" fmla="*/ T124 w 401"/>
              <a:gd name="T126" fmla="+- 0 1121 1061"/>
              <a:gd name="T127" fmla="*/ 1121 h 71"/>
              <a:gd name="T128" fmla="+- 0 8800 8510"/>
              <a:gd name="T129" fmla="*/ T128 w 401"/>
              <a:gd name="T130" fmla="+- 0 1094 1061"/>
              <a:gd name="T131" fmla="*/ 1094 h 71"/>
              <a:gd name="T132" fmla="+- 0 8799 8510"/>
              <a:gd name="T133" fmla="*/ T132 w 401"/>
              <a:gd name="T134" fmla="+- 0 1108 1061"/>
              <a:gd name="T135" fmla="*/ 1108 h 71"/>
              <a:gd name="T136" fmla="+- 0 8676 8510"/>
              <a:gd name="T137" fmla="*/ T136 w 401"/>
              <a:gd name="T138" fmla="+- 0 1094 1061"/>
              <a:gd name="T139" fmla="*/ 1094 h 71"/>
              <a:gd name="T140" fmla="+- 0 8647 8510"/>
              <a:gd name="T141" fmla="*/ T140 w 401"/>
              <a:gd name="T142" fmla="+- 0 1104 1061"/>
              <a:gd name="T143" fmla="*/ 1104 h 71"/>
              <a:gd name="T144" fmla="+- 0 8680 8510"/>
              <a:gd name="T145" fmla="*/ T144 w 401"/>
              <a:gd name="T146" fmla="+- 0 1128 1061"/>
              <a:gd name="T147" fmla="*/ 1128 h 71"/>
              <a:gd name="T148" fmla="+- 0 8654 8510"/>
              <a:gd name="T149" fmla="*/ T148 w 401"/>
              <a:gd name="T150" fmla="+- 0 1119 1061"/>
              <a:gd name="T151" fmla="*/ 1119 h 71"/>
              <a:gd name="T152" fmla="+- 0 8685 8510"/>
              <a:gd name="T153" fmla="*/ T152 w 401"/>
              <a:gd name="T154" fmla="+- 0 1094 1061"/>
              <a:gd name="T155" fmla="*/ 1094 h 71"/>
              <a:gd name="T156" fmla="+- 0 8678 8510"/>
              <a:gd name="T157" fmla="*/ T156 w 401"/>
              <a:gd name="T158" fmla="+- 0 1119 1061"/>
              <a:gd name="T159" fmla="*/ 1119 h 71"/>
              <a:gd name="T160" fmla="+- 0 8680 8510"/>
              <a:gd name="T161" fmla="*/ T160 w 401"/>
              <a:gd name="T162" fmla="+- 0 1087 1061"/>
              <a:gd name="T163" fmla="*/ 1087 h 71"/>
              <a:gd name="T164" fmla="+- 0 8685 8510"/>
              <a:gd name="T165" fmla="*/ T164 w 401"/>
              <a:gd name="T166" fmla="+- 0 1094 1061"/>
              <a:gd name="T167" fmla="*/ 1094 h 71"/>
              <a:gd name="T168" fmla="+- 0 8587 8510"/>
              <a:gd name="T169" fmla="*/ T168 w 401"/>
              <a:gd name="T170" fmla="+- 0 1068 1061"/>
              <a:gd name="T171" fmla="*/ 1068 h 71"/>
              <a:gd name="T172" fmla="+- 0 8617 8510"/>
              <a:gd name="T173" fmla="*/ T172 w 401"/>
              <a:gd name="T174" fmla="+- 0 1127 1061"/>
              <a:gd name="T175" fmla="*/ 1127 h 71"/>
              <a:gd name="T176" fmla="+- 0 8639 8510"/>
              <a:gd name="T177" fmla="*/ T176 w 401"/>
              <a:gd name="T178" fmla="+- 0 1068 1061"/>
              <a:gd name="T179" fmla="*/ 1068 h 71"/>
              <a:gd name="T180" fmla="+- 0 8639 8510"/>
              <a:gd name="T181" fmla="*/ T180 w 401"/>
              <a:gd name="T182" fmla="+- 0 1068 1061"/>
              <a:gd name="T183" fmla="*/ 1068 h 71"/>
              <a:gd name="T184" fmla="+- 0 8575 8510"/>
              <a:gd name="T185" fmla="*/ T184 w 401"/>
              <a:gd name="T186" fmla="+- 0 1106 1061"/>
              <a:gd name="T187" fmla="*/ 1106 h 71"/>
              <a:gd name="T188" fmla="+- 0 8550 8510"/>
              <a:gd name="T189" fmla="*/ T188 w 401"/>
              <a:gd name="T190" fmla="+- 0 1066 1061"/>
              <a:gd name="T191" fmla="*/ 1066 h 71"/>
              <a:gd name="T192" fmla="+- 0 8576 8510"/>
              <a:gd name="T193" fmla="*/ T192 w 401"/>
              <a:gd name="T194" fmla="+- 0 1091 1061"/>
              <a:gd name="T195" fmla="*/ 1091 h 71"/>
              <a:gd name="T196" fmla="+- 0 8548 8510"/>
              <a:gd name="T197" fmla="*/ T196 w 401"/>
              <a:gd name="T198" fmla="+- 0 1068 1061"/>
              <a:gd name="T199" fmla="*/ 1068 h 71"/>
              <a:gd name="T200" fmla="+- 0 8556 8510"/>
              <a:gd name="T201" fmla="*/ T200 w 401"/>
              <a:gd name="T202" fmla="+- 0 1083 1061"/>
              <a:gd name="T203" fmla="*/ 1083 h 71"/>
              <a:gd name="T204" fmla="+- 0 8529 8510"/>
              <a:gd name="T205" fmla="*/ T204 w 401"/>
              <a:gd name="T206" fmla="+- 0 1116 1061"/>
              <a:gd name="T207" fmla="*/ 1116 h 71"/>
              <a:gd name="T208" fmla="+- 0 8530 8510"/>
              <a:gd name="T209" fmla="*/ T208 w 401"/>
              <a:gd name="T210" fmla="+- 0 1079 1061"/>
              <a:gd name="T211" fmla="*/ 1079 h 71"/>
              <a:gd name="T212" fmla="+- 0 8521 8510"/>
              <a:gd name="T213" fmla="*/ T212 w 401"/>
              <a:gd name="T214" fmla="+- 0 1113 1061"/>
              <a:gd name="T215" fmla="*/ 1113 h 71"/>
              <a:gd name="T216" fmla="+- 0 8530 8510"/>
              <a:gd name="T217" fmla="*/ T216 w 401"/>
              <a:gd name="T218" fmla="+- 0 1079 1061"/>
              <a:gd name="T219" fmla="*/ 1079 h 71"/>
              <a:gd name="T220" fmla="+- 0 8549 8510"/>
              <a:gd name="T221" fmla="*/ T220 w 401"/>
              <a:gd name="T222" fmla="+- 0 1132 1061"/>
              <a:gd name="T223" fmla="*/ 1132 h 7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Lst>
            <a:rect l="0" t="0" r="r" b="b"/>
            <a:pathLst>
              <a:path w="401" h="71">
                <a:moveTo>
                  <a:pt x="342" y="26"/>
                </a:moveTo>
                <a:lnTo>
                  <a:pt x="315" y="26"/>
                </a:lnTo>
                <a:lnTo>
                  <a:pt x="311" y="31"/>
                </a:lnTo>
                <a:lnTo>
                  <a:pt x="311" y="62"/>
                </a:lnTo>
                <a:lnTo>
                  <a:pt x="315" y="67"/>
                </a:lnTo>
                <a:lnTo>
                  <a:pt x="342" y="67"/>
                </a:lnTo>
                <a:lnTo>
                  <a:pt x="342" y="60"/>
                </a:lnTo>
                <a:lnTo>
                  <a:pt x="319" y="60"/>
                </a:lnTo>
                <a:lnTo>
                  <a:pt x="318" y="58"/>
                </a:lnTo>
                <a:lnTo>
                  <a:pt x="318" y="35"/>
                </a:lnTo>
                <a:lnTo>
                  <a:pt x="319" y="33"/>
                </a:lnTo>
                <a:lnTo>
                  <a:pt x="342" y="33"/>
                </a:lnTo>
                <a:lnTo>
                  <a:pt x="342" y="26"/>
                </a:lnTo>
                <a:close/>
                <a:moveTo>
                  <a:pt x="359" y="2"/>
                </a:moveTo>
                <a:lnTo>
                  <a:pt x="352" y="2"/>
                </a:lnTo>
                <a:lnTo>
                  <a:pt x="352" y="67"/>
                </a:lnTo>
                <a:lnTo>
                  <a:pt x="359" y="67"/>
                </a:lnTo>
                <a:lnTo>
                  <a:pt x="359" y="35"/>
                </a:lnTo>
                <a:lnTo>
                  <a:pt x="361" y="33"/>
                </a:lnTo>
                <a:lnTo>
                  <a:pt x="392" y="33"/>
                </a:lnTo>
                <a:lnTo>
                  <a:pt x="392" y="31"/>
                </a:lnTo>
                <a:lnTo>
                  <a:pt x="387" y="26"/>
                </a:lnTo>
                <a:lnTo>
                  <a:pt x="359" y="26"/>
                </a:lnTo>
                <a:lnTo>
                  <a:pt x="359" y="2"/>
                </a:lnTo>
                <a:close/>
                <a:moveTo>
                  <a:pt x="392" y="33"/>
                </a:moveTo>
                <a:lnTo>
                  <a:pt x="383" y="33"/>
                </a:lnTo>
                <a:lnTo>
                  <a:pt x="384" y="35"/>
                </a:lnTo>
                <a:lnTo>
                  <a:pt x="384" y="67"/>
                </a:lnTo>
                <a:lnTo>
                  <a:pt x="392" y="67"/>
                </a:lnTo>
                <a:lnTo>
                  <a:pt x="392" y="33"/>
                </a:lnTo>
                <a:close/>
                <a:moveTo>
                  <a:pt x="396" y="2"/>
                </a:moveTo>
                <a:lnTo>
                  <a:pt x="387" y="2"/>
                </a:lnTo>
                <a:lnTo>
                  <a:pt x="383" y="6"/>
                </a:lnTo>
                <a:lnTo>
                  <a:pt x="383" y="16"/>
                </a:lnTo>
                <a:lnTo>
                  <a:pt x="387" y="19"/>
                </a:lnTo>
                <a:lnTo>
                  <a:pt x="396" y="19"/>
                </a:lnTo>
                <a:lnTo>
                  <a:pt x="397" y="18"/>
                </a:lnTo>
                <a:lnTo>
                  <a:pt x="387" y="18"/>
                </a:lnTo>
                <a:lnTo>
                  <a:pt x="384" y="15"/>
                </a:lnTo>
                <a:lnTo>
                  <a:pt x="384" y="7"/>
                </a:lnTo>
                <a:lnTo>
                  <a:pt x="387" y="3"/>
                </a:lnTo>
                <a:lnTo>
                  <a:pt x="397" y="3"/>
                </a:lnTo>
                <a:lnTo>
                  <a:pt x="396" y="2"/>
                </a:lnTo>
                <a:close/>
                <a:moveTo>
                  <a:pt x="397" y="3"/>
                </a:moveTo>
                <a:lnTo>
                  <a:pt x="396" y="3"/>
                </a:lnTo>
                <a:lnTo>
                  <a:pt x="399" y="7"/>
                </a:lnTo>
                <a:lnTo>
                  <a:pt x="399" y="15"/>
                </a:lnTo>
                <a:lnTo>
                  <a:pt x="396" y="18"/>
                </a:lnTo>
                <a:lnTo>
                  <a:pt x="397" y="18"/>
                </a:lnTo>
                <a:lnTo>
                  <a:pt x="400" y="16"/>
                </a:lnTo>
                <a:lnTo>
                  <a:pt x="400" y="6"/>
                </a:lnTo>
                <a:lnTo>
                  <a:pt x="397" y="3"/>
                </a:lnTo>
                <a:close/>
                <a:moveTo>
                  <a:pt x="392" y="6"/>
                </a:moveTo>
                <a:lnTo>
                  <a:pt x="387" y="6"/>
                </a:lnTo>
                <a:lnTo>
                  <a:pt x="387" y="16"/>
                </a:lnTo>
                <a:lnTo>
                  <a:pt x="389" y="16"/>
                </a:lnTo>
                <a:lnTo>
                  <a:pt x="389" y="12"/>
                </a:lnTo>
                <a:lnTo>
                  <a:pt x="393" y="12"/>
                </a:lnTo>
                <a:lnTo>
                  <a:pt x="393" y="11"/>
                </a:lnTo>
                <a:lnTo>
                  <a:pt x="394" y="11"/>
                </a:lnTo>
                <a:lnTo>
                  <a:pt x="395" y="10"/>
                </a:lnTo>
                <a:lnTo>
                  <a:pt x="389" y="10"/>
                </a:lnTo>
                <a:lnTo>
                  <a:pt x="389" y="8"/>
                </a:lnTo>
                <a:lnTo>
                  <a:pt x="395" y="8"/>
                </a:lnTo>
                <a:lnTo>
                  <a:pt x="394" y="7"/>
                </a:lnTo>
                <a:lnTo>
                  <a:pt x="394" y="6"/>
                </a:lnTo>
                <a:lnTo>
                  <a:pt x="393" y="6"/>
                </a:lnTo>
                <a:lnTo>
                  <a:pt x="392" y="6"/>
                </a:lnTo>
                <a:close/>
                <a:moveTo>
                  <a:pt x="393" y="12"/>
                </a:moveTo>
                <a:lnTo>
                  <a:pt x="390" y="12"/>
                </a:lnTo>
                <a:lnTo>
                  <a:pt x="391" y="12"/>
                </a:lnTo>
                <a:lnTo>
                  <a:pt x="391" y="13"/>
                </a:lnTo>
                <a:lnTo>
                  <a:pt x="394" y="16"/>
                </a:lnTo>
                <a:lnTo>
                  <a:pt x="396" y="16"/>
                </a:lnTo>
                <a:lnTo>
                  <a:pt x="394" y="13"/>
                </a:lnTo>
                <a:lnTo>
                  <a:pt x="393" y="12"/>
                </a:lnTo>
                <a:close/>
                <a:moveTo>
                  <a:pt x="395" y="8"/>
                </a:moveTo>
                <a:lnTo>
                  <a:pt x="392" y="8"/>
                </a:lnTo>
                <a:lnTo>
                  <a:pt x="393" y="8"/>
                </a:lnTo>
                <a:lnTo>
                  <a:pt x="393" y="9"/>
                </a:lnTo>
                <a:lnTo>
                  <a:pt x="393" y="10"/>
                </a:lnTo>
                <a:lnTo>
                  <a:pt x="392" y="10"/>
                </a:lnTo>
                <a:lnTo>
                  <a:pt x="395" y="10"/>
                </a:lnTo>
                <a:lnTo>
                  <a:pt x="395" y="8"/>
                </a:lnTo>
                <a:close/>
                <a:moveTo>
                  <a:pt x="222" y="26"/>
                </a:moveTo>
                <a:lnTo>
                  <a:pt x="192" y="26"/>
                </a:lnTo>
                <a:lnTo>
                  <a:pt x="187" y="31"/>
                </a:lnTo>
                <a:lnTo>
                  <a:pt x="187" y="67"/>
                </a:lnTo>
                <a:lnTo>
                  <a:pt x="195" y="67"/>
                </a:lnTo>
                <a:lnTo>
                  <a:pt x="195" y="35"/>
                </a:lnTo>
                <a:lnTo>
                  <a:pt x="196" y="33"/>
                </a:lnTo>
                <a:lnTo>
                  <a:pt x="227" y="33"/>
                </a:lnTo>
                <a:lnTo>
                  <a:pt x="227" y="31"/>
                </a:lnTo>
                <a:lnTo>
                  <a:pt x="222" y="26"/>
                </a:lnTo>
                <a:close/>
                <a:moveTo>
                  <a:pt x="227" y="33"/>
                </a:moveTo>
                <a:lnTo>
                  <a:pt x="218" y="33"/>
                </a:lnTo>
                <a:lnTo>
                  <a:pt x="219" y="35"/>
                </a:lnTo>
                <a:lnTo>
                  <a:pt x="219" y="67"/>
                </a:lnTo>
                <a:lnTo>
                  <a:pt x="227" y="67"/>
                </a:lnTo>
                <a:lnTo>
                  <a:pt x="227" y="33"/>
                </a:lnTo>
                <a:close/>
                <a:moveTo>
                  <a:pt x="294" y="26"/>
                </a:moveTo>
                <a:lnTo>
                  <a:pt x="265" y="26"/>
                </a:lnTo>
                <a:lnTo>
                  <a:pt x="260" y="31"/>
                </a:lnTo>
                <a:lnTo>
                  <a:pt x="260" y="62"/>
                </a:lnTo>
                <a:lnTo>
                  <a:pt x="265" y="67"/>
                </a:lnTo>
                <a:lnTo>
                  <a:pt x="299" y="67"/>
                </a:lnTo>
                <a:lnTo>
                  <a:pt x="299" y="60"/>
                </a:lnTo>
                <a:lnTo>
                  <a:pt x="269" y="60"/>
                </a:lnTo>
                <a:lnTo>
                  <a:pt x="267" y="58"/>
                </a:lnTo>
                <a:lnTo>
                  <a:pt x="267" y="55"/>
                </a:lnTo>
                <a:lnTo>
                  <a:pt x="289" y="47"/>
                </a:lnTo>
                <a:lnTo>
                  <a:pt x="267" y="47"/>
                </a:lnTo>
                <a:lnTo>
                  <a:pt x="267" y="35"/>
                </a:lnTo>
                <a:lnTo>
                  <a:pt x="269" y="33"/>
                </a:lnTo>
                <a:lnTo>
                  <a:pt x="298" y="33"/>
                </a:lnTo>
                <a:lnTo>
                  <a:pt x="298" y="30"/>
                </a:lnTo>
                <a:lnTo>
                  <a:pt x="294" y="26"/>
                </a:lnTo>
                <a:close/>
                <a:moveTo>
                  <a:pt x="289" y="60"/>
                </a:moveTo>
                <a:lnTo>
                  <a:pt x="280" y="60"/>
                </a:lnTo>
                <a:lnTo>
                  <a:pt x="299" y="60"/>
                </a:lnTo>
                <a:lnTo>
                  <a:pt x="289" y="60"/>
                </a:lnTo>
                <a:close/>
                <a:moveTo>
                  <a:pt x="298" y="33"/>
                </a:moveTo>
                <a:lnTo>
                  <a:pt x="290" y="33"/>
                </a:lnTo>
                <a:lnTo>
                  <a:pt x="291" y="35"/>
                </a:lnTo>
                <a:lnTo>
                  <a:pt x="291" y="38"/>
                </a:lnTo>
                <a:lnTo>
                  <a:pt x="267" y="47"/>
                </a:lnTo>
                <a:lnTo>
                  <a:pt x="289" y="47"/>
                </a:lnTo>
                <a:lnTo>
                  <a:pt x="299" y="43"/>
                </a:lnTo>
                <a:lnTo>
                  <a:pt x="298" y="33"/>
                </a:lnTo>
                <a:close/>
                <a:moveTo>
                  <a:pt x="175" y="33"/>
                </a:moveTo>
                <a:lnTo>
                  <a:pt x="166" y="33"/>
                </a:lnTo>
                <a:lnTo>
                  <a:pt x="168" y="35"/>
                </a:lnTo>
                <a:lnTo>
                  <a:pt x="168" y="38"/>
                </a:lnTo>
                <a:lnTo>
                  <a:pt x="141" y="38"/>
                </a:lnTo>
                <a:lnTo>
                  <a:pt x="137" y="43"/>
                </a:lnTo>
                <a:lnTo>
                  <a:pt x="137" y="60"/>
                </a:lnTo>
                <a:lnTo>
                  <a:pt x="137" y="63"/>
                </a:lnTo>
                <a:lnTo>
                  <a:pt x="141" y="67"/>
                </a:lnTo>
                <a:lnTo>
                  <a:pt x="170" y="67"/>
                </a:lnTo>
                <a:lnTo>
                  <a:pt x="175" y="62"/>
                </a:lnTo>
                <a:lnTo>
                  <a:pt x="175" y="60"/>
                </a:lnTo>
                <a:lnTo>
                  <a:pt x="145" y="60"/>
                </a:lnTo>
                <a:lnTo>
                  <a:pt x="144" y="58"/>
                </a:lnTo>
                <a:lnTo>
                  <a:pt x="144" y="47"/>
                </a:lnTo>
                <a:lnTo>
                  <a:pt x="145" y="46"/>
                </a:lnTo>
                <a:lnTo>
                  <a:pt x="175" y="46"/>
                </a:lnTo>
                <a:lnTo>
                  <a:pt x="175" y="33"/>
                </a:lnTo>
                <a:close/>
                <a:moveTo>
                  <a:pt x="175" y="46"/>
                </a:moveTo>
                <a:lnTo>
                  <a:pt x="166" y="46"/>
                </a:lnTo>
                <a:lnTo>
                  <a:pt x="168" y="47"/>
                </a:lnTo>
                <a:lnTo>
                  <a:pt x="168" y="58"/>
                </a:lnTo>
                <a:lnTo>
                  <a:pt x="166" y="60"/>
                </a:lnTo>
                <a:lnTo>
                  <a:pt x="175" y="60"/>
                </a:lnTo>
                <a:lnTo>
                  <a:pt x="175" y="46"/>
                </a:lnTo>
                <a:close/>
                <a:moveTo>
                  <a:pt x="170" y="26"/>
                </a:moveTo>
                <a:lnTo>
                  <a:pt x="136" y="26"/>
                </a:lnTo>
                <a:lnTo>
                  <a:pt x="136" y="33"/>
                </a:lnTo>
                <a:lnTo>
                  <a:pt x="146" y="33"/>
                </a:lnTo>
                <a:lnTo>
                  <a:pt x="175" y="33"/>
                </a:lnTo>
                <a:lnTo>
                  <a:pt x="175" y="31"/>
                </a:lnTo>
                <a:lnTo>
                  <a:pt x="170" y="26"/>
                </a:lnTo>
                <a:close/>
                <a:moveTo>
                  <a:pt x="85" y="7"/>
                </a:moveTo>
                <a:lnTo>
                  <a:pt x="77" y="7"/>
                </a:lnTo>
                <a:lnTo>
                  <a:pt x="98" y="66"/>
                </a:lnTo>
                <a:lnTo>
                  <a:pt x="99" y="67"/>
                </a:lnTo>
                <a:lnTo>
                  <a:pt x="106" y="67"/>
                </a:lnTo>
                <a:lnTo>
                  <a:pt x="107" y="66"/>
                </a:lnTo>
                <a:lnTo>
                  <a:pt x="111" y="55"/>
                </a:lnTo>
                <a:lnTo>
                  <a:pt x="103" y="55"/>
                </a:lnTo>
                <a:lnTo>
                  <a:pt x="85" y="7"/>
                </a:lnTo>
                <a:close/>
                <a:moveTo>
                  <a:pt x="129" y="7"/>
                </a:moveTo>
                <a:lnTo>
                  <a:pt x="120" y="7"/>
                </a:lnTo>
                <a:lnTo>
                  <a:pt x="103" y="55"/>
                </a:lnTo>
                <a:lnTo>
                  <a:pt x="111" y="55"/>
                </a:lnTo>
                <a:lnTo>
                  <a:pt x="129" y="7"/>
                </a:lnTo>
                <a:close/>
                <a:moveTo>
                  <a:pt x="56" y="39"/>
                </a:moveTo>
                <a:lnTo>
                  <a:pt x="49" y="51"/>
                </a:lnTo>
                <a:lnTo>
                  <a:pt x="66" y="51"/>
                </a:lnTo>
                <a:lnTo>
                  <a:pt x="65" y="45"/>
                </a:lnTo>
                <a:lnTo>
                  <a:pt x="61" y="41"/>
                </a:lnTo>
                <a:lnTo>
                  <a:pt x="56" y="39"/>
                </a:lnTo>
                <a:close/>
                <a:moveTo>
                  <a:pt x="48" y="0"/>
                </a:moveTo>
                <a:lnTo>
                  <a:pt x="40" y="5"/>
                </a:lnTo>
                <a:lnTo>
                  <a:pt x="39" y="6"/>
                </a:lnTo>
                <a:lnTo>
                  <a:pt x="56" y="35"/>
                </a:lnTo>
                <a:lnTo>
                  <a:pt x="57" y="35"/>
                </a:lnTo>
                <a:lnTo>
                  <a:pt x="66" y="30"/>
                </a:lnTo>
                <a:lnTo>
                  <a:pt x="68" y="20"/>
                </a:lnTo>
                <a:lnTo>
                  <a:pt x="59" y="3"/>
                </a:lnTo>
                <a:lnTo>
                  <a:pt x="48" y="0"/>
                </a:lnTo>
                <a:close/>
                <a:moveTo>
                  <a:pt x="38" y="7"/>
                </a:moveTo>
                <a:lnTo>
                  <a:pt x="34" y="11"/>
                </a:lnTo>
                <a:lnTo>
                  <a:pt x="31" y="16"/>
                </a:lnTo>
                <a:lnTo>
                  <a:pt x="32" y="22"/>
                </a:lnTo>
                <a:lnTo>
                  <a:pt x="46" y="22"/>
                </a:lnTo>
                <a:lnTo>
                  <a:pt x="38" y="7"/>
                </a:lnTo>
                <a:close/>
                <a:moveTo>
                  <a:pt x="22" y="39"/>
                </a:moveTo>
                <a:lnTo>
                  <a:pt x="14" y="53"/>
                </a:lnTo>
                <a:lnTo>
                  <a:pt x="19" y="55"/>
                </a:lnTo>
                <a:lnTo>
                  <a:pt x="25" y="54"/>
                </a:lnTo>
                <a:lnTo>
                  <a:pt x="29" y="51"/>
                </a:lnTo>
                <a:lnTo>
                  <a:pt x="22" y="39"/>
                </a:lnTo>
                <a:close/>
                <a:moveTo>
                  <a:pt x="20" y="18"/>
                </a:moveTo>
                <a:lnTo>
                  <a:pt x="9" y="20"/>
                </a:lnTo>
                <a:lnTo>
                  <a:pt x="0" y="37"/>
                </a:lnTo>
                <a:lnTo>
                  <a:pt x="3" y="47"/>
                </a:lnTo>
                <a:lnTo>
                  <a:pt x="11" y="52"/>
                </a:lnTo>
                <a:lnTo>
                  <a:pt x="12" y="53"/>
                </a:lnTo>
                <a:lnTo>
                  <a:pt x="29" y="23"/>
                </a:lnTo>
                <a:lnTo>
                  <a:pt x="28" y="23"/>
                </a:lnTo>
                <a:lnTo>
                  <a:pt x="20" y="18"/>
                </a:lnTo>
                <a:close/>
                <a:moveTo>
                  <a:pt x="66" y="53"/>
                </a:moveTo>
                <a:lnTo>
                  <a:pt x="32" y="53"/>
                </a:lnTo>
                <a:lnTo>
                  <a:pt x="32" y="64"/>
                </a:lnTo>
                <a:lnTo>
                  <a:pt x="39" y="71"/>
                </a:lnTo>
                <a:lnTo>
                  <a:pt x="58" y="71"/>
                </a:lnTo>
                <a:lnTo>
                  <a:pt x="66" y="64"/>
                </a:lnTo>
                <a:lnTo>
                  <a:pt x="66" y="53"/>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46" name="Freeform 29">
            <a:extLst>
              <a:ext uri="{FF2B5EF4-FFF2-40B4-BE49-F238E27FC236}">
                <a16:creationId xmlns="" xmlns:a16="http://schemas.microsoft.com/office/drawing/2014/main" id="{00000000-0008-0000-0400-000092000000}"/>
              </a:ext>
            </a:extLst>
          </xdr:cNvPr>
          <xdr:cNvSpPr/>
        </xdr:nvSpPr>
        <xdr:spPr>
          <a:xfrm>
            <a:off x="8749" y="1072"/>
            <a:ext cx="16" cy="56"/>
          </a:xfrm>
          <a:custGeom>
            <a:avLst/>
            <a:gdLst>
              <a:gd name="T0" fmla="+- 0 8757 8749"/>
              <a:gd name="T1" fmla="*/ T0 w 16"/>
              <a:gd name="T2" fmla="+- 0 1073 1073"/>
              <a:gd name="T3" fmla="*/ 1073 h 56"/>
              <a:gd name="T4" fmla="+- 0 8749 8749"/>
              <a:gd name="T5" fmla="*/ T4 w 16"/>
              <a:gd name="T6" fmla="+- 0 1073 1073"/>
              <a:gd name="T7" fmla="*/ 1073 h 56"/>
              <a:gd name="T8" fmla="+- 0 8749 8749"/>
              <a:gd name="T9" fmla="*/ T8 w 16"/>
              <a:gd name="T10" fmla="+- 0 1128 1073"/>
              <a:gd name="T11" fmla="*/ 1128 h 56"/>
              <a:gd name="T12" fmla="+- 0 8757 8749"/>
              <a:gd name="T13" fmla="*/ T12 w 16"/>
              <a:gd name="T14" fmla="+- 0 1128 1073"/>
              <a:gd name="T15" fmla="*/ 1128 h 56"/>
              <a:gd name="T16" fmla="+- 0 8757 8749"/>
              <a:gd name="T17" fmla="*/ T16 w 16"/>
              <a:gd name="T18" fmla="+- 0 1094 1073"/>
              <a:gd name="T19" fmla="*/ 1094 h 56"/>
              <a:gd name="T20" fmla="+- 0 8765 8749"/>
              <a:gd name="T21" fmla="*/ T20 w 16"/>
              <a:gd name="T22" fmla="+- 0 1094 1073"/>
              <a:gd name="T23" fmla="*/ 1094 h 56"/>
              <a:gd name="T24" fmla="+- 0 8765 8749"/>
              <a:gd name="T25" fmla="*/ T24 w 16"/>
              <a:gd name="T26" fmla="+- 0 1087 1073"/>
              <a:gd name="T27" fmla="*/ 1087 h 56"/>
              <a:gd name="T28" fmla="+- 0 8757 8749"/>
              <a:gd name="T29" fmla="*/ T28 w 16"/>
              <a:gd name="T30" fmla="+- 0 1087 1073"/>
              <a:gd name="T31" fmla="*/ 1087 h 56"/>
              <a:gd name="T32" fmla="+- 0 8757 8749"/>
              <a:gd name="T33" fmla="*/ T32 w 16"/>
              <a:gd name="T34" fmla="+- 0 1073 1073"/>
              <a:gd name="T35" fmla="*/ 1073 h 56"/>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Lst>
            <a:rect l="0" t="0" r="r" b="b"/>
            <a:pathLst>
              <a:path w="16" h="56">
                <a:moveTo>
                  <a:pt x="8" y="0"/>
                </a:moveTo>
                <a:lnTo>
                  <a:pt x="0" y="0"/>
                </a:lnTo>
                <a:lnTo>
                  <a:pt x="0" y="55"/>
                </a:lnTo>
                <a:lnTo>
                  <a:pt x="8" y="55"/>
                </a:lnTo>
                <a:lnTo>
                  <a:pt x="8" y="21"/>
                </a:lnTo>
                <a:lnTo>
                  <a:pt x="16" y="21"/>
                </a:lnTo>
                <a:lnTo>
                  <a:pt x="16" y="14"/>
                </a:lnTo>
                <a:lnTo>
                  <a:pt x="8" y="14"/>
                </a:lnTo>
                <a:lnTo>
                  <a:pt x="8" y="0"/>
                </a:lnTo>
                <a:close/>
              </a:path>
            </a:pathLst>
          </a:custGeom>
          <a:solidFill>
            <a:srgbClr val="ED1C24"/>
          </a:solidFill>
          <a:ln>
            <a:noFill/>
          </a:ln>
          <a:extLst>
            <a:ext uri="{91240B29-F687-4F45-9708-019B960494DF}">
              <a14:hiddenLine xmlns:a14="http://schemas.microsoft.com/office/drawing/2010/main" w="9525">
                <a:solidFill>
                  <a:srgbClr val="000000"/>
                </a:solidFill>
                <a:round/>
              </a14:hiddenLine>
            </a:ext>
          </a:extLst>
        </xdr:spPr>
      </xdr:sp>
      <xdr:pic>
        <xdr:nvPicPr>
          <xdr:cNvPr id="147" name="Picture 146">
            <a:extLst>
              <a:ext uri="{FF2B5EF4-FFF2-40B4-BE49-F238E27FC236}">
                <a16:creationId xmlns="" xmlns:a16="http://schemas.microsoft.com/office/drawing/2014/main" id="{00000000-0008-0000-0400-000093000000}"/>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a:xfrm>
            <a:off x="8765" y="532"/>
            <a:ext cx="2056" cy="4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148" name="AutoShape 31">
            <a:extLst>
              <a:ext uri="{FF2B5EF4-FFF2-40B4-BE49-F238E27FC236}">
                <a16:creationId xmlns="" xmlns:a16="http://schemas.microsoft.com/office/drawing/2014/main" id="{00000000-0008-0000-0400-000094000000}"/>
              </a:ext>
            </a:extLst>
          </xdr:cNvPr>
          <xdr:cNvSpPr/>
        </xdr:nvSpPr>
        <xdr:spPr>
          <a:xfrm>
            <a:off x="8848" y="698"/>
            <a:ext cx="295" cy="53"/>
          </a:xfrm>
          <a:custGeom>
            <a:avLst/>
            <a:gdLst>
              <a:gd name="T0" fmla="+- 0 9077 8849"/>
              <a:gd name="T1" fmla="*/ T0 w 295"/>
              <a:gd name="T2" fmla="+- 0 745 699"/>
              <a:gd name="T3" fmla="*/ 745 h 53"/>
              <a:gd name="T4" fmla="+- 0 9084 8849"/>
              <a:gd name="T5" fmla="*/ T4 w 295"/>
              <a:gd name="T6" fmla="+- 0 742 699"/>
              <a:gd name="T7" fmla="*/ 742 h 53"/>
              <a:gd name="T8" fmla="+- 0 9101 8849"/>
              <a:gd name="T9" fmla="*/ T8 w 295"/>
              <a:gd name="T10" fmla="+- 0 723 699"/>
              <a:gd name="T11" fmla="*/ 723 h 53"/>
              <a:gd name="T12" fmla="+- 0 9108 8849"/>
              <a:gd name="T13" fmla="*/ T12 w 295"/>
              <a:gd name="T14" fmla="+- 0 748 699"/>
              <a:gd name="T15" fmla="*/ 748 h 53"/>
              <a:gd name="T16" fmla="+- 0 9137 8849"/>
              <a:gd name="T17" fmla="*/ T16 w 295"/>
              <a:gd name="T18" fmla="+- 0 723 699"/>
              <a:gd name="T19" fmla="*/ 723 h 53"/>
              <a:gd name="T20" fmla="+- 0 9113 8849"/>
              <a:gd name="T21" fmla="*/ T20 w 295"/>
              <a:gd name="T22" fmla="+- 0 700 699"/>
              <a:gd name="T23" fmla="*/ 700 h 53"/>
              <a:gd name="T24" fmla="+- 0 9132 8849"/>
              <a:gd name="T25" fmla="*/ T24 w 295"/>
              <a:gd name="T26" fmla="+- 0 748 699"/>
              <a:gd name="T27" fmla="*/ 748 h 53"/>
              <a:gd name="T28" fmla="+- 0 9133 8849"/>
              <a:gd name="T29" fmla="*/ T28 w 295"/>
              <a:gd name="T30" fmla="+- 0 700 699"/>
              <a:gd name="T31" fmla="*/ 700 h 53"/>
              <a:gd name="T32" fmla="+- 0 9140 8849"/>
              <a:gd name="T33" fmla="*/ T32 w 295"/>
              <a:gd name="T34" fmla="+- 0 713 699"/>
              <a:gd name="T35" fmla="*/ 713 h 53"/>
              <a:gd name="T36" fmla="+- 0 9131 8849"/>
              <a:gd name="T37" fmla="*/ T36 w 295"/>
              <a:gd name="T38" fmla="+- 0 704 699"/>
              <a:gd name="T39" fmla="*/ 704 h 53"/>
              <a:gd name="T40" fmla="+- 0 9141 8849"/>
              <a:gd name="T41" fmla="*/ T40 w 295"/>
              <a:gd name="T42" fmla="+- 0 701 699"/>
              <a:gd name="T43" fmla="*/ 701 h 53"/>
              <a:gd name="T44" fmla="+- 0 9140 8849"/>
              <a:gd name="T45" fmla="*/ T44 w 295"/>
              <a:gd name="T46" fmla="+- 0 712 699"/>
              <a:gd name="T47" fmla="*/ 712 h 53"/>
              <a:gd name="T48" fmla="+- 0 9141 8849"/>
              <a:gd name="T49" fmla="*/ T48 w 295"/>
              <a:gd name="T50" fmla="+- 0 701 699"/>
              <a:gd name="T51" fmla="*/ 701 h 53"/>
              <a:gd name="T52" fmla="+- 0 9135 8849"/>
              <a:gd name="T53" fmla="*/ T52 w 295"/>
              <a:gd name="T54" fmla="+- 0 710 699"/>
              <a:gd name="T55" fmla="*/ 710 h 53"/>
              <a:gd name="T56" fmla="+- 0 9138 8849"/>
              <a:gd name="T57" fmla="*/ T56 w 295"/>
              <a:gd name="T58" fmla="+- 0 707 699"/>
              <a:gd name="T59" fmla="*/ 707 h 53"/>
              <a:gd name="T60" fmla="+- 0 9135 8849"/>
              <a:gd name="T61" fmla="*/ T60 w 295"/>
              <a:gd name="T62" fmla="+- 0 704 699"/>
              <a:gd name="T63" fmla="*/ 704 h 53"/>
              <a:gd name="T64" fmla="+- 0 9138 8849"/>
              <a:gd name="T65" fmla="*/ T64 w 295"/>
              <a:gd name="T66" fmla="+- 0 703 699"/>
              <a:gd name="T67" fmla="*/ 703 h 53"/>
              <a:gd name="T68" fmla="+- 0 9136 8849"/>
              <a:gd name="T69" fmla="*/ T68 w 295"/>
              <a:gd name="T70" fmla="+- 0 707 699"/>
              <a:gd name="T71" fmla="*/ 707 h 53"/>
              <a:gd name="T72" fmla="+- 0 9140 8849"/>
              <a:gd name="T73" fmla="*/ T72 w 295"/>
              <a:gd name="T74" fmla="+- 0 710 699"/>
              <a:gd name="T75" fmla="*/ 710 h 53"/>
              <a:gd name="T76" fmla="+- 0 9139 8849"/>
              <a:gd name="T77" fmla="*/ T76 w 295"/>
              <a:gd name="T78" fmla="+- 0 704 699"/>
              <a:gd name="T79" fmla="*/ 704 h 53"/>
              <a:gd name="T80" fmla="+- 0 9138 8849"/>
              <a:gd name="T81" fmla="*/ T80 w 295"/>
              <a:gd name="T82" fmla="+- 0 705 699"/>
              <a:gd name="T83" fmla="*/ 705 h 53"/>
              <a:gd name="T84" fmla="+- 0 9137 8849"/>
              <a:gd name="T85" fmla="*/ T84 w 295"/>
              <a:gd name="T86" fmla="+- 0 706 699"/>
              <a:gd name="T87" fmla="*/ 706 h 53"/>
              <a:gd name="T88" fmla="+- 0 9012 8849"/>
              <a:gd name="T89" fmla="*/ T88 w 295"/>
              <a:gd name="T90" fmla="+- 0 718 699"/>
              <a:gd name="T91" fmla="*/ 718 h 53"/>
              <a:gd name="T92" fmla="+- 0 8992 8849"/>
              <a:gd name="T93" fmla="*/ T92 w 295"/>
              <a:gd name="T94" fmla="+- 0 748 699"/>
              <a:gd name="T95" fmla="*/ 748 h 53"/>
              <a:gd name="T96" fmla="+- 0 9015 8849"/>
              <a:gd name="T97" fmla="*/ T96 w 295"/>
              <a:gd name="T98" fmla="+- 0 721 699"/>
              <a:gd name="T99" fmla="*/ 721 h 53"/>
              <a:gd name="T100" fmla="+- 0 9010 8849"/>
              <a:gd name="T101" fmla="*/ T100 w 295"/>
              <a:gd name="T102" fmla="+- 0 724 699"/>
              <a:gd name="T103" fmla="*/ 724 h 53"/>
              <a:gd name="T104" fmla="+- 0 9065 8849"/>
              <a:gd name="T105" fmla="*/ T104 w 295"/>
              <a:gd name="T106" fmla="+- 0 718 699"/>
              <a:gd name="T107" fmla="*/ 718 h 53"/>
              <a:gd name="T108" fmla="+- 0 9043 8849"/>
              <a:gd name="T109" fmla="*/ T108 w 295"/>
              <a:gd name="T110" fmla="+- 0 748 699"/>
              <a:gd name="T111" fmla="*/ 748 h 53"/>
              <a:gd name="T112" fmla="+- 0 9046 8849"/>
              <a:gd name="T113" fmla="*/ T112 w 295"/>
              <a:gd name="T114" fmla="+- 0 742 699"/>
              <a:gd name="T115" fmla="*/ 742 h 53"/>
              <a:gd name="T116" fmla="+- 0 9046 8849"/>
              <a:gd name="T117" fmla="*/ T116 w 295"/>
              <a:gd name="T118" fmla="+- 0 724 699"/>
              <a:gd name="T119" fmla="*/ 724 h 53"/>
              <a:gd name="T120" fmla="+- 0 9065 8849"/>
              <a:gd name="T121" fmla="*/ T120 w 295"/>
              <a:gd name="T122" fmla="+- 0 718 699"/>
              <a:gd name="T123" fmla="*/ 718 h 53"/>
              <a:gd name="T124" fmla="+- 0 9061 8849"/>
              <a:gd name="T125" fmla="*/ T124 w 295"/>
              <a:gd name="T126" fmla="+- 0 742 699"/>
              <a:gd name="T127" fmla="*/ 742 h 53"/>
              <a:gd name="T128" fmla="+- 0 9063 8849"/>
              <a:gd name="T129" fmla="*/ T128 w 295"/>
              <a:gd name="T130" fmla="+- 0 727 699"/>
              <a:gd name="T131" fmla="*/ 727 h 53"/>
              <a:gd name="T132" fmla="+- 0 9068 8849"/>
              <a:gd name="T133" fmla="*/ T132 w 295"/>
              <a:gd name="T134" fmla="+- 0 723 699"/>
              <a:gd name="T135" fmla="*/ 723 h 53"/>
              <a:gd name="T136" fmla="+- 0 8972 8849"/>
              <a:gd name="T137" fmla="*/ T136 w 295"/>
              <a:gd name="T138" fmla="+- 0 727 699"/>
              <a:gd name="T139" fmla="*/ 727 h 53"/>
              <a:gd name="T140" fmla="+- 0 8953 8849"/>
              <a:gd name="T141" fmla="*/ T140 w 295"/>
              <a:gd name="T142" fmla="+- 0 748 699"/>
              <a:gd name="T143" fmla="*/ 748 h 53"/>
              <a:gd name="T144" fmla="+- 0 8955 8849"/>
              <a:gd name="T145" fmla="*/ T144 w 295"/>
              <a:gd name="T146" fmla="+- 0 742 699"/>
              <a:gd name="T147" fmla="*/ 742 h 53"/>
              <a:gd name="T148" fmla="+- 0 8977 8849"/>
              <a:gd name="T149" fmla="*/ T148 w 295"/>
              <a:gd name="T150" fmla="+- 0 732 699"/>
              <a:gd name="T151" fmla="*/ 732 h 53"/>
              <a:gd name="T152" fmla="+- 0 8972 8849"/>
              <a:gd name="T153" fmla="*/ T152 w 295"/>
              <a:gd name="T154" fmla="+- 0 733 699"/>
              <a:gd name="T155" fmla="*/ 733 h 53"/>
              <a:gd name="T156" fmla="+- 0 8977 8849"/>
              <a:gd name="T157" fmla="*/ T156 w 295"/>
              <a:gd name="T158" fmla="+- 0 732 699"/>
              <a:gd name="T159" fmla="*/ 732 h 53"/>
              <a:gd name="T160" fmla="+- 0 8956 8849"/>
              <a:gd name="T161" fmla="*/ T160 w 295"/>
              <a:gd name="T162" fmla="+- 0 723 699"/>
              <a:gd name="T163" fmla="*/ 723 h 53"/>
              <a:gd name="T164" fmla="+- 0 8911 8849"/>
              <a:gd name="T165" fmla="*/ T164 w 295"/>
              <a:gd name="T166" fmla="+- 0 704 699"/>
              <a:gd name="T167" fmla="*/ 704 h 53"/>
              <a:gd name="T168" fmla="+- 0 8927 8849"/>
              <a:gd name="T169" fmla="*/ T168 w 295"/>
              <a:gd name="T170" fmla="+- 0 748 699"/>
              <a:gd name="T171" fmla="*/ 748 h 53"/>
              <a:gd name="T172" fmla="+- 0 8911 8849"/>
              <a:gd name="T173" fmla="*/ T172 w 295"/>
              <a:gd name="T174" fmla="+- 0 704 699"/>
              <a:gd name="T175" fmla="*/ 704 h 53"/>
              <a:gd name="T176" fmla="+- 0 8930 8849"/>
              <a:gd name="T177" fmla="*/ T176 w 295"/>
              <a:gd name="T178" fmla="+- 0 739 699"/>
              <a:gd name="T179" fmla="*/ 739 h 53"/>
              <a:gd name="T180" fmla="+- 0 8897 8849"/>
              <a:gd name="T181" fmla="*/ T180 w 295"/>
              <a:gd name="T182" fmla="+- 0 736 699"/>
              <a:gd name="T183" fmla="*/ 736 h 53"/>
              <a:gd name="T184" fmla="+- 0 8884 8849"/>
              <a:gd name="T185" fmla="*/ T184 w 295"/>
              <a:gd name="T186" fmla="+- 0 699 699"/>
              <a:gd name="T187" fmla="*/ 699 h 53"/>
              <a:gd name="T188" fmla="+- 0 8890 8849"/>
              <a:gd name="T189" fmla="*/ T188 w 295"/>
              <a:gd name="T190" fmla="+- 0 725 699"/>
              <a:gd name="T191" fmla="*/ 725 h 53"/>
              <a:gd name="T192" fmla="+- 0 8884 8849"/>
              <a:gd name="T193" fmla="*/ T192 w 295"/>
              <a:gd name="T194" fmla="+- 0 699 699"/>
              <a:gd name="T195" fmla="*/ 699 h 53"/>
              <a:gd name="T196" fmla="+- 0 8872 8849"/>
              <a:gd name="T197" fmla="*/ T196 w 295"/>
              <a:gd name="T198" fmla="+- 0 714 699"/>
              <a:gd name="T199" fmla="*/ 714 h 53"/>
              <a:gd name="T200" fmla="+- 0 8859 8849"/>
              <a:gd name="T201" fmla="*/ T200 w 295"/>
              <a:gd name="T202" fmla="+- 0 738 699"/>
              <a:gd name="T203" fmla="*/ 738 h 53"/>
              <a:gd name="T204" fmla="+- 0 8865 8849"/>
              <a:gd name="T205" fmla="*/ T204 w 295"/>
              <a:gd name="T206" fmla="+- 0 727 699"/>
              <a:gd name="T207" fmla="*/ 727 h 53"/>
              <a:gd name="T208" fmla="+- 0 8851 8849"/>
              <a:gd name="T209" fmla="*/ T208 w 295"/>
              <a:gd name="T210" fmla="+- 0 733 699"/>
              <a:gd name="T211" fmla="*/ 733 h 53"/>
              <a:gd name="T212" fmla="+- 0 8870 8849"/>
              <a:gd name="T213" fmla="*/ T212 w 295"/>
              <a:gd name="T214" fmla="+- 0 715 699"/>
              <a:gd name="T215" fmla="*/ 715 h 53"/>
              <a:gd name="T216" fmla="+- 0 8872 8849"/>
              <a:gd name="T217" fmla="*/ T216 w 295"/>
              <a:gd name="T218" fmla="+- 0 745 699"/>
              <a:gd name="T219" fmla="*/ 745 h 53"/>
              <a:gd name="T220" fmla="+- 0 8897 8849"/>
              <a:gd name="T221" fmla="*/ T220 w 295"/>
              <a:gd name="T222" fmla="+- 0 737 699"/>
              <a:gd name="T223" fmla="*/ 737 h 53"/>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Lst>
            <a:rect l="0" t="0" r="r" b="b"/>
            <a:pathLst>
              <a:path w="295" h="53">
                <a:moveTo>
                  <a:pt x="252" y="19"/>
                </a:moveTo>
                <a:lnTo>
                  <a:pt x="232" y="19"/>
                </a:lnTo>
                <a:lnTo>
                  <a:pt x="228" y="22"/>
                </a:lnTo>
                <a:lnTo>
                  <a:pt x="228" y="46"/>
                </a:lnTo>
                <a:lnTo>
                  <a:pt x="232" y="49"/>
                </a:lnTo>
                <a:lnTo>
                  <a:pt x="252" y="49"/>
                </a:lnTo>
                <a:lnTo>
                  <a:pt x="252" y="43"/>
                </a:lnTo>
                <a:lnTo>
                  <a:pt x="235" y="43"/>
                </a:lnTo>
                <a:lnTo>
                  <a:pt x="234" y="43"/>
                </a:lnTo>
                <a:lnTo>
                  <a:pt x="234" y="25"/>
                </a:lnTo>
                <a:lnTo>
                  <a:pt x="235" y="24"/>
                </a:lnTo>
                <a:lnTo>
                  <a:pt x="252" y="24"/>
                </a:lnTo>
                <a:lnTo>
                  <a:pt x="252" y="19"/>
                </a:lnTo>
                <a:close/>
                <a:moveTo>
                  <a:pt x="264" y="1"/>
                </a:moveTo>
                <a:lnTo>
                  <a:pt x="259" y="1"/>
                </a:lnTo>
                <a:lnTo>
                  <a:pt x="259" y="49"/>
                </a:lnTo>
                <a:lnTo>
                  <a:pt x="264" y="49"/>
                </a:lnTo>
                <a:lnTo>
                  <a:pt x="264" y="25"/>
                </a:lnTo>
                <a:lnTo>
                  <a:pt x="265" y="24"/>
                </a:lnTo>
                <a:lnTo>
                  <a:pt x="288" y="24"/>
                </a:lnTo>
                <a:lnTo>
                  <a:pt x="288" y="22"/>
                </a:lnTo>
                <a:lnTo>
                  <a:pt x="285" y="19"/>
                </a:lnTo>
                <a:lnTo>
                  <a:pt x="264" y="19"/>
                </a:lnTo>
                <a:lnTo>
                  <a:pt x="264" y="1"/>
                </a:lnTo>
                <a:close/>
                <a:moveTo>
                  <a:pt x="288" y="24"/>
                </a:moveTo>
                <a:lnTo>
                  <a:pt x="282" y="24"/>
                </a:lnTo>
                <a:lnTo>
                  <a:pt x="283" y="25"/>
                </a:lnTo>
                <a:lnTo>
                  <a:pt x="283" y="49"/>
                </a:lnTo>
                <a:lnTo>
                  <a:pt x="288" y="49"/>
                </a:lnTo>
                <a:lnTo>
                  <a:pt x="288" y="24"/>
                </a:lnTo>
                <a:close/>
                <a:moveTo>
                  <a:pt x="291" y="1"/>
                </a:moveTo>
                <a:lnTo>
                  <a:pt x="284" y="1"/>
                </a:lnTo>
                <a:lnTo>
                  <a:pt x="282" y="4"/>
                </a:lnTo>
                <a:lnTo>
                  <a:pt x="282" y="11"/>
                </a:lnTo>
                <a:lnTo>
                  <a:pt x="284" y="14"/>
                </a:lnTo>
                <a:lnTo>
                  <a:pt x="291" y="14"/>
                </a:lnTo>
                <a:lnTo>
                  <a:pt x="292" y="13"/>
                </a:lnTo>
                <a:lnTo>
                  <a:pt x="285" y="13"/>
                </a:lnTo>
                <a:lnTo>
                  <a:pt x="282" y="11"/>
                </a:lnTo>
                <a:lnTo>
                  <a:pt x="282" y="5"/>
                </a:lnTo>
                <a:lnTo>
                  <a:pt x="285" y="2"/>
                </a:lnTo>
                <a:lnTo>
                  <a:pt x="292" y="2"/>
                </a:lnTo>
                <a:lnTo>
                  <a:pt x="291" y="1"/>
                </a:lnTo>
                <a:close/>
                <a:moveTo>
                  <a:pt x="292" y="2"/>
                </a:moveTo>
                <a:lnTo>
                  <a:pt x="291" y="2"/>
                </a:lnTo>
                <a:lnTo>
                  <a:pt x="293" y="5"/>
                </a:lnTo>
                <a:lnTo>
                  <a:pt x="293" y="11"/>
                </a:lnTo>
                <a:lnTo>
                  <a:pt x="291" y="13"/>
                </a:lnTo>
                <a:lnTo>
                  <a:pt x="292" y="13"/>
                </a:lnTo>
                <a:lnTo>
                  <a:pt x="294" y="11"/>
                </a:lnTo>
                <a:lnTo>
                  <a:pt x="294" y="4"/>
                </a:lnTo>
                <a:lnTo>
                  <a:pt x="292" y="2"/>
                </a:lnTo>
                <a:close/>
                <a:moveTo>
                  <a:pt x="289" y="4"/>
                </a:moveTo>
                <a:lnTo>
                  <a:pt x="285" y="4"/>
                </a:lnTo>
                <a:lnTo>
                  <a:pt x="285" y="11"/>
                </a:lnTo>
                <a:lnTo>
                  <a:pt x="286" y="11"/>
                </a:lnTo>
                <a:lnTo>
                  <a:pt x="286" y="8"/>
                </a:lnTo>
                <a:lnTo>
                  <a:pt x="289" y="8"/>
                </a:lnTo>
                <a:lnTo>
                  <a:pt x="290" y="8"/>
                </a:lnTo>
                <a:lnTo>
                  <a:pt x="290" y="7"/>
                </a:lnTo>
                <a:lnTo>
                  <a:pt x="286" y="7"/>
                </a:lnTo>
                <a:lnTo>
                  <a:pt x="286" y="5"/>
                </a:lnTo>
                <a:lnTo>
                  <a:pt x="290" y="5"/>
                </a:lnTo>
                <a:lnTo>
                  <a:pt x="290" y="4"/>
                </a:lnTo>
                <a:lnTo>
                  <a:pt x="289" y="4"/>
                </a:lnTo>
                <a:close/>
                <a:moveTo>
                  <a:pt x="289" y="8"/>
                </a:moveTo>
                <a:lnTo>
                  <a:pt x="287" y="8"/>
                </a:lnTo>
                <a:lnTo>
                  <a:pt x="288" y="9"/>
                </a:lnTo>
                <a:lnTo>
                  <a:pt x="289" y="11"/>
                </a:lnTo>
                <a:lnTo>
                  <a:pt x="291" y="11"/>
                </a:lnTo>
                <a:lnTo>
                  <a:pt x="290" y="9"/>
                </a:lnTo>
                <a:lnTo>
                  <a:pt x="289" y="8"/>
                </a:lnTo>
                <a:close/>
                <a:moveTo>
                  <a:pt x="290" y="5"/>
                </a:moveTo>
                <a:lnTo>
                  <a:pt x="288" y="5"/>
                </a:lnTo>
                <a:lnTo>
                  <a:pt x="289" y="5"/>
                </a:lnTo>
                <a:lnTo>
                  <a:pt x="289" y="6"/>
                </a:lnTo>
                <a:lnTo>
                  <a:pt x="289" y="7"/>
                </a:lnTo>
                <a:lnTo>
                  <a:pt x="288" y="7"/>
                </a:lnTo>
                <a:lnTo>
                  <a:pt x="290" y="7"/>
                </a:lnTo>
                <a:lnTo>
                  <a:pt x="290" y="5"/>
                </a:lnTo>
                <a:close/>
                <a:moveTo>
                  <a:pt x="163" y="19"/>
                </a:moveTo>
                <a:lnTo>
                  <a:pt x="141" y="19"/>
                </a:lnTo>
                <a:lnTo>
                  <a:pt x="138" y="22"/>
                </a:lnTo>
                <a:lnTo>
                  <a:pt x="138" y="49"/>
                </a:lnTo>
                <a:lnTo>
                  <a:pt x="143" y="49"/>
                </a:lnTo>
                <a:lnTo>
                  <a:pt x="143" y="25"/>
                </a:lnTo>
                <a:lnTo>
                  <a:pt x="144" y="24"/>
                </a:lnTo>
                <a:lnTo>
                  <a:pt x="166" y="24"/>
                </a:lnTo>
                <a:lnTo>
                  <a:pt x="166" y="22"/>
                </a:lnTo>
                <a:lnTo>
                  <a:pt x="163" y="19"/>
                </a:lnTo>
                <a:close/>
                <a:moveTo>
                  <a:pt x="166" y="24"/>
                </a:moveTo>
                <a:lnTo>
                  <a:pt x="160" y="24"/>
                </a:lnTo>
                <a:lnTo>
                  <a:pt x="161" y="25"/>
                </a:lnTo>
                <a:lnTo>
                  <a:pt x="161" y="49"/>
                </a:lnTo>
                <a:lnTo>
                  <a:pt x="166" y="49"/>
                </a:lnTo>
                <a:lnTo>
                  <a:pt x="166" y="24"/>
                </a:lnTo>
                <a:close/>
                <a:moveTo>
                  <a:pt x="216" y="19"/>
                </a:moveTo>
                <a:lnTo>
                  <a:pt x="194" y="19"/>
                </a:lnTo>
                <a:lnTo>
                  <a:pt x="191" y="22"/>
                </a:lnTo>
                <a:lnTo>
                  <a:pt x="191" y="46"/>
                </a:lnTo>
                <a:lnTo>
                  <a:pt x="194" y="49"/>
                </a:lnTo>
                <a:lnTo>
                  <a:pt x="219" y="49"/>
                </a:lnTo>
                <a:lnTo>
                  <a:pt x="219" y="43"/>
                </a:lnTo>
                <a:lnTo>
                  <a:pt x="197" y="43"/>
                </a:lnTo>
                <a:lnTo>
                  <a:pt x="197" y="40"/>
                </a:lnTo>
                <a:lnTo>
                  <a:pt x="212" y="34"/>
                </a:lnTo>
                <a:lnTo>
                  <a:pt x="197" y="34"/>
                </a:lnTo>
                <a:lnTo>
                  <a:pt x="197" y="25"/>
                </a:lnTo>
                <a:lnTo>
                  <a:pt x="197" y="24"/>
                </a:lnTo>
                <a:lnTo>
                  <a:pt x="219" y="24"/>
                </a:lnTo>
                <a:lnTo>
                  <a:pt x="219" y="22"/>
                </a:lnTo>
                <a:lnTo>
                  <a:pt x="216" y="19"/>
                </a:lnTo>
                <a:close/>
                <a:moveTo>
                  <a:pt x="212" y="43"/>
                </a:moveTo>
                <a:lnTo>
                  <a:pt x="206" y="43"/>
                </a:lnTo>
                <a:lnTo>
                  <a:pt x="219" y="43"/>
                </a:lnTo>
                <a:lnTo>
                  <a:pt x="212" y="43"/>
                </a:lnTo>
                <a:close/>
                <a:moveTo>
                  <a:pt x="219" y="24"/>
                </a:moveTo>
                <a:lnTo>
                  <a:pt x="213" y="24"/>
                </a:lnTo>
                <a:lnTo>
                  <a:pt x="214" y="25"/>
                </a:lnTo>
                <a:lnTo>
                  <a:pt x="214" y="28"/>
                </a:lnTo>
                <a:lnTo>
                  <a:pt x="197" y="34"/>
                </a:lnTo>
                <a:lnTo>
                  <a:pt x="212" y="34"/>
                </a:lnTo>
                <a:lnTo>
                  <a:pt x="219" y="32"/>
                </a:lnTo>
                <a:lnTo>
                  <a:pt x="219" y="24"/>
                </a:lnTo>
                <a:close/>
                <a:moveTo>
                  <a:pt x="128" y="24"/>
                </a:moveTo>
                <a:lnTo>
                  <a:pt x="122" y="24"/>
                </a:lnTo>
                <a:lnTo>
                  <a:pt x="123" y="25"/>
                </a:lnTo>
                <a:lnTo>
                  <a:pt x="123" y="28"/>
                </a:lnTo>
                <a:lnTo>
                  <a:pt x="104" y="28"/>
                </a:lnTo>
                <a:lnTo>
                  <a:pt x="100" y="31"/>
                </a:lnTo>
                <a:lnTo>
                  <a:pt x="100" y="46"/>
                </a:lnTo>
                <a:lnTo>
                  <a:pt x="104" y="49"/>
                </a:lnTo>
                <a:lnTo>
                  <a:pt x="125" y="49"/>
                </a:lnTo>
                <a:lnTo>
                  <a:pt x="128" y="46"/>
                </a:lnTo>
                <a:lnTo>
                  <a:pt x="128" y="43"/>
                </a:lnTo>
                <a:lnTo>
                  <a:pt x="106" y="43"/>
                </a:lnTo>
                <a:lnTo>
                  <a:pt x="106" y="34"/>
                </a:lnTo>
                <a:lnTo>
                  <a:pt x="106" y="33"/>
                </a:lnTo>
                <a:lnTo>
                  <a:pt x="128" y="33"/>
                </a:lnTo>
                <a:lnTo>
                  <a:pt x="128" y="24"/>
                </a:lnTo>
                <a:close/>
                <a:moveTo>
                  <a:pt x="128" y="33"/>
                </a:moveTo>
                <a:lnTo>
                  <a:pt x="122" y="33"/>
                </a:lnTo>
                <a:lnTo>
                  <a:pt x="123" y="34"/>
                </a:lnTo>
                <a:lnTo>
                  <a:pt x="123" y="43"/>
                </a:lnTo>
                <a:lnTo>
                  <a:pt x="122" y="43"/>
                </a:lnTo>
                <a:lnTo>
                  <a:pt x="128" y="43"/>
                </a:lnTo>
                <a:lnTo>
                  <a:pt x="128" y="33"/>
                </a:lnTo>
                <a:close/>
                <a:moveTo>
                  <a:pt x="125" y="19"/>
                </a:moveTo>
                <a:lnTo>
                  <a:pt x="100" y="19"/>
                </a:lnTo>
                <a:lnTo>
                  <a:pt x="100" y="24"/>
                </a:lnTo>
                <a:lnTo>
                  <a:pt x="107" y="24"/>
                </a:lnTo>
                <a:lnTo>
                  <a:pt x="128" y="24"/>
                </a:lnTo>
                <a:lnTo>
                  <a:pt x="128" y="22"/>
                </a:lnTo>
                <a:lnTo>
                  <a:pt x="125" y="19"/>
                </a:lnTo>
                <a:close/>
                <a:moveTo>
                  <a:pt x="62" y="5"/>
                </a:moveTo>
                <a:lnTo>
                  <a:pt x="56" y="5"/>
                </a:lnTo>
                <a:lnTo>
                  <a:pt x="72" y="48"/>
                </a:lnTo>
                <a:lnTo>
                  <a:pt x="73" y="49"/>
                </a:lnTo>
                <a:lnTo>
                  <a:pt x="78" y="49"/>
                </a:lnTo>
                <a:lnTo>
                  <a:pt x="79" y="48"/>
                </a:lnTo>
                <a:lnTo>
                  <a:pt x="81" y="40"/>
                </a:lnTo>
                <a:lnTo>
                  <a:pt x="75" y="40"/>
                </a:lnTo>
                <a:lnTo>
                  <a:pt x="62" y="5"/>
                </a:lnTo>
                <a:close/>
                <a:moveTo>
                  <a:pt x="94" y="5"/>
                </a:moveTo>
                <a:lnTo>
                  <a:pt x="88" y="5"/>
                </a:lnTo>
                <a:lnTo>
                  <a:pt x="75" y="40"/>
                </a:lnTo>
                <a:lnTo>
                  <a:pt x="81" y="40"/>
                </a:lnTo>
                <a:lnTo>
                  <a:pt x="94" y="5"/>
                </a:lnTo>
                <a:close/>
                <a:moveTo>
                  <a:pt x="41" y="28"/>
                </a:moveTo>
                <a:lnTo>
                  <a:pt x="36" y="37"/>
                </a:lnTo>
                <a:lnTo>
                  <a:pt x="48" y="37"/>
                </a:lnTo>
                <a:lnTo>
                  <a:pt x="47" y="33"/>
                </a:lnTo>
                <a:lnTo>
                  <a:pt x="45" y="30"/>
                </a:lnTo>
                <a:lnTo>
                  <a:pt x="41" y="28"/>
                </a:lnTo>
                <a:close/>
                <a:moveTo>
                  <a:pt x="35" y="0"/>
                </a:moveTo>
                <a:lnTo>
                  <a:pt x="29" y="3"/>
                </a:lnTo>
                <a:lnTo>
                  <a:pt x="28" y="4"/>
                </a:lnTo>
                <a:lnTo>
                  <a:pt x="41" y="26"/>
                </a:lnTo>
                <a:lnTo>
                  <a:pt x="48" y="22"/>
                </a:lnTo>
                <a:lnTo>
                  <a:pt x="50" y="14"/>
                </a:lnTo>
                <a:lnTo>
                  <a:pt x="43" y="2"/>
                </a:lnTo>
                <a:lnTo>
                  <a:pt x="35" y="0"/>
                </a:lnTo>
                <a:close/>
                <a:moveTo>
                  <a:pt x="27" y="5"/>
                </a:moveTo>
                <a:lnTo>
                  <a:pt x="24" y="7"/>
                </a:lnTo>
                <a:lnTo>
                  <a:pt x="23" y="11"/>
                </a:lnTo>
                <a:lnTo>
                  <a:pt x="23" y="15"/>
                </a:lnTo>
                <a:lnTo>
                  <a:pt x="34" y="15"/>
                </a:lnTo>
                <a:lnTo>
                  <a:pt x="27" y="5"/>
                </a:lnTo>
                <a:close/>
                <a:moveTo>
                  <a:pt x="16" y="28"/>
                </a:moveTo>
                <a:lnTo>
                  <a:pt x="10" y="39"/>
                </a:lnTo>
                <a:lnTo>
                  <a:pt x="14" y="40"/>
                </a:lnTo>
                <a:lnTo>
                  <a:pt x="18" y="39"/>
                </a:lnTo>
                <a:lnTo>
                  <a:pt x="21" y="37"/>
                </a:lnTo>
                <a:lnTo>
                  <a:pt x="16" y="28"/>
                </a:lnTo>
                <a:close/>
                <a:moveTo>
                  <a:pt x="14" y="13"/>
                </a:moveTo>
                <a:lnTo>
                  <a:pt x="6" y="15"/>
                </a:lnTo>
                <a:lnTo>
                  <a:pt x="0" y="27"/>
                </a:lnTo>
                <a:lnTo>
                  <a:pt x="2" y="34"/>
                </a:lnTo>
                <a:lnTo>
                  <a:pt x="8" y="38"/>
                </a:lnTo>
                <a:lnTo>
                  <a:pt x="9" y="38"/>
                </a:lnTo>
                <a:lnTo>
                  <a:pt x="21" y="17"/>
                </a:lnTo>
                <a:lnTo>
                  <a:pt x="21" y="16"/>
                </a:lnTo>
                <a:lnTo>
                  <a:pt x="14" y="13"/>
                </a:lnTo>
                <a:close/>
                <a:moveTo>
                  <a:pt x="48" y="38"/>
                </a:moveTo>
                <a:lnTo>
                  <a:pt x="23" y="38"/>
                </a:lnTo>
                <a:lnTo>
                  <a:pt x="23" y="46"/>
                </a:lnTo>
                <a:lnTo>
                  <a:pt x="29" y="52"/>
                </a:lnTo>
                <a:lnTo>
                  <a:pt x="43" y="52"/>
                </a:lnTo>
                <a:lnTo>
                  <a:pt x="48" y="46"/>
                </a:lnTo>
                <a:lnTo>
                  <a:pt x="48" y="38"/>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49" name="Freeform 32">
            <a:extLst>
              <a:ext uri="{FF2B5EF4-FFF2-40B4-BE49-F238E27FC236}">
                <a16:creationId xmlns="" xmlns:a16="http://schemas.microsoft.com/office/drawing/2014/main" id="{00000000-0008-0000-0400-000095000000}"/>
              </a:ext>
            </a:extLst>
          </xdr:cNvPr>
          <xdr:cNvSpPr/>
        </xdr:nvSpPr>
        <xdr:spPr>
          <a:xfrm>
            <a:off x="9024" y="707"/>
            <a:ext cx="12" cy="41"/>
          </a:xfrm>
          <a:custGeom>
            <a:avLst/>
            <a:gdLst>
              <a:gd name="T0" fmla="+- 0 9030 9025"/>
              <a:gd name="T1" fmla="*/ T0 w 12"/>
              <a:gd name="T2" fmla="+- 0 707 707"/>
              <a:gd name="T3" fmla="*/ 707 h 41"/>
              <a:gd name="T4" fmla="+- 0 9025 9025"/>
              <a:gd name="T5" fmla="*/ T4 w 12"/>
              <a:gd name="T6" fmla="+- 0 707 707"/>
              <a:gd name="T7" fmla="*/ 707 h 41"/>
              <a:gd name="T8" fmla="+- 0 9025 9025"/>
              <a:gd name="T9" fmla="*/ T8 w 12"/>
              <a:gd name="T10" fmla="+- 0 748 707"/>
              <a:gd name="T11" fmla="*/ 748 h 41"/>
              <a:gd name="T12" fmla="+- 0 9030 9025"/>
              <a:gd name="T13" fmla="*/ T12 w 12"/>
              <a:gd name="T14" fmla="+- 0 748 707"/>
              <a:gd name="T15" fmla="*/ 748 h 41"/>
              <a:gd name="T16" fmla="+- 0 9030 9025"/>
              <a:gd name="T17" fmla="*/ T16 w 12"/>
              <a:gd name="T18" fmla="+- 0 723 707"/>
              <a:gd name="T19" fmla="*/ 723 h 41"/>
              <a:gd name="T20" fmla="+- 0 9037 9025"/>
              <a:gd name="T21" fmla="*/ T20 w 12"/>
              <a:gd name="T22" fmla="+- 0 723 707"/>
              <a:gd name="T23" fmla="*/ 723 h 41"/>
              <a:gd name="T24" fmla="+- 0 9037 9025"/>
              <a:gd name="T25" fmla="*/ T24 w 12"/>
              <a:gd name="T26" fmla="+- 0 718 707"/>
              <a:gd name="T27" fmla="*/ 718 h 41"/>
              <a:gd name="T28" fmla="+- 0 9030 9025"/>
              <a:gd name="T29" fmla="*/ T28 w 12"/>
              <a:gd name="T30" fmla="+- 0 718 707"/>
              <a:gd name="T31" fmla="*/ 718 h 41"/>
              <a:gd name="T32" fmla="+- 0 9030 9025"/>
              <a:gd name="T33" fmla="*/ T32 w 12"/>
              <a:gd name="T34" fmla="+- 0 707 707"/>
              <a:gd name="T35" fmla="*/ 707 h 4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Lst>
            <a:rect l="0" t="0" r="r" b="b"/>
            <a:pathLst>
              <a:path w="12" h="41">
                <a:moveTo>
                  <a:pt x="5" y="0"/>
                </a:moveTo>
                <a:lnTo>
                  <a:pt x="0" y="0"/>
                </a:lnTo>
                <a:lnTo>
                  <a:pt x="0" y="41"/>
                </a:lnTo>
                <a:lnTo>
                  <a:pt x="5" y="41"/>
                </a:lnTo>
                <a:lnTo>
                  <a:pt x="5" y="16"/>
                </a:lnTo>
                <a:lnTo>
                  <a:pt x="12" y="16"/>
                </a:lnTo>
                <a:lnTo>
                  <a:pt x="12" y="11"/>
                </a:lnTo>
                <a:lnTo>
                  <a:pt x="5" y="11"/>
                </a:lnTo>
                <a:lnTo>
                  <a:pt x="5" y="0"/>
                </a:lnTo>
                <a:close/>
              </a:path>
            </a:pathLst>
          </a:custGeom>
          <a:solidFill>
            <a:srgbClr val="ED1C24"/>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838200</xdr:colOff>
      <xdr:row>365</xdr:row>
      <xdr:rowOff>333374</xdr:rowOff>
    </xdr:from>
    <xdr:to>
      <xdr:col>11</xdr:col>
      <xdr:colOff>390525</xdr:colOff>
      <xdr:row>367</xdr:row>
      <xdr:rowOff>209549</xdr:rowOff>
    </xdr:to>
    <xdr:grpSp>
      <xdr:nvGrpSpPr>
        <xdr:cNvPr id="150" name="Group 6">
          <a:extLst>
            <a:ext uri="{FF2B5EF4-FFF2-40B4-BE49-F238E27FC236}">
              <a16:creationId xmlns="" xmlns:a16="http://schemas.microsoft.com/office/drawing/2014/main" id="{00000000-0008-0000-0400-000096000000}"/>
            </a:ext>
          </a:extLst>
        </xdr:cNvPr>
        <xdr:cNvGrpSpPr/>
      </xdr:nvGrpSpPr>
      <xdr:grpSpPr>
        <a:xfrm>
          <a:off x="5514975" y="107318174"/>
          <a:ext cx="704850" cy="542925"/>
          <a:chOff x="966" y="163"/>
          <a:chExt cx="1215" cy="794"/>
        </a:xfrm>
      </xdr:grpSpPr>
      <xdr:sp macro="" textlink="">
        <xdr:nvSpPr>
          <xdr:cNvPr id="151" name="Rectangle 7">
            <a:extLst>
              <a:ext uri="{FF2B5EF4-FFF2-40B4-BE49-F238E27FC236}">
                <a16:creationId xmlns="" xmlns:a16="http://schemas.microsoft.com/office/drawing/2014/main" id="{00000000-0008-0000-0400-000097000000}"/>
              </a:ext>
            </a:extLst>
          </xdr:cNvPr>
          <xdr:cNvSpPr>
            <a:spLocks noChangeArrowheads="1"/>
          </xdr:cNvSpPr>
        </xdr:nvSpPr>
        <xdr:spPr>
          <a:xfrm>
            <a:off x="966" y="162"/>
            <a:ext cx="1215" cy="794"/>
          </a:xfrm>
          <a:prstGeom prst="rect">
            <a:avLst/>
          </a:prstGeom>
          <a:solidFill>
            <a:srgbClr val="00A9E2"/>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2" name="AutoShape 8">
            <a:extLst>
              <a:ext uri="{FF2B5EF4-FFF2-40B4-BE49-F238E27FC236}">
                <a16:creationId xmlns="" xmlns:a16="http://schemas.microsoft.com/office/drawing/2014/main" id="{00000000-0008-0000-0400-000098000000}"/>
              </a:ext>
            </a:extLst>
          </xdr:cNvPr>
          <xdr:cNvSpPr/>
        </xdr:nvSpPr>
        <xdr:spPr>
          <a:xfrm>
            <a:off x="1424" y="236"/>
            <a:ext cx="298" cy="482"/>
          </a:xfrm>
          <a:custGeom>
            <a:avLst/>
            <a:gdLst>
              <a:gd name="T0" fmla="+- 0 1688 1425"/>
              <a:gd name="T1" fmla="*/ T0 w 298"/>
              <a:gd name="T2" fmla="+- 0 633 236"/>
              <a:gd name="T3" fmla="*/ 633 h 482"/>
              <a:gd name="T4" fmla="+- 0 1568 1425"/>
              <a:gd name="T5" fmla="*/ T4 w 298"/>
              <a:gd name="T6" fmla="+- 0 633 236"/>
              <a:gd name="T7" fmla="*/ 633 h 482"/>
              <a:gd name="T8" fmla="+- 0 1568 1425"/>
              <a:gd name="T9" fmla="*/ T8 w 298"/>
              <a:gd name="T10" fmla="+- 0 718 236"/>
              <a:gd name="T11" fmla="*/ 718 h 482"/>
              <a:gd name="T12" fmla="+- 0 1688 1425"/>
              <a:gd name="T13" fmla="*/ T12 w 298"/>
              <a:gd name="T14" fmla="+- 0 718 236"/>
              <a:gd name="T15" fmla="*/ 718 h 482"/>
              <a:gd name="T16" fmla="+- 0 1688 1425"/>
              <a:gd name="T17" fmla="*/ T16 w 298"/>
              <a:gd name="T18" fmla="+- 0 633 236"/>
              <a:gd name="T19" fmla="*/ 633 h 482"/>
              <a:gd name="T20" fmla="+- 0 1688 1425"/>
              <a:gd name="T21" fmla="*/ T20 w 298"/>
              <a:gd name="T22" fmla="+- 0 236 236"/>
              <a:gd name="T23" fmla="*/ 236 h 482"/>
              <a:gd name="T24" fmla="+- 0 1529 1425"/>
              <a:gd name="T25" fmla="*/ T24 w 298"/>
              <a:gd name="T26" fmla="+- 0 236 236"/>
              <a:gd name="T27" fmla="*/ 236 h 482"/>
              <a:gd name="T28" fmla="+- 0 1425 1425"/>
              <a:gd name="T29" fmla="*/ T28 w 298"/>
              <a:gd name="T30" fmla="+- 0 551 236"/>
              <a:gd name="T31" fmla="*/ 551 h 482"/>
              <a:gd name="T32" fmla="+- 0 1425 1425"/>
              <a:gd name="T33" fmla="*/ T32 w 298"/>
              <a:gd name="T34" fmla="+- 0 633 236"/>
              <a:gd name="T35" fmla="*/ 633 h 482"/>
              <a:gd name="T36" fmla="+- 0 1722 1425"/>
              <a:gd name="T37" fmla="*/ T36 w 298"/>
              <a:gd name="T38" fmla="+- 0 633 236"/>
              <a:gd name="T39" fmla="*/ 633 h 482"/>
              <a:gd name="T40" fmla="+- 0 1722 1425"/>
              <a:gd name="T41" fmla="*/ T40 w 298"/>
              <a:gd name="T42" fmla="+- 0 551 236"/>
              <a:gd name="T43" fmla="*/ 551 h 482"/>
              <a:gd name="T44" fmla="+- 0 1515 1425"/>
              <a:gd name="T45" fmla="*/ T44 w 298"/>
              <a:gd name="T46" fmla="+- 0 551 236"/>
              <a:gd name="T47" fmla="*/ 551 h 482"/>
              <a:gd name="T48" fmla="+- 0 1568 1425"/>
              <a:gd name="T49" fmla="*/ T48 w 298"/>
              <a:gd name="T50" fmla="+- 0 346 236"/>
              <a:gd name="T51" fmla="*/ 346 h 482"/>
              <a:gd name="T52" fmla="+- 0 1688 1425"/>
              <a:gd name="T53" fmla="*/ T52 w 298"/>
              <a:gd name="T54" fmla="+- 0 346 236"/>
              <a:gd name="T55" fmla="*/ 346 h 482"/>
              <a:gd name="T56" fmla="+- 0 1688 1425"/>
              <a:gd name="T57" fmla="*/ T56 w 298"/>
              <a:gd name="T58" fmla="+- 0 236 236"/>
              <a:gd name="T59" fmla="*/ 236 h 482"/>
              <a:gd name="T60" fmla="+- 0 1688 1425"/>
              <a:gd name="T61" fmla="*/ T60 w 298"/>
              <a:gd name="T62" fmla="+- 0 346 236"/>
              <a:gd name="T63" fmla="*/ 346 h 482"/>
              <a:gd name="T64" fmla="+- 0 1568 1425"/>
              <a:gd name="T65" fmla="*/ T64 w 298"/>
              <a:gd name="T66" fmla="+- 0 346 236"/>
              <a:gd name="T67" fmla="*/ 346 h 482"/>
              <a:gd name="T68" fmla="+- 0 1568 1425"/>
              <a:gd name="T69" fmla="*/ T68 w 298"/>
              <a:gd name="T70" fmla="+- 0 551 236"/>
              <a:gd name="T71" fmla="*/ 551 h 482"/>
              <a:gd name="T72" fmla="+- 0 1688 1425"/>
              <a:gd name="T73" fmla="*/ T72 w 298"/>
              <a:gd name="T74" fmla="+- 0 551 236"/>
              <a:gd name="T75" fmla="*/ 551 h 482"/>
              <a:gd name="T76" fmla="+- 0 1688 1425"/>
              <a:gd name="T77" fmla="*/ T76 w 298"/>
              <a:gd name="T78" fmla="+- 0 346 236"/>
              <a:gd name="T79" fmla="*/ 346 h 482"/>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298" h="482">
                <a:moveTo>
                  <a:pt x="263" y="397"/>
                </a:moveTo>
                <a:lnTo>
                  <a:pt x="143" y="397"/>
                </a:lnTo>
                <a:lnTo>
                  <a:pt x="143" y="482"/>
                </a:lnTo>
                <a:lnTo>
                  <a:pt x="263" y="482"/>
                </a:lnTo>
                <a:lnTo>
                  <a:pt x="263" y="397"/>
                </a:lnTo>
                <a:close/>
                <a:moveTo>
                  <a:pt x="263" y="0"/>
                </a:moveTo>
                <a:lnTo>
                  <a:pt x="104" y="0"/>
                </a:lnTo>
                <a:lnTo>
                  <a:pt x="0" y="315"/>
                </a:lnTo>
                <a:lnTo>
                  <a:pt x="0" y="397"/>
                </a:lnTo>
                <a:lnTo>
                  <a:pt x="297" y="397"/>
                </a:lnTo>
                <a:lnTo>
                  <a:pt x="297" y="315"/>
                </a:lnTo>
                <a:lnTo>
                  <a:pt x="90" y="315"/>
                </a:lnTo>
                <a:lnTo>
                  <a:pt x="143" y="110"/>
                </a:lnTo>
                <a:lnTo>
                  <a:pt x="263" y="110"/>
                </a:lnTo>
                <a:lnTo>
                  <a:pt x="263" y="0"/>
                </a:lnTo>
                <a:close/>
                <a:moveTo>
                  <a:pt x="263" y="110"/>
                </a:moveTo>
                <a:lnTo>
                  <a:pt x="143" y="110"/>
                </a:lnTo>
                <a:lnTo>
                  <a:pt x="143" y="315"/>
                </a:lnTo>
                <a:lnTo>
                  <a:pt x="263" y="315"/>
                </a:lnTo>
                <a:lnTo>
                  <a:pt x="263" y="110"/>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53" name="AutoShape 9">
            <a:extLst>
              <a:ext uri="{FF2B5EF4-FFF2-40B4-BE49-F238E27FC236}">
                <a16:creationId xmlns="" xmlns:a16="http://schemas.microsoft.com/office/drawing/2014/main" id="{00000000-0008-0000-0400-000099000000}"/>
              </a:ext>
            </a:extLst>
          </xdr:cNvPr>
          <xdr:cNvSpPr/>
        </xdr:nvSpPr>
        <xdr:spPr>
          <a:xfrm>
            <a:off x="1424" y="236"/>
            <a:ext cx="756" cy="721"/>
          </a:xfrm>
          <a:custGeom>
            <a:avLst/>
            <a:gdLst>
              <a:gd name="T0" fmla="+- 0 1568 1425"/>
              <a:gd name="T1" fmla="*/ T0 w 756"/>
              <a:gd name="T2" fmla="+- 0 633 236"/>
              <a:gd name="T3" fmla="*/ 633 h 721"/>
              <a:gd name="T4" fmla="+- 0 1425 1425"/>
              <a:gd name="T5" fmla="*/ T4 w 756"/>
              <a:gd name="T6" fmla="+- 0 633 236"/>
              <a:gd name="T7" fmla="*/ 633 h 721"/>
              <a:gd name="T8" fmla="+- 0 1749 1425"/>
              <a:gd name="T9" fmla="*/ T8 w 756"/>
              <a:gd name="T10" fmla="+- 0 957 236"/>
              <a:gd name="T11" fmla="*/ 957 h 721"/>
              <a:gd name="T12" fmla="+- 0 2180 1425"/>
              <a:gd name="T13" fmla="*/ T12 w 756"/>
              <a:gd name="T14" fmla="+- 0 957 236"/>
              <a:gd name="T15" fmla="*/ 957 h 721"/>
              <a:gd name="T16" fmla="+- 0 2180 1425"/>
              <a:gd name="T17" fmla="*/ T16 w 756"/>
              <a:gd name="T18" fmla="+- 0 729 236"/>
              <a:gd name="T19" fmla="*/ 729 h 721"/>
              <a:gd name="T20" fmla="+- 0 2169 1425"/>
              <a:gd name="T21" fmla="*/ T20 w 756"/>
              <a:gd name="T22" fmla="+- 0 718 236"/>
              <a:gd name="T23" fmla="*/ 718 h 721"/>
              <a:gd name="T24" fmla="+- 0 1568 1425"/>
              <a:gd name="T25" fmla="*/ T24 w 756"/>
              <a:gd name="T26" fmla="+- 0 718 236"/>
              <a:gd name="T27" fmla="*/ 718 h 721"/>
              <a:gd name="T28" fmla="+- 0 1568 1425"/>
              <a:gd name="T29" fmla="*/ T28 w 756"/>
              <a:gd name="T30" fmla="+- 0 633 236"/>
              <a:gd name="T31" fmla="*/ 633 h 721"/>
              <a:gd name="T32" fmla="+- 0 1688 1425"/>
              <a:gd name="T33" fmla="*/ T32 w 756"/>
              <a:gd name="T34" fmla="+- 0 236 236"/>
              <a:gd name="T35" fmla="*/ 236 h 721"/>
              <a:gd name="T36" fmla="+- 0 1688 1425"/>
              <a:gd name="T37" fmla="*/ T36 w 756"/>
              <a:gd name="T38" fmla="+- 0 551 236"/>
              <a:gd name="T39" fmla="*/ 551 h 721"/>
              <a:gd name="T40" fmla="+- 0 1722 1425"/>
              <a:gd name="T41" fmla="*/ T40 w 756"/>
              <a:gd name="T42" fmla="+- 0 551 236"/>
              <a:gd name="T43" fmla="*/ 551 h 721"/>
              <a:gd name="T44" fmla="+- 0 1722 1425"/>
              <a:gd name="T45" fmla="*/ T44 w 756"/>
              <a:gd name="T46" fmla="+- 0 633 236"/>
              <a:gd name="T47" fmla="*/ 633 h 721"/>
              <a:gd name="T48" fmla="+- 0 1688 1425"/>
              <a:gd name="T49" fmla="*/ T48 w 756"/>
              <a:gd name="T50" fmla="+- 0 633 236"/>
              <a:gd name="T51" fmla="*/ 633 h 721"/>
              <a:gd name="T52" fmla="+- 0 1688 1425"/>
              <a:gd name="T53" fmla="*/ T52 w 756"/>
              <a:gd name="T54" fmla="+- 0 718 236"/>
              <a:gd name="T55" fmla="*/ 718 h 721"/>
              <a:gd name="T56" fmla="+- 0 2169 1425"/>
              <a:gd name="T57" fmla="*/ T56 w 756"/>
              <a:gd name="T58" fmla="+- 0 718 236"/>
              <a:gd name="T59" fmla="*/ 718 h 721"/>
              <a:gd name="T60" fmla="+- 0 1688 1425"/>
              <a:gd name="T61" fmla="*/ T60 w 756"/>
              <a:gd name="T62" fmla="+- 0 236 236"/>
              <a:gd name="T63" fmla="*/ 236 h 721"/>
              <a:gd name="T64" fmla="+- 0 1568 1425"/>
              <a:gd name="T65" fmla="*/ T64 w 756"/>
              <a:gd name="T66" fmla="+- 0 346 236"/>
              <a:gd name="T67" fmla="*/ 346 h 721"/>
              <a:gd name="T68" fmla="+- 0 1515 1425"/>
              <a:gd name="T69" fmla="*/ T68 w 756"/>
              <a:gd name="T70" fmla="+- 0 551 236"/>
              <a:gd name="T71" fmla="*/ 551 h 721"/>
              <a:gd name="T72" fmla="+- 0 1568 1425"/>
              <a:gd name="T73" fmla="*/ T72 w 756"/>
              <a:gd name="T74" fmla="+- 0 551 236"/>
              <a:gd name="T75" fmla="*/ 551 h 721"/>
              <a:gd name="T76" fmla="+- 0 1568 1425"/>
              <a:gd name="T77" fmla="*/ T76 w 756"/>
              <a:gd name="T78" fmla="+- 0 346 236"/>
              <a:gd name="T79" fmla="*/ 346 h 72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756" h="721">
                <a:moveTo>
                  <a:pt x="143" y="397"/>
                </a:moveTo>
                <a:lnTo>
                  <a:pt x="0" y="397"/>
                </a:lnTo>
                <a:lnTo>
                  <a:pt x="324" y="721"/>
                </a:lnTo>
                <a:lnTo>
                  <a:pt x="755" y="721"/>
                </a:lnTo>
                <a:lnTo>
                  <a:pt x="755" y="493"/>
                </a:lnTo>
                <a:lnTo>
                  <a:pt x="744" y="482"/>
                </a:lnTo>
                <a:lnTo>
                  <a:pt x="143" y="482"/>
                </a:lnTo>
                <a:lnTo>
                  <a:pt x="143" y="397"/>
                </a:lnTo>
                <a:close/>
                <a:moveTo>
                  <a:pt x="263" y="0"/>
                </a:moveTo>
                <a:lnTo>
                  <a:pt x="263" y="315"/>
                </a:lnTo>
                <a:lnTo>
                  <a:pt x="297" y="315"/>
                </a:lnTo>
                <a:lnTo>
                  <a:pt x="297" y="397"/>
                </a:lnTo>
                <a:lnTo>
                  <a:pt x="263" y="397"/>
                </a:lnTo>
                <a:lnTo>
                  <a:pt x="263" y="482"/>
                </a:lnTo>
                <a:lnTo>
                  <a:pt x="744" y="482"/>
                </a:lnTo>
                <a:lnTo>
                  <a:pt x="263" y="0"/>
                </a:lnTo>
                <a:close/>
                <a:moveTo>
                  <a:pt x="143" y="110"/>
                </a:moveTo>
                <a:lnTo>
                  <a:pt x="90" y="315"/>
                </a:lnTo>
                <a:lnTo>
                  <a:pt x="143" y="315"/>
                </a:lnTo>
                <a:lnTo>
                  <a:pt x="143" y="110"/>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54" name="AutoShape 10">
            <a:extLst>
              <a:ext uri="{FF2B5EF4-FFF2-40B4-BE49-F238E27FC236}">
                <a16:creationId xmlns="" xmlns:a16="http://schemas.microsoft.com/office/drawing/2014/main" id="{00000000-0008-0000-0400-00009A000000}"/>
              </a:ext>
            </a:extLst>
          </xdr:cNvPr>
          <xdr:cNvSpPr/>
        </xdr:nvSpPr>
        <xdr:spPr>
          <a:xfrm>
            <a:off x="1095" y="784"/>
            <a:ext cx="956" cy="109"/>
          </a:xfrm>
          <a:custGeom>
            <a:avLst/>
            <a:gdLst>
              <a:gd name="T0" fmla="+- 0 1139 1096"/>
              <a:gd name="T1" fmla="*/ T0 w 956"/>
              <a:gd name="T2" fmla="+- 0 785 784"/>
              <a:gd name="T3" fmla="*/ 785 h 109"/>
              <a:gd name="T4" fmla="+- 0 1111 1096"/>
              <a:gd name="T5" fmla="*/ T4 w 956"/>
              <a:gd name="T6" fmla="+- 0 800 784"/>
              <a:gd name="T7" fmla="*/ 800 h 109"/>
              <a:gd name="T8" fmla="+- 0 1097 1096"/>
              <a:gd name="T9" fmla="*/ T8 w 956"/>
              <a:gd name="T10" fmla="+- 0 827 784"/>
              <a:gd name="T11" fmla="*/ 827 h 109"/>
              <a:gd name="T12" fmla="+- 0 1100 1096"/>
              <a:gd name="T13" fmla="*/ T12 w 956"/>
              <a:gd name="T14" fmla="+- 0 859 784"/>
              <a:gd name="T15" fmla="*/ 859 h 109"/>
              <a:gd name="T16" fmla="+- 0 1120 1096"/>
              <a:gd name="T17" fmla="*/ T16 w 956"/>
              <a:gd name="T18" fmla="+- 0 884 784"/>
              <a:gd name="T19" fmla="*/ 884 h 109"/>
              <a:gd name="T20" fmla="+- 0 1150 1096"/>
              <a:gd name="T21" fmla="*/ T20 w 956"/>
              <a:gd name="T22" fmla="+- 0 893 784"/>
              <a:gd name="T23" fmla="*/ 893 h 109"/>
              <a:gd name="T24" fmla="+- 0 1187 1096"/>
              <a:gd name="T25" fmla="*/ T24 w 956"/>
              <a:gd name="T26" fmla="+- 0 878 784"/>
              <a:gd name="T27" fmla="*/ 878 h 109"/>
              <a:gd name="T28" fmla="+- 0 1132 1096"/>
              <a:gd name="T29" fmla="*/ T28 w 956"/>
              <a:gd name="T30" fmla="+- 0 870 784"/>
              <a:gd name="T31" fmla="*/ 870 h 109"/>
              <a:gd name="T32" fmla="+- 0 1115 1096"/>
              <a:gd name="T33" fmla="*/ T32 w 956"/>
              <a:gd name="T34" fmla="+- 0 829 784"/>
              <a:gd name="T35" fmla="*/ 829 h 109"/>
              <a:gd name="T36" fmla="+- 0 1140 1096"/>
              <a:gd name="T37" fmla="*/ T36 w 956"/>
              <a:gd name="T38" fmla="+- 0 803 784"/>
              <a:gd name="T39" fmla="*/ 803 h 109"/>
              <a:gd name="T40" fmla="+- 0 1170 1096"/>
              <a:gd name="T41" fmla="*/ T40 w 956"/>
              <a:gd name="T42" fmla="+- 0 787 784"/>
              <a:gd name="T43" fmla="*/ 787 h 109"/>
              <a:gd name="T44" fmla="+- 0 1175 1096"/>
              <a:gd name="T45" fmla="*/ T44 w 956"/>
              <a:gd name="T46" fmla="+- 0 862 784"/>
              <a:gd name="T47" fmla="*/ 862 h 109"/>
              <a:gd name="T48" fmla="+- 0 1159 1096"/>
              <a:gd name="T49" fmla="*/ T48 w 956"/>
              <a:gd name="T50" fmla="+- 0 873 784"/>
              <a:gd name="T51" fmla="*/ 873 h 109"/>
              <a:gd name="T52" fmla="+- 0 1194 1096"/>
              <a:gd name="T53" fmla="*/ T52 w 956"/>
              <a:gd name="T54" fmla="+- 0 871 784"/>
              <a:gd name="T55" fmla="*/ 871 h 109"/>
              <a:gd name="T56" fmla="+- 0 1154 1096"/>
              <a:gd name="T57" fmla="*/ T56 w 956"/>
              <a:gd name="T58" fmla="+- 0 803 784"/>
              <a:gd name="T59" fmla="*/ 803 h 109"/>
              <a:gd name="T60" fmla="+- 0 1173 1096"/>
              <a:gd name="T61" fmla="*/ T60 w 956"/>
              <a:gd name="T62" fmla="+- 0 812 784"/>
              <a:gd name="T63" fmla="*/ 812 h 109"/>
              <a:gd name="T64" fmla="+- 0 1194 1096"/>
              <a:gd name="T65" fmla="*/ T64 w 956"/>
              <a:gd name="T66" fmla="+- 0 806 784"/>
              <a:gd name="T67" fmla="*/ 806 h 109"/>
              <a:gd name="T68" fmla="+- 0 1259 1096"/>
              <a:gd name="T69" fmla="*/ T68 w 956"/>
              <a:gd name="T70" fmla="+- 0 786 784"/>
              <a:gd name="T71" fmla="*/ 786 h 109"/>
              <a:gd name="T72" fmla="+- 0 1279 1096"/>
              <a:gd name="T73" fmla="*/ T72 w 956"/>
              <a:gd name="T74" fmla="+- 0 847 784"/>
              <a:gd name="T75" fmla="*/ 847 h 109"/>
              <a:gd name="T76" fmla="+- 0 1279 1096"/>
              <a:gd name="T77" fmla="*/ T76 w 956"/>
              <a:gd name="T78" fmla="+- 0 828 784"/>
              <a:gd name="T79" fmla="*/ 828 h 109"/>
              <a:gd name="T80" fmla="+- 0 1316 1096"/>
              <a:gd name="T81" fmla="*/ T80 w 956"/>
              <a:gd name="T82" fmla="+- 0 847 784"/>
              <a:gd name="T83" fmla="*/ 847 h 109"/>
              <a:gd name="T84" fmla="+- 0 1335 1096"/>
              <a:gd name="T85" fmla="*/ T84 w 956"/>
              <a:gd name="T86" fmla="+- 0 847 784"/>
              <a:gd name="T87" fmla="*/ 847 h 109"/>
              <a:gd name="T88" fmla="+- 0 1316 1096"/>
              <a:gd name="T89" fmla="*/ T88 w 956"/>
              <a:gd name="T90" fmla="+- 0 828 784"/>
              <a:gd name="T91" fmla="*/ 828 h 109"/>
              <a:gd name="T92" fmla="+- 0 1453 1096"/>
              <a:gd name="T93" fmla="*/ T92 w 956"/>
              <a:gd name="T94" fmla="+- 0 786 784"/>
              <a:gd name="T95" fmla="*/ 786 h 109"/>
              <a:gd name="T96" fmla="+- 0 1416 1096"/>
              <a:gd name="T97" fmla="*/ T96 w 956"/>
              <a:gd name="T98" fmla="+- 0 890 784"/>
              <a:gd name="T99" fmla="*/ 890 h 109"/>
              <a:gd name="T100" fmla="+- 0 1477 1096"/>
              <a:gd name="T101" fmla="*/ T100 w 956"/>
              <a:gd name="T102" fmla="+- 0 845 784"/>
              <a:gd name="T103" fmla="*/ 845 h 109"/>
              <a:gd name="T104" fmla="+- 0 1464 1096"/>
              <a:gd name="T105" fmla="*/ T104 w 956"/>
              <a:gd name="T106" fmla="+- 0 813 784"/>
              <a:gd name="T107" fmla="*/ 813 h 109"/>
              <a:gd name="T108" fmla="+- 0 1464 1096"/>
              <a:gd name="T109" fmla="*/ T108 w 956"/>
              <a:gd name="T110" fmla="+- 0 863 784"/>
              <a:gd name="T111" fmla="*/ 863 h 109"/>
              <a:gd name="T112" fmla="+- 0 1485 1096"/>
              <a:gd name="T113" fmla="*/ T112 w 956"/>
              <a:gd name="T114" fmla="+- 0 863 784"/>
              <a:gd name="T115" fmla="*/ 863 h 109"/>
              <a:gd name="T116" fmla="+- 0 1457 1096"/>
              <a:gd name="T117" fmla="*/ T116 w 956"/>
              <a:gd name="T118" fmla="+- 0 845 784"/>
              <a:gd name="T119" fmla="*/ 845 h 109"/>
              <a:gd name="T120" fmla="+- 0 1593 1096"/>
              <a:gd name="T121" fmla="*/ T120 w 956"/>
              <a:gd name="T122" fmla="+- 0 815 784"/>
              <a:gd name="T123" fmla="*/ 815 h 109"/>
              <a:gd name="T124" fmla="+- 0 1639 1096"/>
              <a:gd name="T125" fmla="*/ T124 w 956"/>
              <a:gd name="T126" fmla="+- 0 890 784"/>
              <a:gd name="T127" fmla="*/ 890 h 109"/>
              <a:gd name="T128" fmla="+- 0 1593 1096"/>
              <a:gd name="T129" fmla="*/ T128 w 956"/>
              <a:gd name="T130" fmla="+- 0 815 784"/>
              <a:gd name="T131" fmla="*/ 815 h 109"/>
              <a:gd name="T132" fmla="+- 0 1555 1096"/>
              <a:gd name="T133" fmla="*/ T132 w 956"/>
              <a:gd name="T134" fmla="+- 0 890 784"/>
              <a:gd name="T135" fmla="*/ 890 h 109"/>
              <a:gd name="T136" fmla="+- 0 1593 1096"/>
              <a:gd name="T137" fmla="*/ T136 w 956"/>
              <a:gd name="T138" fmla="+- 0 815 784"/>
              <a:gd name="T139" fmla="*/ 815 h 109"/>
              <a:gd name="T140" fmla="+- 0 1620 1096"/>
              <a:gd name="T141" fmla="*/ T140 w 956"/>
              <a:gd name="T142" fmla="+- 0 786 784"/>
              <a:gd name="T143" fmla="*/ 786 h 109"/>
              <a:gd name="T144" fmla="+- 0 1639 1096"/>
              <a:gd name="T145" fmla="*/ T144 w 956"/>
              <a:gd name="T146" fmla="+- 0 786 784"/>
              <a:gd name="T147" fmla="*/ 786 h 109"/>
              <a:gd name="T148" fmla="+- 0 1769 1096"/>
              <a:gd name="T149" fmla="*/ T148 w 956"/>
              <a:gd name="T150" fmla="+- 0 890 784"/>
              <a:gd name="T151" fmla="*/ 890 h 109"/>
              <a:gd name="T152" fmla="+- 0 1771 1096"/>
              <a:gd name="T153" fmla="*/ T152 w 956"/>
              <a:gd name="T154" fmla="+- 0 862 784"/>
              <a:gd name="T155" fmla="*/ 862 h 109"/>
              <a:gd name="T156" fmla="+- 0 1706 1096"/>
              <a:gd name="T157" fmla="*/ T156 w 956"/>
              <a:gd name="T158" fmla="+- 0 786 784"/>
              <a:gd name="T159" fmla="*/ 786 h 109"/>
              <a:gd name="T160" fmla="+- 0 1726 1096"/>
              <a:gd name="T161" fmla="*/ T160 w 956"/>
              <a:gd name="T162" fmla="+- 0 815 784"/>
              <a:gd name="T163" fmla="*/ 815 h 109"/>
              <a:gd name="T164" fmla="+- 0 1791 1096"/>
              <a:gd name="T165" fmla="*/ T164 w 956"/>
              <a:gd name="T166" fmla="+- 0 786 784"/>
              <a:gd name="T167" fmla="*/ 786 h 109"/>
              <a:gd name="T168" fmla="+- 0 1791 1096"/>
              <a:gd name="T169" fmla="*/ T168 w 956"/>
              <a:gd name="T170" fmla="+- 0 862 784"/>
              <a:gd name="T171" fmla="*/ 862 h 109"/>
              <a:gd name="T172" fmla="+- 0 1858 1096"/>
              <a:gd name="T173" fmla="*/ T172 w 956"/>
              <a:gd name="T174" fmla="+- 0 786 784"/>
              <a:gd name="T175" fmla="*/ 786 h 109"/>
              <a:gd name="T176" fmla="+- 0 1933 1096"/>
              <a:gd name="T177" fmla="*/ T176 w 956"/>
              <a:gd name="T178" fmla="+- 0 871 784"/>
              <a:gd name="T179" fmla="*/ 871 h 109"/>
              <a:gd name="T180" fmla="+- 0 1933 1096"/>
              <a:gd name="T181" fmla="*/ T180 w 956"/>
              <a:gd name="T182" fmla="+- 0 847 784"/>
              <a:gd name="T183" fmla="*/ 847 h 109"/>
              <a:gd name="T184" fmla="+- 0 1877 1096"/>
              <a:gd name="T185" fmla="*/ T184 w 956"/>
              <a:gd name="T186" fmla="+- 0 805 784"/>
              <a:gd name="T187" fmla="*/ 805 h 109"/>
              <a:gd name="T188" fmla="+- 0 2019 1096"/>
              <a:gd name="T189" fmla="*/ T188 w 956"/>
              <a:gd name="T190" fmla="+- 0 786 784"/>
              <a:gd name="T191" fmla="*/ 786 h 109"/>
              <a:gd name="T192" fmla="+- 0 2051 1096"/>
              <a:gd name="T193" fmla="*/ T192 w 956"/>
              <a:gd name="T194" fmla="+- 0 890 784"/>
              <a:gd name="T195" fmla="*/ 890 h 109"/>
              <a:gd name="T196" fmla="+- 0 2019 1096"/>
              <a:gd name="T197" fmla="*/ T196 w 956"/>
              <a:gd name="T198" fmla="+- 0 786 784"/>
              <a:gd name="T199" fmla="*/ 786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3" y="1"/>
                </a:lnTo>
                <a:lnTo>
                  <a:pt x="33" y="4"/>
                </a:lnTo>
                <a:lnTo>
                  <a:pt x="24" y="9"/>
                </a:lnTo>
                <a:lnTo>
                  <a:pt x="15" y="16"/>
                </a:lnTo>
                <a:lnTo>
                  <a:pt x="9" y="24"/>
                </a:lnTo>
                <a:lnTo>
                  <a:pt x="4" y="34"/>
                </a:lnTo>
                <a:lnTo>
                  <a:pt x="1" y="43"/>
                </a:lnTo>
                <a:lnTo>
                  <a:pt x="0" y="54"/>
                </a:lnTo>
                <a:lnTo>
                  <a:pt x="1" y="65"/>
                </a:lnTo>
                <a:lnTo>
                  <a:pt x="4" y="75"/>
                </a:lnTo>
                <a:lnTo>
                  <a:pt x="9" y="84"/>
                </a:lnTo>
                <a:lnTo>
                  <a:pt x="16" y="92"/>
                </a:lnTo>
                <a:lnTo>
                  <a:pt x="24" y="100"/>
                </a:lnTo>
                <a:lnTo>
                  <a:pt x="33" y="105"/>
                </a:lnTo>
                <a:lnTo>
                  <a:pt x="43" y="108"/>
                </a:lnTo>
                <a:lnTo>
                  <a:pt x="54" y="109"/>
                </a:lnTo>
                <a:lnTo>
                  <a:pt x="64" y="109"/>
                </a:lnTo>
                <a:lnTo>
                  <a:pt x="73" y="106"/>
                </a:lnTo>
                <a:lnTo>
                  <a:pt x="91" y="94"/>
                </a:lnTo>
                <a:lnTo>
                  <a:pt x="95" y="90"/>
                </a:lnTo>
                <a:lnTo>
                  <a:pt x="44" y="90"/>
                </a:lnTo>
                <a:lnTo>
                  <a:pt x="36" y="86"/>
                </a:lnTo>
                <a:lnTo>
                  <a:pt x="23"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1"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3"/>
                </a:lnTo>
                <a:lnTo>
                  <a:pt x="837" y="63"/>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866775</xdr:colOff>
      <xdr:row>376</xdr:row>
      <xdr:rowOff>76200</xdr:rowOff>
    </xdr:from>
    <xdr:to>
      <xdr:col>11</xdr:col>
      <xdr:colOff>419100</xdr:colOff>
      <xdr:row>378</xdr:row>
      <xdr:rowOff>161925</xdr:rowOff>
    </xdr:to>
    <xdr:grpSp>
      <xdr:nvGrpSpPr>
        <xdr:cNvPr id="155" name="Group 1">
          <a:extLst>
            <a:ext uri="{FF2B5EF4-FFF2-40B4-BE49-F238E27FC236}">
              <a16:creationId xmlns="" xmlns:a16="http://schemas.microsoft.com/office/drawing/2014/main" id="{00000000-0008-0000-0400-00009B000000}"/>
            </a:ext>
          </a:extLst>
        </xdr:cNvPr>
        <xdr:cNvGrpSpPr/>
      </xdr:nvGrpSpPr>
      <xdr:grpSpPr>
        <a:xfrm>
          <a:off x="5543550" y="110470950"/>
          <a:ext cx="704850" cy="714375"/>
          <a:chOff x="9187" y="337"/>
          <a:chExt cx="1215" cy="794"/>
        </a:xfrm>
      </xdr:grpSpPr>
      <xdr:sp macro="" textlink="">
        <xdr:nvSpPr>
          <xdr:cNvPr id="156" name="Rectangle 2">
            <a:extLst>
              <a:ext uri="{FF2B5EF4-FFF2-40B4-BE49-F238E27FC236}">
                <a16:creationId xmlns="" xmlns:a16="http://schemas.microsoft.com/office/drawing/2014/main" id="{00000000-0008-0000-0400-00009C000000}"/>
              </a:ext>
            </a:extLst>
          </xdr:cNvPr>
          <xdr:cNvSpPr>
            <a:spLocks noChangeArrowheads="1"/>
          </xdr:cNvSpPr>
        </xdr:nvSpPr>
        <xdr:spPr>
          <a:xfrm>
            <a:off x="9186" y="337"/>
            <a:ext cx="1215" cy="794"/>
          </a:xfrm>
          <a:prstGeom prst="rect">
            <a:avLst/>
          </a:prstGeom>
          <a:solidFill>
            <a:srgbClr val="124C5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7" name="AutoShape 3">
            <a:extLst>
              <a:ext uri="{FF2B5EF4-FFF2-40B4-BE49-F238E27FC236}">
                <a16:creationId xmlns="" xmlns:a16="http://schemas.microsoft.com/office/drawing/2014/main" id="{00000000-0008-0000-0400-00009D000000}"/>
              </a:ext>
            </a:extLst>
          </xdr:cNvPr>
          <xdr:cNvSpPr/>
        </xdr:nvSpPr>
        <xdr:spPr>
          <a:xfrm>
            <a:off x="9653" y="402"/>
            <a:ext cx="281" cy="491"/>
          </a:xfrm>
          <a:custGeom>
            <a:avLst/>
            <a:gdLst>
              <a:gd name="T0" fmla="+- 0 9761 9653"/>
              <a:gd name="T1" fmla="*/ T0 w 281"/>
              <a:gd name="T2" fmla="+- 0 405 403"/>
              <a:gd name="T3" fmla="*/ 405 h 491"/>
              <a:gd name="T4" fmla="+- 0 9711 9653"/>
              <a:gd name="T5" fmla="*/ T4 w 281"/>
              <a:gd name="T6" fmla="+- 0 420 403"/>
              <a:gd name="T7" fmla="*/ 420 h 491"/>
              <a:gd name="T8" fmla="+- 0 9677 9653"/>
              <a:gd name="T9" fmla="*/ T8 w 281"/>
              <a:gd name="T10" fmla="+- 0 451 403"/>
              <a:gd name="T11" fmla="*/ 451 h 491"/>
              <a:gd name="T12" fmla="+- 0 9660 9653"/>
              <a:gd name="T13" fmla="*/ T12 w 281"/>
              <a:gd name="T14" fmla="+- 0 496 403"/>
              <a:gd name="T15" fmla="*/ 496 h 491"/>
              <a:gd name="T16" fmla="+- 0 9658 9653"/>
              <a:gd name="T17" fmla="*/ T16 w 281"/>
              <a:gd name="T18" fmla="+- 0 542 403"/>
              <a:gd name="T19" fmla="*/ 542 h 491"/>
              <a:gd name="T20" fmla="+- 0 9664 9653"/>
              <a:gd name="T21" fmla="*/ T20 w 281"/>
              <a:gd name="T22" fmla="+- 0 571 403"/>
              <a:gd name="T23" fmla="*/ 571 h 491"/>
              <a:gd name="T24" fmla="+- 0 9675 9653"/>
              <a:gd name="T25" fmla="*/ T24 w 281"/>
              <a:gd name="T26" fmla="+- 0 594 403"/>
              <a:gd name="T27" fmla="*/ 594 h 491"/>
              <a:gd name="T28" fmla="+- 0 9691 9653"/>
              <a:gd name="T29" fmla="*/ T28 w 281"/>
              <a:gd name="T30" fmla="+- 0 611 403"/>
              <a:gd name="T31" fmla="*/ 611 h 491"/>
              <a:gd name="T32" fmla="+- 0 9686 9653"/>
              <a:gd name="T33" fmla="*/ T32 w 281"/>
              <a:gd name="T34" fmla="+- 0 627 403"/>
              <a:gd name="T35" fmla="*/ 627 h 491"/>
              <a:gd name="T36" fmla="+- 0 9665 9653"/>
              <a:gd name="T37" fmla="*/ T36 w 281"/>
              <a:gd name="T38" fmla="+- 0 652 403"/>
              <a:gd name="T39" fmla="*/ 652 h 491"/>
              <a:gd name="T40" fmla="+- 0 9657 9653"/>
              <a:gd name="T41" fmla="*/ T40 w 281"/>
              <a:gd name="T42" fmla="+- 0 684 403"/>
              <a:gd name="T43" fmla="*/ 684 h 491"/>
              <a:gd name="T44" fmla="+- 0 9654 9653"/>
              <a:gd name="T45" fmla="*/ T44 w 281"/>
              <a:gd name="T46" fmla="+- 0 721 403"/>
              <a:gd name="T47" fmla="*/ 721 h 491"/>
              <a:gd name="T48" fmla="+- 0 9654 9653"/>
              <a:gd name="T49" fmla="*/ T48 w 281"/>
              <a:gd name="T50" fmla="+- 0 771 403"/>
              <a:gd name="T51" fmla="*/ 771 h 491"/>
              <a:gd name="T52" fmla="+- 0 9661 9653"/>
              <a:gd name="T53" fmla="*/ T52 w 281"/>
              <a:gd name="T54" fmla="+- 0 817 403"/>
              <a:gd name="T55" fmla="*/ 817 h 491"/>
              <a:gd name="T56" fmla="+- 0 9675 9653"/>
              <a:gd name="T57" fmla="*/ T56 w 281"/>
              <a:gd name="T58" fmla="+- 0 846 403"/>
              <a:gd name="T59" fmla="*/ 846 h 491"/>
              <a:gd name="T60" fmla="+- 0 9697 9653"/>
              <a:gd name="T61" fmla="*/ T60 w 281"/>
              <a:gd name="T62" fmla="+- 0 868 403"/>
              <a:gd name="T63" fmla="*/ 868 h 491"/>
              <a:gd name="T64" fmla="+- 0 9727 9653"/>
              <a:gd name="T65" fmla="*/ T64 w 281"/>
              <a:gd name="T66" fmla="+- 0 884 403"/>
              <a:gd name="T67" fmla="*/ 884 h 491"/>
              <a:gd name="T68" fmla="+- 0 9769 9653"/>
              <a:gd name="T69" fmla="*/ T68 w 281"/>
              <a:gd name="T70" fmla="+- 0 893 403"/>
              <a:gd name="T71" fmla="*/ 893 h 491"/>
              <a:gd name="T72" fmla="+- 0 9820 9653"/>
              <a:gd name="T73" fmla="*/ T72 w 281"/>
              <a:gd name="T74" fmla="+- 0 893 403"/>
              <a:gd name="T75" fmla="*/ 893 h 491"/>
              <a:gd name="T76" fmla="+- 0 9863 9653"/>
              <a:gd name="T77" fmla="*/ T76 w 281"/>
              <a:gd name="T78" fmla="+- 0 884 403"/>
              <a:gd name="T79" fmla="*/ 884 h 491"/>
              <a:gd name="T80" fmla="+- 0 9895 9653"/>
              <a:gd name="T81" fmla="*/ T80 w 281"/>
              <a:gd name="T82" fmla="+- 0 867 403"/>
              <a:gd name="T83" fmla="*/ 867 h 491"/>
              <a:gd name="T84" fmla="+- 0 9916 9653"/>
              <a:gd name="T85" fmla="*/ T84 w 281"/>
              <a:gd name="T86" fmla="+- 0 845 403"/>
              <a:gd name="T87" fmla="*/ 845 h 491"/>
              <a:gd name="T88" fmla="+- 0 9927 9653"/>
              <a:gd name="T89" fmla="*/ T88 w 281"/>
              <a:gd name="T90" fmla="+- 0 821 403"/>
              <a:gd name="T91" fmla="*/ 821 h 491"/>
              <a:gd name="T92" fmla="+- 0 9781 9653"/>
              <a:gd name="T93" fmla="*/ T92 w 281"/>
              <a:gd name="T94" fmla="+- 0 818 403"/>
              <a:gd name="T95" fmla="*/ 818 h 491"/>
              <a:gd name="T96" fmla="+- 0 9773 9653"/>
              <a:gd name="T97" fmla="*/ T96 w 281"/>
              <a:gd name="T98" fmla="+- 0 806 403"/>
              <a:gd name="T99" fmla="*/ 806 h 491"/>
              <a:gd name="T100" fmla="+- 0 9771 9653"/>
              <a:gd name="T101" fmla="*/ T100 w 281"/>
              <a:gd name="T102" fmla="+- 0 693 403"/>
              <a:gd name="T103" fmla="*/ 693 h 491"/>
              <a:gd name="T104" fmla="+- 0 9780 9653"/>
              <a:gd name="T105" fmla="*/ T104 w 281"/>
              <a:gd name="T106" fmla="+- 0 669 403"/>
              <a:gd name="T107" fmla="*/ 669 h 491"/>
              <a:gd name="T108" fmla="+- 0 9927 9653"/>
              <a:gd name="T109" fmla="*/ T108 w 281"/>
              <a:gd name="T110" fmla="+- 0 667 403"/>
              <a:gd name="T111" fmla="*/ 667 h 491"/>
              <a:gd name="T112" fmla="+- 0 9920 9653"/>
              <a:gd name="T113" fmla="*/ T112 w 281"/>
              <a:gd name="T114" fmla="+- 0 648 403"/>
              <a:gd name="T115" fmla="*/ 648 h 491"/>
              <a:gd name="T116" fmla="+- 0 9903 9653"/>
              <a:gd name="T117" fmla="*/ T116 w 281"/>
              <a:gd name="T118" fmla="+- 0 630 403"/>
              <a:gd name="T119" fmla="*/ 630 h 491"/>
              <a:gd name="T120" fmla="+- 0 9880 9653"/>
              <a:gd name="T121" fmla="*/ T120 w 281"/>
              <a:gd name="T122" fmla="+- 0 617 403"/>
              <a:gd name="T123" fmla="*/ 617 h 491"/>
              <a:gd name="T124" fmla="+- 0 9906 9653"/>
              <a:gd name="T125" fmla="*/ T124 w 281"/>
              <a:gd name="T126" fmla="+- 0 600 403"/>
              <a:gd name="T127" fmla="*/ 600 h 491"/>
              <a:gd name="T128" fmla="+- 0 9916 9653"/>
              <a:gd name="T129" fmla="*/ T128 w 281"/>
              <a:gd name="T130" fmla="+- 0 589 403"/>
              <a:gd name="T131" fmla="*/ 589 h 491"/>
              <a:gd name="T132" fmla="+- 0 9782 9653"/>
              <a:gd name="T133" fmla="*/ T132 w 281"/>
              <a:gd name="T134" fmla="+- 0 586 403"/>
              <a:gd name="T135" fmla="*/ 586 h 491"/>
              <a:gd name="T136" fmla="+- 0 9775 9653"/>
              <a:gd name="T137" fmla="*/ T136 w 281"/>
              <a:gd name="T138" fmla="+- 0 575 403"/>
              <a:gd name="T139" fmla="*/ 575 h 491"/>
              <a:gd name="T140" fmla="+- 0 9774 9653"/>
              <a:gd name="T141" fmla="*/ T140 w 281"/>
              <a:gd name="T142" fmla="+- 0 499 403"/>
              <a:gd name="T143" fmla="*/ 499 h 491"/>
              <a:gd name="T144" fmla="+- 0 9778 9653"/>
              <a:gd name="T145" fmla="*/ T144 w 281"/>
              <a:gd name="T146" fmla="+- 0 484 403"/>
              <a:gd name="T147" fmla="*/ 484 h 491"/>
              <a:gd name="T148" fmla="+- 0 9786 9653"/>
              <a:gd name="T149" fmla="*/ T148 w 281"/>
              <a:gd name="T150" fmla="+- 0 476 403"/>
              <a:gd name="T151" fmla="*/ 476 h 491"/>
              <a:gd name="T152" fmla="+- 0 9923 9653"/>
              <a:gd name="T153" fmla="*/ T152 w 281"/>
              <a:gd name="T154" fmla="+- 0 475 403"/>
              <a:gd name="T155" fmla="*/ 475 h 491"/>
              <a:gd name="T156" fmla="+- 0 9900 9653"/>
              <a:gd name="T157" fmla="*/ T156 w 281"/>
              <a:gd name="T158" fmla="+- 0 435 403"/>
              <a:gd name="T159" fmla="*/ 435 h 491"/>
              <a:gd name="T160" fmla="+- 0 9859 9653"/>
              <a:gd name="T161" fmla="*/ T160 w 281"/>
              <a:gd name="T162" fmla="+- 0 411 403"/>
              <a:gd name="T163" fmla="*/ 411 h 491"/>
              <a:gd name="T164" fmla="+- 0 9793 9653"/>
              <a:gd name="T165" fmla="*/ T164 w 281"/>
              <a:gd name="T166" fmla="+- 0 403 403"/>
              <a:gd name="T167" fmla="*/ 403 h 491"/>
              <a:gd name="T168" fmla="+- 0 9801 9653"/>
              <a:gd name="T169" fmla="*/ T168 w 281"/>
              <a:gd name="T170" fmla="+- 0 667 403"/>
              <a:gd name="T171" fmla="*/ 667 h 491"/>
              <a:gd name="T172" fmla="+- 0 9811 9653"/>
              <a:gd name="T173" fmla="*/ T172 w 281"/>
              <a:gd name="T174" fmla="+- 0 675 403"/>
              <a:gd name="T175" fmla="*/ 675 h 491"/>
              <a:gd name="T176" fmla="+- 0 9816 9653"/>
              <a:gd name="T177" fmla="*/ T176 w 281"/>
              <a:gd name="T178" fmla="+- 0 693 403"/>
              <a:gd name="T179" fmla="*/ 693 h 491"/>
              <a:gd name="T180" fmla="+- 0 9816 9653"/>
              <a:gd name="T181" fmla="*/ T180 w 281"/>
              <a:gd name="T182" fmla="+- 0 786 403"/>
              <a:gd name="T183" fmla="*/ 786 h 491"/>
              <a:gd name="T184" fmla="+- 0 9814 9653"/>
              <a:gd name="T185" fmla="*/ T184 w 281"/>
              <a:gd name="T186" fmla="+- 0 806 403"/>
              <a:gd name="T187" fmla="*/ 806 h 491"/>
              <a:gd name="T188" fmla="+- 0 9809 9653"/>
              <a:gd name="T189" fmla="*/ T188 w 281"/>
              <a:gd name="T190" fmla="+- 0 818 403"/>
              <a:gd name="T191" fmla="*/ 818 h 491"/>
              <a:gd name="T192" fmla="+- 0 9927 9653"/>
              <a:gd name="T193" fmla="*/ T192 w 281"/>
              <a:gd name="T194" fmla="+- 0 821 403"/>
              <a:gd name="T195" fmla="*/ 821 h 491"/>
              <a:gd name="T196" fmla="+- 0 9931 9653"/>
              <a:gd name="T197" fmla="*/ T196 w 281"/>
              <a:gd name="T198" fmla="+- 0 798 403"/>
              <a:gd name="T199" fmla="*/ 798 h 491"/>
              <a:gd name="T200" fmla="+- 0 9934 9653"/>
              <a:gd name="T201" fmla="*/ T200 w 281"/>
              <a:gd name="T202" fmla="+- 0 774 403"/>
              <a:gd name="T203" fmla="*/ 774 h 491"/>
              <a:gd name="T204" fmla="+- 0 9933 9653"/>
              <a:gd name="T205" fmla="*/ T204 w 281"/>
              <a:gd name="T206" fmla="+- 0 712 403"/>
              <a:gd name="T207" fmla="*/ 712 h 491"/>
              <a:gd name="T208" fmla="+- 0 9927 9653"/>
              <a:gd name="T209" fmla="*/ T208 w 281"/>
              <a:gd name="T210" fmla="+- 0 667 403"/>
              <a:gd name="T211" fmla="*/ 667 h 491"/>
              <a:gd name="T212" fmla="+- 0 9802 9653"/>
              <a:gd name="T213" fmla="*/ T212 w 281"/>
              <a:gd name="T214" fmla="+- 0 476 403"/>
              <a:gd name="T215" fmla="*/ 476 h 491"/>
              <a:gd name="T216" fmla="+- 0 9810 9653"/>
              <a:gd name="T217" fmla="*/ T216 w 281"/>
              <a:gd name="T218" fmla="+- 0 483 403"/>
              <a:gd name="T219" fmla="*/ 483 h 491"/>
              <a:gd name="T220" fmla="+- 0 9814 9653"/>
              <a:gd name="T221" fmla="*/ T220 w 281"/>
              <a:gd name="T222" fmla="+- 0 499 403"/>
              <a:gd name="T223" fmla="*/ 499 h 491"/>
              <a:gd name="T224" fmla="+- 0 9813 9653"/>
              <a:gd name="T225" fmla="*/ T224 w 281"/>
              <a:gd name="T226" fmla="+- 0 575 403"/>
              <a:gd name="T227" fmla="*/ 575 h 491"/>
              <a:gd name="T228" fmla="+- 0 9807 9653"/>
              <a:gd name="T229" fmla="*/ T228 w 281"/>
              <a:gd name="T230" fmla="+- 0 586 403"/>
              <a:gd name="T231" fmla="*/ 586 h 491"/>
              <a:gd name="T232" fmla="+- 0 9916 9653"/>
              <a:gd name="T233" fmla="*/ T232 w 281"/>
              <a:gd name="T234" fmla="+- 0 589 403"/>
              <a:gd name="T235" fmla="*/ 589 h 491"/>
              <a:gd name="T236" fmla="+- 0 9925 9653"/>
              <a:gd name="T237" fmla="*/ T236 w 281"/>
              <a:gd name="T238" fmla="+- 0 573 403"/>
              <a:gd name="T239" fmla="*/ 573 h 491"/>
              <a:gd name="T240" fmla="+- 0 9930 9653"/>
              <a:gd name="T241" fmla="*/ T240 w 281"/>
              <a:gd name="T242" fmla="+- 0 546 403"/>
              <a:gd name="T243" fmla="*/ 546 h 491"/>
              <a:gd name="T244" fmla="+- 0 9928 9653"/>
              <a:gd name="T245" fmla="*/ T244 w 281"/>
              <a:gd name="T246" fmla="+- 0 500 403"/>
              <a:gd name="T247" fmla="*/ 500 h 491"/>
              <a:gd name="T248" fmla="+- 0 9923 9653"/>
              <a:gd name="T249" fmla="*/ T248 w 281"/>
              <a:gd name="T250" fmla="+- 0 476 403"/>
              <a:gd name="T251" fmla="*/ 476 h 49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 ang="0">
                <a:pos x="T245" y="T247"/>
              </a:cxn>
              <a:cxn ang="0">
                <a:pos x="T249" y="T251"/>
              </a:cxn>
            </a:cxnLst>
            <a:rect l="0" t="0" r="r" b="b"/>
            <a:pathLst>
              <a:path w="281" h="491">
                <a:moveTo>
                  <a:pt x="140" y="0"/>
                </a:moveTo>
                <a:lnTo>
                  <a:pt x="108" y="2"/>
                </a:lnTo>
                <a:lnTo>
                  <a:pt x="81" y="8"/>
                </a:lnTo>
                <a:lnTo>
                  <a:pt x="58" y="17"/>
                </a:lnTo>
                <a:lnTo>
                  <a:pt x="38" y="30"/>
                </a:lnTo>
                <a:lnTo>
                  <a:pt x="24" y="48"/>
                </a:lnTo>
                <a:lnTo>
                  <a:pt x="13" y="69"/>
                </a:lnTo>
                <a:lnTo>
                  <a:pt x="7" y="93"/>
                </a:lnTo>
                <a:lnTo>
                  <a:pt x="5" y="122"/>
                </a:lnTo>
                <a:lnTo>
                  <a:pt x="5" y="139"/>
                </a:lnTo>
                <a:lnTo>
                  <a:pt x="7" y="154"/>
                </a:lnTo>
                <a:lnTo>
                  <a:pt x="11" y="168"/>
                </a:lnTo>
                <a:lnTo>
                  <a:pt x="16" y="180"/>
                </a:lnTo>
                <a:lnTo>
                  <a:pt x="22" y="191"/>
                </a:lnTo>
                <a:lnTo>
                  <a:pt x="29" y="200"/>
                </a:lnTo>
                <a:lnTo>
                  <a:pt x="38" y="208"/>
                </a:lnTo>
                <a:lnTo>
                  <a:pt x="48" y="214"/>
                </a:lnTo>
                <a:lnTo>
                  <a:pt x="33" y="224"/>
                </a:lnTo>
                <a:lnTo>
                  <a:pt x="21" y="236"/>
                </a:lnTo>
                <a:lnTo>
                  <a:pt x="12" y="249"/>
                </a:lnTo>
                <a:lnTo>
                  <a:pt x="7" y="264"/>
                </a:lnTo>
                <a:lnTo>
                  <a:pt x="4" y="281"/>
                </a:lnTo>
                <a:lnTo>
                  <a:pt x="2" y="298"/>
                </a:lnTo>
                <a:lnTo>
                  <a:pt x="1" y="318"/>
                </a:lnTo>
                <a:lnTo>
                  <a:pt x="0" y="338"/>
                </a:lnTo>
                <a:lnTo>
                  <a:pt x="1" y="368"/>
                </a:lnTo>
                <a:lnTo>
                  <a:pt x="4" y="393"/>
                </a:lnTo>
                <a:lnTo>
                  <a:pt x="8" y="414"/>
                </a:lnTo>
                <a:lnTo>
                  <a:pt x="14" y="430"/>
                </a:lnTo>
                <a:lnTo>
                  <a:pt x="22" y="443"/>
                </a:lnTo>
                <a:lnTo>
                  <a:pt x="31" y="455"/>
                </a:lnTo>
                <a:lnTo>
                  <a:pt x="44" y="465"/>
                </a:lnTo>
                <a:lnTo>
                  <a:pt x="58" y="474"/>
                </a:lnTo>
                <a:lnTo>
                  <a:pt x="74" y="481"/>
                </a:lnTo>
                <a:lnTo>
                  <a:pt x="94" y="486"/>
                </a:lnTo>
                <a:lnTo>
                  <a:pt x="116" y="490"/>
                </a:lnTo>
                <a:lnTo>
                  <a:pt x="141" y="491"/>
                </a:lnTo>
                <a:lnTo>
                  <a:pt x="167" y="490"/>
                </a:lnTo>
                <a:lnTo>
                  <a:pt x="189" y="486"/>
                </a:lnTo>
                <a:lnTo>
                  <a:pt x="210" y="481"/>
                </a:lnTo>
                <a:lnTo>
                  <a:pt x="227" y="473"/>
                </a:lnTo>
                <a:lnTo>
                  <a:pt x="242" y="464"/>
                </a:lnTo>
                <a:lnTo>
                  <a:pt x="254" y="453"/>
                </a:lnTo>
                <a:lnTo>
                  <a:pt x="263" y="442"/>
                </a:lnTo>
                <a:lnTo>
                  <a:pt x="270" y="429"/>
                </a:lnTo>
                <a:lnTo>
                  <a:pt x="274" y="418"/>
                </a:lnTo>
                <a:lnTo>
                  <a:pt x="134" y="418"/>
                </a:lnTo>
                <a:lnTo>
                  <a:pt x="128" y="415"/>
                </a:lnTo>
                <a:lnTo>
                  <a:pt x="124" y="409"/>
                </a:lnTo>
                <a:lnTo>
                  <a:pt x="120" y="403"/>
                </a:lnTo>
                <a:lnTo>
                  <a:pt x="118" y="390"/>
                </a:lnTo>
                <a:lnTo>
                  <a:pt x="118" y="290"/>
                </a:lnTo>
                <a:lnTo>
                  <a:pt x="120" y="278"/>
                </a:lnTo>
                <a:lnTo>
                  <a:pt x="127" y="266"/>
                </a:lnTo>
                <a:lnTo>
                  <a:pt x="133" y="264"/>
                </a:lnTo>
                <a:lnTo>
                  <a:pt x="274" y="264"/>
                </a:lnTo>
                <a:lnTo>
                  <a:pt x="273" y="259"/>
                </a:lnTo>
                <a:lnTo>
                  <a:pt x="267" y="245"/>
                </a:lnTo>
                <a:lnTo>
                  <a:pt x="260" y="235"/>
                </a:lnTo>
                <a:lnTo>
                  <a:pt x="250" y="227"/>
                </a:lnTo>
                <a:lnTo>
                  <a:pt x="240" y="220"/>
                </a:lnTo>
                <a:lnTo>
                  <a:pt x="227" y="214"/>
                </a:lnTo>
                <a:lnTo>
                  <a:pt x="241" y="205"/>
                </a:lnTo>
                <a:lnTo>
                  <a:pt x="253" y="197"/>
                </a:lnTo>
                <a:lnTo>
                  <a:pt x="261" y="189"/>
                </a:lnTo>
                <a:lnTo>
                  <a:pt x="263" y="186"/>
                </a:lnTo>
                <a:lnTo>
                  <a:pt x="134" y="186"/>
                </a:lnTo>
                <a:lnTo>
                  <a:pt x="129" y="183"/>
                </a:lnTo>
                <a:lnTo>
                  <a:pt x="125" y="177"/>
                </a:lnTo>
                <a:lnTo>
                  <a:pt x="122" y="172"/>
                </a:lnTo>
                <a:lnTo>
                  <a:pt x="121" y="162"/>
                </a:lnTo>
                <a:lnTo>
                  <a:pt x="121" y="96"/>
                </a:lnTo>
                <a:lnTo>
                  <a:pt x="122" y="87"/>
                </a:lnTo>
                <a:lnTo>
                  <a:pt x="125" y="81"/>
                </a:lnTo>
                <a:lnTo>
                  <a:pt x="128" y="75"/>
                </a:lnTo>
                <a:lnTo>
                  <a:pt x="133" y="73"/>
                </a:lnTo>
                <a:lnTo>
                  <a:pt x="270" y="73"/>
                </a:lnTo>
                <a:lnTo>
                  <a:pt x="270" y="72"/>
                </a:lnTo>
                <a:lnTo>
                  <a:pt x="260" y="50"/>
                </a:lnTo>
                <a:lnTo>
                  <a:pt x="247" y="32"/>
                </a:lnTo>
                <a:lnTo>
                  <a:pt x="230" y="18"/>
                </a:lnTo>
                <a:lnTo>
                  <a:pt x="206" y="8"/>
                </a:lnTo>
                <a:lnTo>
                  <a:pt x="176" y="2"/>
                </a:lnTo>
                <a:lnTo>
                  <a:pt x="140" y="0"/>
                </a:lnTo>
                <a:close/>
                <a:moveTo>
                  <a:pt x="274" y="264"/>
                </a:moveTo>
                <a:lnTo>
                  <a:pt x="148" y="264"/>
                </a:lnTo>
                <a:lnTo>
                  <a:pt x="154" y="266"/>
                </a:lnTo>
                <a:lnTo>
                  <a:pt x="158" y="272"/>
                </a:lnTo>
                <a:lnTo>
                  <a:pt x="162" y="278"/>
                </a:lnTo>
                <a:lnTo>
                  <a:pt x="163" y="290"/>
                </a:lnTo>
                <a:lnTo>
                  <a:pt x="163" y="371"/>
                </a:lnTo>
                <a:lnTo>
                  <a:pt x="163" y="383"/>
                </a:lnTo>
                <a:lnTo>
                  <a:pt x="162" y="395"/>
                </a:lnTo>
                <a:lnTo>
                  <a:pt x="161" y="403"/>
                </a:lnTo>
                <a:lnTo>
                  <a:pt x="159" y="409"/>
                </a:lnTo>
                <a:lnTo>
                  <a:pt x="156" y="415"/>
                </a:lnTo>
                <a:lnTo>
                  <a:pt x="150" y="418"/>
                </a:lnTo>
                <a:lnTo>
                  <a:pt x="274" y="418"/>
                </a:lnTo>
                <a:lnTo>
                  <a:pt x="275" y="413"/>
                </a:lnTo>
                <a:lnTo>
                  <a:pt x="278" y="395"/>
                </a:lnTo>
                <a:lnTo>
                  <a:pt x="279" y="393"/>
                </a:lnTo>
                <a:lnTo>
                  <a:pt x="281" y="371"/>
                </a:lnTo>
                <a:lnTo>
                  <a:pt x="281" y="344"/>
                </a:lnTo>
                <a:lnTo>
                  <a:pt x="280" y="309"/>
                </a:lnTo>
                <a:lnTo>
                  <a:pt x="278" y="280"/>
                </a:lnTo>
                <a:lnTo>
                  <a:pt x="274" y="264"/>
                </a:lnTo>
                <a:close/>
                <a:moveTo>
                  <a:pt x="270" y="73"/>
                </a:moveTo>
                <a:lnTo>
                  <a:pt x="149" y="73"/>
                </a:lnTo>
                <a:lnTo>
                  <a:pt x="154" y="75"/>
                </a:lnTo>
                <a:lnTo>
                  <a:pt x="157" y="80"/>
                </a:lnTo>
                <a:lnTo>
                  <a:pt x="160" y="86"/>
                </a:lnTo>
                <a:lnTo>
                  <a:pt x="161" y="96"/>
                </a:lnTo>
                <a:lnTo>
                  <a:pt x="161" y="162"/>
                </a:lnTo>
                <a:lnTo>
                  <a:pt x="160" y="172"/>
                </a:lnTo>
                <a:lnTo>
                  <a:pt x="157" y="178"/>
                </a:lnTo>
                <a:lnTo>
                  <a:pt x="154" y="183"/>
                </a:lnTo>
                <a:lnTo>
                  <a:pt x="149" y="186"/>
                </a:lnTo>
                <a:lnTo>
                  <a:pt x="263" y="186"/>
                </a:lnTo>
                <a:lnTo>
                  <a:pt x="267" y="180"/>
                </a:lnTo>
                <a:lnTo>
                  <a:pt x="272" y="170"/>
                </a:lnTo>
                <a:lnTo>
                  <a:pt x="275" y="158"/>
                </a:lnTo>
                <a:lnTo>
                  <a:pt x="277" y="143"/>
                </a:lnTo>
                <a:lnTo>
                  <a:pt x="277" y="125"/>
                </a:lnTo>
                <a:lnTo>
                  <a:pt x="275" y="97"/>
                </a:lnTo>
                <a:lnTo>
                  <a:pt x="275" y="96"/>
                </a:lnTo>
                <a:lnTo>
                  <a:pt x="270" y="73"/>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58" name="AutoShape 4">
            <a:extLst>
              <a:ext uri="{FF2B5EF4-FFF2-40B4-BE49-F238E27FC236}">
                <a16:creationId xmlns="" xmlns:a16="http://schemas.microsoft.com/office/drawing/2014/main" id="{00000000-0008-0000-0400-00009E000000}"/>
              </a:ext>
            </a:extLst>
          </xdr:cNvPr>
          <xdr:cNvSpPr/>
        </xdr:nvSpPr>
        <xdr:spPr>
          <a:xfrm>
            <a:off x="9685" y="435"/>
            <a:ext cx="716" cy="696"/>
          </a:xfrm>
          <a:custGeom>
            <a:avLst/>
            <a:gdLst>
              <a:gd name="T0" fmla="+- 0 9958 9685"/>
              <a:gd name="T1" fmla="*/ T0 w 716"/>
              <a:gd name="T2" fmla="+- 0 1131 435"/>
              <a:gd name="T3" fmla="*/ 1131 h 696"/>
              <a:gd name="T4" fmla="+- 0 10401 9685"/>
              <a:gd name="T5" fmla="*/ T4 w 716"/>
              <a:gd name="T6" fmla="+- 0 936 435"/>
              <a:gd name="T7" fmla="*/ 936 h 696"/>
              <a:gd name="T8" fmla="+- 0 9794 9685"/>
              <a:gd name="T9" fmla="*/ T8 w 716"/>
              <a:gd name="T10" fmla="+- 0 894 435"/>
              <a:gd name="T11" fmla="*/ 894 h 696"/>
              <a:gd name="T12" fmla="+- 0 9747 9685"/>
              <a:gd name="T13" fmla="*/ T12 w 716"/>
              <a:gd name="T14" fmla="+- 0 889 435"/>
              <a:gd name="T15" fmla="*/ 889 h 696"/>
              <a:gd name="T16" fmla="+- 0 9711 9685"/>
              <a:gd name="T17" fmla="*/ T16 w 716"/>
              <a:gd name="T18" fmla="+- 0 877 435"/>
              <a:gd name="T19" fmla="*/ 877 h 696"/>
              <a:gd name="T20" fmla="+- 0 9692 9685"/>
              <a:gd name="T21" fmla="*/ T20 w 716"/>
              <a:gd name="T22" fmla="+- 0 865 435"/>
              <a:gd name="T23" fmla="*/ 865 h 696"/>
              <a:gd name="T24" fmla="+- 0 9900 9685"/>
              <a:gd name="T25" fmla="*/ T24 w 716"/>
              <a:gd name="T26" fmla="+- 0 435 435"/>
              <a:gd name="T27" fmla="*/ 435 h 696"/>
              <a:gd name="T28" fmla="+- 0 9923 9685"/>
              <a:gd name="T29" fmla="*/ T28 w 716"/>
              <a:gd name="T30" fmla="+- 0 475 435"/>
              <a:gd name="T31" fmla="*/ 475 h 696"/>
              <a:gd name="T32" fmla="+- 0 9928 9685"/>
              <a:gd name="T33" fmla="*/ T32 w 716"/>
              <a:gd name="T34" fmla="+- 0 500 435"/>
              <a:gd name="T35" fmla="*/ 500 h 696"/>
              <a:gd name="T36" fmla="+- 0 9930 9685"/>
              <a:gd name="T37" fmla="*/ T36 w 716"/>
              <a:gd name="T38" fmla="+- 0 546 435"/>
              <a:gd name="T39" fmla="*/ 546 h 696"/>
              <a:gd name="T40" fmla="+- 0 9925 9685"/>
              <a:gd name="T41" fmla="*/ T40 w 716"/>
              <a:gd name="T42" fmla="+- 0 573 435"/>
              <a:gd name="T43" fmla="*/ 573 h 696"/>
              <a:gd name="T44" fmla="+- 0 9914 9685"/>
              <a:gd name="T45" fmla="*/ T44 w 716"/>
              <a:gd name="T46" fmla="+- 0 592 435"/>
              <a:gd name="T47" fmla="*/ 592 h 696"/>
              <a:gd name="T48" fmla="+- 0 9894 9685"/>
              <a:gd name="T49" fmla="*/ T48 w 716"/>
              <a:gd name="T50" fmla="+- 0 608 435"/>
              <a:gd name="T51" fmla="*/ 608 h 696"/>
              <a:gd name="T52" fmla="+- 0 9893 9685"/>
              <a:gd name="T53" fmla="*/ T52 w 716"/>
              <a:gd name="T54" fmla="+- 0 623 435"/>
              <a:gd name="T55" fmla="*/ 623 h 696"/>
              <a:gd name="T56" fmla="+- 0 9913 9685"/>
              <a:gd name="T57" fmla="*/ T56 w 716"/>
              <a:gd name="T58" fmla="+- 0 638 435"/>
              <a:gd name="T59" fmla="*/ 638 h 696"/>
              <a:gd name="T60" fmla="+- 0 9926 9685"/>
              <a:gd name="T61" fmla="*/ T60 w 716"/>
              <a:gd name="T62" fmla="+- 0 662 435"/>
              <a:gd name="T63" fmla="*/ 662 h 696"/>
              <a:gd name="T64" fmla="+- 0 9933 9685"/>
              <a:gd name="T65" fmla="*/ T64 w 716"/>
              <a:gd name="T66" fmla="+- 0 712 435"/>
              <a:gd name="T67" fmla="*/ 712 h 696"/>
              <a:gd name="T68" fmla="+- 0 9934 9685"/>
              <a:gd name="T69" fmla="*/ T68 w 716"/>
              <a:gd name="T70" fmla="+- 0 774 435"/>
              <a:gd name="T71" fmla="*/ 774 h 696"/>
              <a:gd name="T72" fmla="+- 0 9928 9685"/>
              <a:gd name="T73" fmla="*/ T72 w 716"/>
              <a:gd name="T74" fmla="+- 0 816 435"/>
              <a:gd name="T75" fmla="*/ 816 h 696"/>
              <a:gd name="T76" fmla="+- 0 9916 9685"/>
              <a:gd name="T77" fmla="*/ T76 w 716"/>
              <a:gd name="T78" fmla="+- 0 845 435"/>
              <a:gd name="T79" fmla="*/ 845 h 696"/>
              <a:gd name="T80" fmla="+- 0 9895 9685"/>
              <a:gd name="T81" fmla="*/ T80 w 716"/>
              <a:gd name="T82" fmla="+- 0 867 435"/>
              <a:gd name="T83" fmla="*/ 867 h 696"/>
              <a:gd name="T84" fmla="+- 0 9863 9685"/>
              <a:gd name="T85" fmla="*/ T84 w 716"/>
              <a:gd name="T86" fmla="+- 0 884 435"/>
              <a:gd name="T87" fmla="*/ 884 h 696"/>
              <a:gd name="T88" fmla="+- 0 9820 9685"/>
              <a:gd name="T89" fmla="*/ T88 w 716"/>
              <a:gd name="T90" fmla="+- 0 893 435"/>
              <a:gd name="T91" fmla="*/ 893 h 696"/>
              <a:gd name="T92" fmla="+- 0 10359 9685"/>
              <a:gd name="T93" fmla="*/ T92 w 716"/>
              <a:gd name="T94" fmla="+- 0 894 435"/>
              <a:gd name="T95" fmla="*/ 894 h 696"/>
              <a:gd name="T96" fmla="+- 0 9801 9685"/>
              <a:gd name="T97" fmla="*/ T96 w 716"/>
              <a:gd name="T98" fmla="+- 0 667 435"/>
              <a:gd name="T99" fmla="*/ 667 h 696"/>
              <a:gd name="T100" fmla="+- 0 9780 9685"/>
              <a:gd name="T101" fmla="*/ T100 w 716"/>
              <a:gd name="T102" fmla="+- 0 669 435"/>
              <a:gd name="T103" fmla="*/ 669 h 696"/>
              <a:gd name="T104" fmla="+- 0 9771 9685"/>
              <a:gd name="T105" fmla="*/ T104 w 716"/>
              <a:gd name="T106" fmla="+- 0 693 435"/>
              <a:gd name="T107" fmla="*/ 693 h 696"/>
              <a:gd name="T108" fmla="+- 0 9773 9685"/>
              <a:gd name="T109" fmla="*/ T108 w 716"/>
              <a:gd name="T110" fmla="+- 0 806 435"/>
              <a:gd name="T111" fmla="*/ 806 h 696"/>
              <a:gd name="T112" fmla="+- 0 9781 9685"/>
              <a:gd name="T113" fmla="*/ T112 w 716"/>
              <a:gd name="T114" fmla="+- 0 818 435"/>
              <a:gd name="T115" fmla="*/ 818 h 696"/>
              <a:gd name="T116" fmla="+- 0 9803 9685"/>
              <a:gd name="T117" fmla="*/ T116 w 716"/>
              <a:gd name="T118" fmla="+- 0 821 435"/>
              <a:gd name="T119" fmla="*/ 821 h 696"/>
              <a:gd name="T120" fmla="+- 0 9812 9685"/>
              <a:gd name="T121" fmla="*/ T120 w 716"/>
              <a:gd name="T122" fmla="+- 0 812 435"/>
              <a:gd name="T123" fmla="*/ 812 h 696"/>
              <a:gd name="T124" fmla="+- 0 9815 9685"/>
              <a:gd name="T125" fmla="*/ T124 w 716"/>
              <a:gd name="T126" fmla="+- 0 798 435"/>
              <a:gd name="T127" fmla="*/ 798 h 696"/>
              <a:gd name="T128" fmla="+- 0 9816 9685"/>
              <a:gd name="T129" fmla="*/ T128 w 716"/>
              <a:gd name="T130" fmla="+- 0 774 435"/>
              <a:gd name="T131" fmla="*/ 774 h 696"/>
              <a:gd name="T132" fmla="+- 0 9815 9685"/>
              <a:gd name="T133" fmla="*/ T132 w 716"/>
              <a:gd name="T134" fmla="+- 0 681 435"/>
              <a:gd name="T135" fmla="*/ 681 h 696"/>
              <a:gd name="T136" fmla="+- 0 9807 9685"/>
              <a:gd name="T137" fmla="*/ T136 w 716"/>
              <a:gd name="T138" fmla="+- 0 669 435"/>
              <a:gd name="T139" fmla="*/ 669 h 696"/>
              <a:gd name="T140" fmla="+- 0 9802 9685"/>
              <a:gd name="T141" fmla="*/ T140 w 716"/>
              <a:gd name="T142" fmla="+- 0 476 435"/>
              <a:gd name="T143" fmla="*/ 476 h 696"/>
              <a:gd name="T144" fmla="+- 0 9781 9685"/>
              <a:gd name="T145" fmla="*/ T144 w 716"/>
              <a:gd name="T146" fmla="+- 0 478 435"/>
              <a:gd name="T147" fmla="*/ 478 h 696"/>
              <a:gd name="T148" fmla="+- 0 9775 9685"/>
              <a:gd name="T149" fmla="*/ T148 w 716"/>
              <a:gd name="T150" fmla="+- 0 490 435"/>
              <a:gd name="T151" fmla="*/ 490 h 696"/>
              <a:gd name="T152" fmla="+- 0 9774 9685"/>
              <a:gd name="T153" fmla="*/ T152 w 716"/>
              <a:gd name="T154" fmla="+- 0 565 435"/>
              <a:gd name="T155" fmla="*/ 565 h 696"/>
              <a:gd name="T156" fmla="+- 0 9779 9685"/>
              <a:gd name="T157" fmla="*/ T156 w 716"/>
              <a:gd name="T158" fmla="+- 0 581 435"/>
              <a:gd name="T159" fmla="*/ 581 h 696"/>
              <a:gd name="T160" fmla="+- 0 9787 9685"/>
              <a:gd name="T161" fmla="*/ T160 w 716"/>
              <a:gd name="T162" fmla="+- 0 589 435"/>
              <a:gd name="T163" fmla="*/ 589 h 696"/>
              <a:gd name="T164" fmla="+- 0 9807 9685"/>
              <a:gd name="T165" fmla="*/ T164 w 716"/>
              <a:gd name="T166" fmla="+- 0 586 435"/>
              <a:gd name="T167" fmla="*/ 586 h 696"/>
              <a:gd name="T168" fmla="+- 0 9813 9685"/>
              <a:gd name="T169" fmla="*/ T168 w 716"/>
              <a:gd name="T170" fmla="+- 0 575 435"/>
              <a:gd name="T171" fmla="*/ 575 h 696"/>
              <a:gd name="T172" fmla="+- 0 9814 9685"/>
              <a:gd name="T173" fmla="*/ T172 w 716"/>
              <a:gd name="T174" fmla="+- 0 499 435"/>
              <a:gd name="T175" fmla="*/ 499 h 696"/>
              <a:gd name="T176" fmla="+- 0 9810 9685"/>
              <a:gd name="T177" fmla="*/ T176 w 716"/>
              <a:gd name="T178" fmla="+- 0 483 435"/>
              <a:gd name="T179" fmla="*/ 483 h 696"/>
              <a:gd name="T180" fmla="+- 0 9802 9685"/>
              <a:gd name="T181" fmla="*/ T180 w 716"/>
              <a:gd name="T182" fmla="+- 0 476 435"/>
              <a:gd name="T183" fmla="*/ 476 h 696"/>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Lst>
            <a:rect l="0" t="0" r="r" b="b"/>
            <a:pathLst>
              <a:path w="716" h="696">
                <a:moveTo>
                  <a:pt x="0" y="423"/>
                </a:moveTo>
                <a:lnTo>
                  <a:pt x="273" y="696"/>
                </a:lnTo>
                <a:lnTo>
                  <a:pt x="716" y="696"/>
                </a:lnTo>
                <a:lnTo>
                  <a:pt x="716" y="501"/>
                </a:lnTo>
                <a:lnTo>
                  <a:pt x="674" y="459"/>
                </a:lnTo>
                <a:lnTo>
                  <a:pt x="109" y="459"/>
                </a:lnTo>
                <a:lnTo>
                  <a:pt x="84" y="458"/>
                </a:lnTo>
                <a:lnTo>
                  <a:pt x="62" y="454"/>
                </a:lnTo>
                <a:lnTo>
                  <a:pt x="42" y="449"/>
                </a:lnTo>
                <a:lnTo>
                  <a:pt x="26" y="442"/>
                </a:lnTo>
                <a:lnTo>
                  <a:pt x="16" y="437"/>
                </a:lnTo>
                <a:lnTo>
                  <a:pt x="7" y="430"/>
                </a:lnTo>
                <a:lnTo>
                  <a:pt x="0" y="423"/>
                </a:lnTo>
                <a:close/>
                <a:moveTo>
                  <a:pt x="215" y="0"/>
                </a:moveTo>
                <a:lnTo>
                  <a:pt x="228" y="18"/>
                </a:lnTo>
                <a:lnTo>
                  <a:pt x="238" y="40"/>
                </a:lnTo>
                <a:lnTo>
                  <a:pt x="243" y="64"/>
                </a:lnTo>
                <a:lnTo>
                  <a:pt x="243" y="65"/>
                </a:lnTo>
                <a:lnTo>
                  <a:pt x="245" y="93"/>
                </a:lnTo>
                <a:lnTo>
                  <a:pt x="245" y="111"/>
                </a:lnTo>
                <a:lnTo>
                  <a:pt x="243" y="126"/>
                </a:lnTo>
                <a:lnTo>
                  <a:pt x="240" y="138"/>
                </a:lnTo>
                <a:lnTo>
                  <a:pt x="235" y="148"/>
                </a:lnTo>
                <a:lnTo>
                  <a:pt x="229" y="157"/>
                </a:lnTo>
                <a:lnTo>
                  <a:pt x="221" y="165"/>
                </a:lnTo>
                <a:lnTo>
                  <a:pt x="209" y="173"/>
                </a:lnTo>
                <a:lnTo>
                  <a:pt x="195" y="182"/>
                </a:lnTo>
                <a:lnTo>
                  <a:pt x="208" y="188"/>
                </a:lnTo>
                <a:lnTo>
                  <a:pt x="218" y="195"/>
                </a:lnTo>
                <a:lnTo>
                  <a:pt x="228" y="203"/>
                </a:lnTo>
                <a:lnTo>
                  <a:pt x="235" y="213"/>
                </a:lnTo>
                <a:lnTo>
                  <a:pt x="241" y="227"/>
                </a:lnTo>
                <a:lnTo>
                  <a:pt x="246" y="248"/>
                </a:lnTo>
                <a:lnTo>
                  <a:pt x="248" y="277"/>
                </a:lnTo>
                <a:lnTo>
                  <a:pt x="249" y="312"/>
                </a:lnTo>
                <a:lnTo>
                  <a:pt x="249" y="339"/>
                </a:lnTo>
                <a:lnTo>
                  <a:pt x="247" y="362"/>
                </a:lnTo>
                <a:lnTo>
                  <a:pt x="243" y="381"/>
                </a:lnTo>
                <a:lnTo>
                  <a:pt x="238" y="397"/>
                </a:lnTo>
                <a:lnTo>
                  <a:pt x="231" y="410"/>
                </a:lnTo>
                <a:lnTo>
                  <a:pt x="222" y="421"/>
                </a:lnTo>
                <a:lnTo>
                  <a:pt x="210" y="432"/>
                </a:lnTo>
                <a:lnTo>
                  <a:pt x="195" y="441"/>
                </a:lnTo>
                <a:lnTo>
                  <a:pt x="178" y="449"/>
                </a:lnTo>
                <a:lnTo>
                  <a:pt x="157" y="454"/>
                </a:lnTo>
                <a:lnTo>
                  <a:pt x="135" y="458"/>
                </a:lnTo>
                <a:lnTo>
                  <a:pt x="109" y="459"/>
                </a:lnTo>
                <a:lnTo>
                  <a:pt x="674" y="459"/>
                </a:lnTo>
                <a:lnTo>
                  <a:pt x="215" y="0"/>
                </a:lnTo>
                <a:close/>
                <a:moveTo>
                  <a:pt x="116" y="232"/>
                </a:moveTo>
                <a:lnTo>
                  <a:pt x="101" y="232"/>
                </a:lnTo>
                <a:lnTo>
                  <a:pt x="95" y="234"/>
                </a:lnTo>
                <a:lnTo>
                  <a:pt x="88" y="246"/>
                </a:lnTo>
                <a:lnTo>
                  <a:pt x="86" y="258"/>
                </a:lnTo>
                <a:lnTo>
                  <a:pt x="86" y="358"/>
                </a:lnTo>
                <a:lnTo>
                  <a:pt x="88" y="371"/>
                </a:lnTo>
                <a:lnTo>
                  <a:pt x="92" y="377"/>
                </a:lnTo>
                <a:lnTo>
                  <a:pt x="96" y="383"/>
                </a:lnTo>
                <a:lnTo>
                  <a:pt x="102" y="386"/>
                </a:lnTo>
                <a:lnTo>
                  <a:pt x="118" y="386"/>
                </a:lnTo>
                <a:lnTo>
                  <a:pt x="124" y="383"/>
                </a:lnTo>
                <a:lnTo>
                  <a:pt x="127" y="377"/>
                </a:lnTo>
                <a:lnTo>
                  <a:pt x="129" y="371"/>
                </a:lnTo>
                <a:lnTo>
                  <a:pt x="130" y="363"/>
                </a:lnTo>
                <a:lnTo>
                  <a:pt x="131" y="351"/>
                </a:lnTo>
                <a:lnTo>
                  <a:pt x="131" y="339"/>
                </a:lnTo>
                <a:lnTo>
                  <a:pt x="131" y="258"/>
                </a:lnTo>
                <a:lnTo>
                  <a:pt x="130" y="246"/>
                </a:lnTo>
                <a:lnTo>
                  <a:pt x="126" y="240"/>
                </a:lnTo>
                <a:lnTo>
                  <a:pt x="122" y="234"/>
                </a:lnTo>
                <a:lnTo>
                  <a:pt x="116" y="232"/>
                </a:lnTo>
                <a:close/>
                <a:moveTo>
                  <a:pt x="117" y="41"/>
                </a:moveTo>
                <a:lnTo>
                  <a:pt x="101" y="41"/>
                </a:lnTo>
                <a:lnTo>
                  <a:pt x="96" y="43"/>
                </a:lnTo>
                <a:lnTo>
                  <a:pt x="93" y="49"/>
                </a:lnTo>
                <a:lnTo>
                  <a:pt x="90" y="55"/>
                </a:lnTo>
                <a:lnTo>
                  <a:pt x="89" y="64"/>
                </a:lnTo>
                <a:lnTo>
                  <a:pt x="89" y="130"/>
                </a:lnTo>
                <a:lnTo>
                  <a:pt x="90" y="140"/>
                </a:lnTo>
                <a:lnTo>
                  <a:pt x="94" y="146"/>
                </a:lnTo>
                <a:lnTo>
                  <a:pt x="97" y="151"/>
                </a:lnTo>
                <a:lnTo>
                  <a:pt x="102" y="154"/>
                </a:lnTo>
                <a:lnTo>
                  <a:pt x="117" y="154"/>
                </a:lnTo>
                <a:lnTo>
                  <a:pt x="122" y="151"/>
                </a:lnTo>
                <a:lnTo>
                  <a:pt x="125" y="145"/>
                </a:lnTo>
                <a:lnTo>
                  <a:pt x="128" y="140"/>
                </a:lnTo>
                <a:lnTo>
                  <a:pt x="129" y="130"/>
                </a:lnTo>
                <a:lnTo>
                  <a:pt x="129" y="64"/>
                </a:lnTo>
                <a:lnTo>
                  <a:pt x="128" y="54"/>
                </a:lnTo>
                <a:lnTo>
                  <a:pt x="125" y="48"/>
                </a:lnTo>
                <a:lnTo>
                  <a:pt x="122" y="43"/>
                </a:lnTo>
                <a:lnTo>
                  <a:pt x="117" y="41"/>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59" name="AutoShape 5">
            <a:extLst>
              <a:ext uri="{FF2B5EF4-FFF2-40B4-BE49-F238E27FC236}">
                <a16:creationId xmlns="" xmlns:a16="http://schemas.microsoft.com/office/drawing/2014/main" id="{00000000-0008-0000-0400-00009F000000}"/>
              </a:ext>
            </a:extLst>
          </xdr:cNvPr>
          <xdr:cNvSpPr/>
        </xdr:nvSpPr>
        <xdr:spPr>
          <a:xfrm>
            <a:off x="9316" y="958"/>
            <a:ext cx="956" cy="109"/>
          </a:xfrm>
          <a:custGeom>
            <a:avLst/>
            <a:gdLst>
              <a:gd name="T0" fmla="+- 0 9359 9316"/>
              <a:gd name="T1" fmla="*/ T0 w 956"/>
              <a:gd name="T2" fmla="+- 0 960 959"/>
              <a:gd name="T3" fmla="*/ 960 h 109"/>
              <a:gd name="T4" fmla="+- 0 9332 9316"/>
              <a:gd name="T5" fmla="*/ T4 w 956"/>
              <a:gd name="T6" fmla="+- 0 974 959"/>
              <a:gd name="T7" fmla="*/ 974 h 109"/>
              <a:gd name="T8" fmla="+- 0 9317 9316"/>
              <a:gd name="T9" fmla="*/ T8 w 956"/>
              <a:gd name="T10" fmla="+- 0 1002 959"/>
              <a:gd name="T11" fmla="*/ 1002 h 109"/>
              <a:gd name="T12" fmla="+- 0 9320 9316"/>
              <a:gd name="T13" fmla="*/ T12 w 956"/>
              <a:gd name="T14" fmla="+- 0 1033 959"/>
              <a:gd name="T15" fmla="*/ 1033 h 109"/>
              <a:gd name="T16" fmla="+- 0 9340 9316"/>
              <a:gd name="T17" fmla="*/ T16 w 956"/>
              <a:gd name="T18" fmla="+- 0 1058 959"/>
              <a:gd name="T19" fmla="*/ 1058 h 109"/>
              <a:gd name="T20" fmla="+- 0 9370 9316"/>
              <a:gd name="T21" fmla="*/ T20 w 956"/>
              <a:gd name="T22" fmla="+- 0 1067 959"/>
              <a:gd name="T23" fmla="*/ 1067 h 109"/>
              <a:gd name="T24" fmla="+- 0 9408 9316"/>
              <a:gd name="T25" fmla="*/ T24 w 956"/>
              <a:gd name="T26" fmla="+- 0 1053 959"/>
              <a:gd name="T27" fmla="*/ 1053 h 109"/>
              <a:gd name="T28" fmla="+- 0 9353 9316"/>
              <a:gd name="T29" fmla="*/ T28 w 956"/>
              <a:gd name="T30" fmla="+- 0 1045 959"/>
              <a:gd name="T31" fmla="*/ 1045 h 109"/>
              <a:gd name="T32" fmla="+- 0 9336 9316"/>
              <a:gd name="T33" fmla="*/ T32 w 956"/>
              <a:gd name="T34" fmla="+- 0 1003 959"/>
              <a:gd name="T35" fmla="*/ 1003 h 109"/>
              <a:gd name="T36" fmla="+- 0 9360 9316"/>
              <a:gd name="T37" fmla="*/ T36 w 956"/>
              <a:gd name="T38" fmla="+- 0 977 959"/>
              <a:gd name="T39" fmla="*/ 977 h 109"/>
              <a:gd name="T40" fmla="+- 0 9390 9316"/>
              <a:gd name="T41" fmla="*/ T40 w 956"/>
              <a:gd name="T42" fmla="+- 0 961 959"/>
              <a:gd name="T43" fmla="*/ 961 h 109"/>
              <a:gd name="T44" fmla="+- 0 9396 9316"/>
              <a:gd name="T45" fmla="*/ T44 w 956"/>
              <a:gd name="T46" fmla="+- 0 1036 959"/>
              <a:gd name="T47" fmla="*/ 1036 h 109"/>
              <a:gd name="T48" fmla="+- 0 9380 9316"/>
              <a:gd name="T49" fmla="*/ T48 w 956"/>
              <a:gd name="T50" fmla="+- 0 1047 959"/>
              <a:gd name="T51" fmla="*/ 1047 h 109"/>
              <a:gd name="T52" fmla="+- 0 9414 9316"/>
              <a:gd name="T53" fmla="*/ T52 w 956"/>
              <a:gd name="T54" fmla="+- 0 1045 959"/>
              <a:gd name="T55" fmla="*/ 1045 h 109"/>
              <a:gd name="T56" fmla="+- 0 9375 9316"/>
              <a:gd name="T57" fmla="*/ T56 w 956"/>
              <a:gd name="T58" fmla="+- 0 977 959"/>
              <a:gd name="T59" fmla="*/ 977 h 109"/>
              <a:gd name="T60" fmla="+- 0 9394 9316"/>
              <a:gd name="T61" fmla="*/ T60 w 956"/>
              <a:gd name="T62" fmla="+- 0 986 959"/>
              <a:gd name="T63" fmla="*/ 986 h 109"/>
              <a:gd name="T64" fmla="+- 0 9415 9316"/>
              <a:gd name="T65" fmla="*/ T64 w 956"/>
              <a:gd name="T66" fmla="+- 0 981 959"/>
              <a:gd name="T67" fmla="*/ 981 h 109"/>
              <a:gd name="T68" fmla="+- 0 9480 9316"/>
              <a:gd name="T69" fmla="*/ T68 w 956"/>
              <a:gd name="T70" fmla="+- 0 961 959"/>
              <a:gd name="T71" fmla="*/ 961 h 109"/>
              <a:gd name="T72" fmla="+- 0 9499 9316"/>
              <a:gd name="T73" fmla="*/ T72 w 956"/>
              <a:gd name="T74" fmla="+- 0 1021 959"/>
              <a:gd name="T75" fmla="*/ 1021 h 109"/>
              <a:gd name="T76" fmla="+- 0 9499 9316"/>
              <a:gd name="T77" fmla="*/ T76 w 956"/>
              <a:gd name="T78" fmla="+- 0 1002 959"/>
              <a:gd name="T79" fmla="*/ 1002 h 109"/>
              <a:gd name="T80" fmla="+- 0 9536 9316"/>
              <a:gd name="T81" fmla="*/ T80 w 956"/>
              <a:gd name="T82" fmla="+- 0 1021 959"/>
              <a:gd name="T83" fmla="*/ 1021 h 109"/>
              <a:gd name="T84" fmla="+- 0 9555 9316"/>
              <a:gd name="T85" fmla="*/ T84 w 956"/>
              <a:gd name="T86" fmla="+- 0 1021 959"/>
              <a:gd name="T87" fmla="*/ 1021 h 109"/>
              <a:gd name="T88" fmla="+- 0 9536 9316"/>
              <a:gd name="T89" fmla="*/ T88 w 956"/>
              <a:gd name="T90" fmla="+- 0 1002 959"/>
              <a:gd name="T91" fmla="*/ 1002 h 109"/>
              <a:gd name="T92" fmla="+- 0 9673 9316"/>
              <a:gd name="T93" fmla="*/ T92 w 956"/>
              <a:gd name="T94" fmla="+- 0 961 959"/>
              <a:gd name="T95" fmla="*/ 961 h 109"/>
              <a:gd name="T96" fmla="+- 0 9636 9316"/>
              <a:gd name="T97" fmla="*/ T96 w 956"/>
              <a:gd name="T98" fmla="+- 0 1064 959"/>
              <a:gd name="T99" fmla="*/ 1064 h 109"/>
              <a:gd name="T100" fmla="+- 0 9698 9316"/>
              <a:gd name="T101" fmla="*/ T100 w 956"/>
              <a:gd name="T102" fmla="+- 0 1019 959"/>
              <a:gd name="T103" fmla="*/ 1019 h 109"/>
              <a:gd name="T104" fmla="+- 0 9685 9316"/>
              <a:gd name="T105" fmla="*/ T104 w 956"/>
              <a:gd name="T106" fmla="+- 0 987 959"/>
              <a:gd name="T107" fmla="*/ 987 h 109"/>
              <a:gd name="T108" fmla="+- 0 9685 9316"/>
              <a:gd name="T109" fmla="*/ T108 w 956"/>
              <a:gd name="T110" fmla="+- 0 1037 959"/>
              <a:gd name="T111" fmla="*/ 1037 h 109"/>
              <a:gd name="T112" fmla="+- 0 9706 9316"/>
              <a:gd name="T113" fmla="*/ T112 w 956"/>
              <a:gd name="T114" fmla="+- 0 1037 959"/>
              <a:gd name="T115" fmla="*/ 1037 h 109"/>
              <a:gd name="T116" fmla="+- 0 9677 9316"/>
              <a:gd name="T117" fmla="*/ T116 w 956"/>
              <a:gd name="T118" fmla="+- 0 1019 959"/>
              <a:gd name="T119" fmla="*/ 1019 h 109"/>
              <a:gd name="T120" fmla="+- 0 9813 9316"/>
              <a:gd name="T121" fmla="*/ T120 w 956"/>
              <a:gd name="T122" fmla="+- 0 989 959"/>
              <a:gd name="T123" fmla="*/ 989 h 109"/>
              <a:gd name="T124" fmla="+- 0 9859 9316"/>
              <a:gd name="T125" fmla="*/ T124 w 956"/>
              <a:gd name="T126" fmla="+- 0 1064 959"/>
              <a:gd name="T127" fmla="*/ 1064 h 109"/>
              <a:gd name="T128" fmla="+- 0 9813 9316"/>
              <a:gd name="T129" fmla="*/ T128 w 956"/>
              <a:gd name="T130" fmla="+- 0 989 959"/>
              <a:gd name="T131" fmla="*/ 989 h 109"/>
              <a:gd name="T132" fmla="+- 0 9775 9316"/>
              <a:gd name="T133" fmla="*/ T132 w 956"/>
              <a:gd name="T134" fmla="+- 0 1064 959"/>
              <a:gd name="T135" fmla="*/ 1064 h 109"/>
              <a:gd name="T136" fmla="+- 0 9813 9316"/>
              <a:gd name="T137" fmla="*/ T136 w 956"/>
              <a:gd name="T138" fmla="+- 0 989 959"/>
              <a:gd name="T139" fmla="*/ 989 h 109"/>
              <a:gd name="T140" fmla="+- 0 9840 9316"/>
              <a:gd name="T141" fmla="*/ T140 w 956"/>
              <a:gd name="T142" fmla="+- 0 961 959"/>
              <a:gd name="T143" fmla="*/ 961 h 109"/>
              <a:gd name="T144" fmla="+- 0 9859 9316"/>
              <a:gd name="T145" fmla="*/ T144 w 956"/>
              <a:gd name="T146" fmla="+- 0 961 959"/>
              <a:gd name="T147" fmla="*/ 961 h 109"/>
              <a:gd name="T148" fmla="+- 0 9990 9316"/>
              <a:gd name="T149" fmla="*/ T148 w 956"/>
              <a:gd name="T150" fmla="+- 0 1065 959"/>
              <a:gd name="T151" fmla="*/ 1065 h 109"/>
              <a:gd name="T152" fmla="+- 0 9992 9316"/>
              <a:gd name="T153" fmla="*/ T152 w 956"/>
              <a:gd name="T154" fmla="+- 0 1036 959"/>
              <a:gd name="T155" fmla="*/ 1036 h 109"/>
              <a:gd name="T156" fmla="+- 0 9927 9316"/>
              <a:gd name="T157" fmla="*/ T156 w 956"/>
              <a:gd name="T158" fmla="+- 0 961 959"/>
              <a:gd name="T159" fmla="*/ 961 h 109"/>
              <a:gd name="T160" fmla="+- 0 9946 9316"/>
              <a:gd name="T161" fmla="*/ T160 w 956"/>
              <a:gd name="T162" fmla="+- 0 989 959"/>
              <a:gd name="T163" fmla="*/ 989 h 109"/>
              <a:gd name="T164" fmla="+- 0 10011 9316"/>
              <a:gd name="T165" fmla="*/ T164 w 956"/>
              <a:gd name="T166" fmla="+- 0 961 959"/>
              <a:gd name="T167" fmla="*/ 961 h 109"/>
              <a:gd name="T168" fmla="+- 0 10011 9316"/>
              <a:gd name="T169" fmla="*/ T168 w 956"/>
              <a:gd name="T170" fmla="+- 0 1036 959"/>
              <a:gd name="T171" fmla="*/ 1036 h 109"/>
              <a:gd name="T172" fmla="+- 0 10078 9316"/>
              <a:gd name="T173" fmla="*/ T172 w 956"/>
              <a:gd name="T174" fmla="+- 0 961 959"/>
              <a:gd name="T175" fmla="*/ 961 h 109"/>
              <a:gd name="T176" fmla="+- 0 10153 9316"/>
              <a:gd name="T177" fmla="*/ T176 w 956"/>
              <a:gd name="T178" fmla="+- 0 1046 959"/>
              <a:gd name="T179" fmla="*/ 1046 h 109"/>
              <a:gd name="T180" fmla="+- 0 10153 9316"/>
              <a:gd name="T181" fmla="*/ T180 w 956"/>
              <a:gd name="T182" fmla="+- 0 1022 959"/>
              <a:gd name="T183" fmla="*/ 1022 h 109"/>
              <a:gd name="T184" fmla="+- 0 10098 9316"/>
              <a:gd name="T185" fmla="*/ T184 w 956"/>
              <a:gd name="T186" fmla="+- 0 979 959"/>
              <a:gd name="T187" fmla="*/ 979 h 109"/>
              <a:gd name="T188" fmla="+- 0 10240 9316"/>
              <a:gd name="T189" fmla="*/ T188 w 956"/>
              <a:gd name="T190" fmla="+- 0 961 959"/>
              <a:gd name="T191" fmla="*/ 961 h 109"/>
              <a:gd name="T192" fmla="+- 0 10272 9316"/>
              <a:gd name="T193" fmla="*/ T192 w 956"/>
              <a:gd name="T194" fmla="+- 0 1064 959"/>
              <a:gd name="T195" fmla="*/ 1064 h 109"/>
              <a:gd name="T196" fmla="+- 0 10240 9316"/>
              <a:gd name="T197" fmla="*/ T196 w 956"/>
              <a:gd name="T198" fmla="+- 0 961 959"/>
              <a:gd name="T199" fmla="*/ 961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4" y="0"/>
                </a:lnTo>
                <a:lnTo>
                  <a:pt x="43" y="1"/>
                </a:lnTo>
                <a:lnTo>
                  <a:pt x="33" y="4"/>
                </a:lnTo>
                <a:lnTo>
                  <a:pt x="24" y="8"/>
                </a:lnTo>
                <a:lnTo>
                  <a:pt x="16" y="15"/>
                </a:lnTo>
                <a:lnTo>
                  <a:pt x="9" y="24"/>
                </a:lnTo>
                <a:lnTo>
                  <a:pt x="4" y="33"/>
                </a:lnTo>
                <a:lnTo>
                  <a:pt x="1" y="43"/>
                </a:lnTo>
                <a:lnTo>
                  <a:pt x="0" y="53"/>
                </a:lnTo>
                <a:lnTo>
                  <a:pt x="1" y="64"/>
                </a:lnTo>
                <a:lnTo>
                  <a:pt x="4" y="74"/>
                </a:lnTo>
                <a:lnTo>
                  <a:pt x="9" y="83"/>
                </a:lnTo>
                <a:lnTo>
                  <a:pt x="16" y="92"/>
                </a:lnTo>
                <a:lnTo>
                  <a:pt x="24" y="99"/>
                </a:lnTo>
                <a:lnTo>
                  <a:pt x="34" y="104"/>
                </a:lnTo>
                <a:lnTo>
                  <a:pt x="43" y="107"/>
                </a:lnTo>
                <a:lnTo>
                  <a:pt x="54" y="108"/>
                </a:lnTo>
                <a:lnTo>
                  <a:pt x="64" y="108"/>
                </a:lnTo>
                <a:lnTo>
                  <a:pt x="74" y="105"/>
                </a:lnTo>
                <a:lnTo>
                  <a:pt x="92" y="94"/>
                </a:lnTo>
                <a:lnTo>
                  <a:pt x="96" y="89"/>
                </a:lnTo>
                <a:lnTo>
                  <a:pt x="45" y="89"/>
                </a:lnTo>
                <a:lnTo>
                  <a:pt x="37" y="86"/>
                </a:lnTo>
                <a:lnTo>
                  <a:pt x="23" y="72"/>
                </a:lnTo>
                <a:lnTo>
                  <a:pt x="20" y="63"/>
                </a:lnTo>
                <a:lnTo>
                  <a:pt x="20" y="44"/>
                </a:lnTo>
                <a:lnTo>
                  <a:pt x="23" y="36"/>
                </a:lnTo>
                <a:lnTo>
                  <a:pt x="36" y="22"/>
                </a:lnTo>
                <a:lnTo>
                  <a:pt x="44" y="18"/>
                </a:lnTo>
                <a:lnTo>
                  <a:pt x="96" y="18"/>
                </a:lnTo>
                <a:lnTo>
                  <a:pt x="92" y="14"/>
                </a:lnTo>
                <a:lnTo>
                  <a:pt x="74" y="2"/>
                </a:lnTo>
                <a:lnTo>
                  <a:pt x="64" y="0"/>
                </a:lnTo>
                <a:close/>
                <a:moveTo>
                  <a:pt x="102" y="77"/>
                </a:moveTo>
                <a:lnTo>
                  <a:pt x="80" y="77"/>
                </a:lnTo>
                <a:lnTo>
                  <a:pt x="76" y="81"/>
                </a:lnTo>
                <a:lnTo>
                  <a:pt x="72" y="84"/>
                </a:lnTo>
                <a:lnTo>
                  <a:pt x="64" y="88"/>
                </a:lnTo>
                <a:lnTo>
                  <a:pt x="59" y="89"/>
                </a:lnTo>
                <a:lnTo>
                  <a:pt x="96" y="89"/>
                </a:lnTo>
                <a:lnTo>
                  <a:pt x="98" y="86"/>
                </a:lnTo>
                <a:lnTo>
                  <a:pt x="102" y="77"/>
                </a:lnTo>
                <a:close/>
                <a:moveTo>
                  <a:pt x="96" y="18"/>
                </a:moveTo>
                <a:lnTo>
                  <a:pt x="59" y="18"/>
                </a:lnTo>
                <a:lnTo>
                  <a:pt x="64" y="20"/>
                </a:lnTo>
                <a:lnTo>
                  <a:pt x="73" y="24"/>
                </a:lnTo>
                <a:lnTo>
                  <a:pt x="78" y="27"/>
                </a:lnTo>
                <a:lnTo>
                  <a:pt x="81" y="31"/>
                </a:lnTo>
                <a:lnTo>
                  <a:pt x="103" y="31"/>
                </a:lnTo>
                <a:lnTo>
                  <a:pt x="99" y="22"/>
                </a:lnTo>
                <a:lnTo>
                  <a:pt x="96" y="18"/>
                </a:lnTo>
                <a:close/>
                <a:moveTo>
                  <a:pt x="183" y="2"/>
                </a:moveTo>
                <a:lnTo>
                  <a:pt x="164" y="2"/>
                </a:lnTo>
                <a:lnTo>
                  <a:pt x="164" y="105"/>
                </a:lnTo>
                <a:lnTo>
                  <a:pt x="183" y="105"/>
                </a:lnTo>
                <a:lnTo>
                  <a:pt x="183" y="62"/>
                </a:lnTo>
                <a:lnTo>
                  <a:pt x="239" y="62"/>
                </a:lnTo>
                <a:lnTo>
                  <a:pt x="239" y="43"/>
                </a:lnTo>
                <a:lnTo>
                  <a:pt x="183" y="43"/>
                </a:lnTo>
                <a:lnTo>
                  <a:pt x="183" y="2"/>
                </a:lnTo>
                <a:close/>
                <a:moveTo>
                  <a:pt x="239" y="62"/>
                </a:moveTo>
                <a:lnTo>
                  <a:pt x="220" y="62"/>
                </a:lnTo>
                <a:lnTo>
                  <a:pt x="220" y="105"/>
                </a:lnTo>
                <a:lnTo>
                  <a:pt x="239" y="105"/>
                </a:lnTo>
                <a:lnTo>
                  <a:pt x="239" y="62"/>
                </a:lnTo>
                <a:close/>
                <a:moveTo>
                  <a:pt x="239" y="2"/>
                </a:moveTo>
                <a:lnTo>
                  <a:pt x="220" y="2"/>
                </a:lnTo>
                <a:lnTo>
                  <a:pt x="220" y="43"/>
                </a:lnTo>
                <a:lnTo>
                  <a:pt x="239" y="43"/>
                </a:lnTo>
                <a:lnTo>
                  <a:pt x="239" y="2"/>
                </a:lnTo>
                <a:close/>
                <a:moveTo>
                  <a:pt x="357" y="2"/>
                </a:moveTo>
                <a:lnTo>
                  <a:pt x="342" y="2"/>
                </a:lnTo>
                <a:lnTo>
                  <a:pt x="299" y="105"/>
                </a:lnTo>
                <a:lnTo>
                  <a:pt x="320" y="105"/>
                </a:lnTo>
                <a:lnTo>
                  <a:pt x="332" y="78"/>
                </a:lnTo>
                <a:lnTo>
                  <a:pt x="390" y="78"/>
                </a:lnTo>
                <a:lnTo>
                  <a:pt x="382" y="60"/>
                </a:lnTo>
                <a:lnTo>
                  <a:pt x="339" y="60"/>
                </a:lnTo>
                <a:lnTo>
                  <a:pt x="350" y="28"/>
                </a:lnTo>
                <a:lnTo>
                  <a:pt x="369" y="28"/>
                </a:lnTo>
                <a:lnTo>
                  <a:pt x="357" y="2"/>
                </a:lnTo>
                <a:close/>
                <a:moveTo>
                  <a:pt x="390" y="78"/>
                </a:moveTo>
                <a:lnTo>
                  <a:pt x="369" y="78"/>
                </a:lnTo>
                <a:lnTo>
                  <a:pt x="380" y="105"/>
                </a:lnTo>
                <a:lnTo>
                  <a:pt x="401" y="105"/>
                </a:lnTo>
                <a:lnTo>
                  <a:pt x="390" y="78"/>
                </a:lnTo>
                <a:close/>
                <a:moveTo>
                  <a:pt x="369" y="28"/>
                </a:moveTo>
                <a:lnTo>
                  <a:pt x="350" y="28"/>
                </a:lnTo>
                <a:lnTo>
                  <a:pt x="361" y="60"/>
                </a:lnTo>
                <a:lnTo>
                  <a:pt x="382" y="60"/>
                </a:lnTo>
                <a:lnTo>
                  <a:pt x="369" y="28"/>
                </a:lnTo>
                <a:close/>
                <a:moveTo>
                  <a:pt x="497" y="30"/>
                </a:moveTo>
                <a:lnTo>
                  <a:pt x="479" y="30"/>
                </a:lnTo>
                <a:lnTo>
                  <a:pt x="522" y="106"/>
                </a:lnTo>
                <a:lnTo>
                  <a:pt x="543" y="105"/>
                </a:lnTo>
                <a:lnTo>
                  <a:pt x="543" y="77"/>
                </a:lnTo>
                <a:lnTo>
                  <a:pt x="524" y="77"/>
                </a:lnTo>
                <a:lnTo>
                  <a:pt x="497" y="30"/>
                </a:lnTo>
                <a:close/>
                <a:moveTo>
                  <a:pt x="481" y="2"/>
                </a:moveTo>
                <a:lnTo>
                  <a:pt x="459" y="2"/>
                </a:lnTo>
                <a:lnTo>
                  <a:pt x="459" y="105"/>
                </a:lnTo>
                <a:lnTo>
                  <a:pt x="479" y="105"/>
                </a:lnTo>
                <a:lnTo>
                  <a:pt x="479" y="30"/>
                </a:lnTo>
                <a:lnTo>
                  <a:pt x="497" y="30"/>
                </a:lnTo>
                <a:lnTo>
                  <a:pt x="481" y="2"/>
                </a:lnTo>
                <a:close/>
                <a:moveTo>
                  <a:pt x="543" y="2"/>
                </a:moveTo>
                <a:lnTo>
                  <a:pt x="524" y="2"/>
                </a:lnTo>
                <a:lnTo>
                  <a:pt x="524" y="77"/>
                </a:lnTo>
                <a:lnTo>
                  <a:pt x="543" y="77"/>
                </a:lnTo>
                <a:lnTo>
                  <a:pt x="543" y="2"/>
                </a:lnTo>
                <a:close/>
                <a:moveTo>
                  <a:pt x="649" y="30"/>
                </a:moveTo>
                <a:lnTo>
                  <a:pt x="630" y="30"/>
                </a:lnTo>
                <a:lnTo>
                  <a:pt x="674" y="106"/>
                </a:lnTo>
                <a:lnTo>
                  <a:pt x="695" y="105"/>
                </a:lnTo>
                <a:lnTo>
                  <a:pt x="695" y="77"/>
                </a:lnTo>
                <a:lnTo>
                  <a:pt x="676" y="77"/>
                </a:lnTo>
                <a:lnTo>
                  <a:pt x="649" y="30"/>
                </a:lnTo>
                <a:close/>
                <a:moveTo>
                  <a:pt x="632" y="2"/>
                </a:moveTo>
                <a:lnTo>
                  <a:pt x="611" y="2"/>
                </a:lnTo>
                <a:lnTo>
                  <a:pt x="611" y="105"/>
                </a:lnTo>
                <a:lnTo>
                  <a:pt x="630" y="105"/>
                </a:lnTo>
                <a:lnTo>
                  <a:pt x="630" y="30"/>
                </a:lnTo>
                <a:lnTo>
                  <a:pt x="649" y="30"/>
                </a:lnTo>
                <a:lnTo>
                  <a:pt x="632" y="2"/>
                </a:lnTo>
                <a:close/>
                <a:moveTo>
                  <a:pt x="695" y="2"/>
                </a:moveTo>
                <a:lnTo>
                  <a:pt x="676" y="2"/>
                </a:lnTo>
                <a:lnTo>
                  <a:pt x="676" y="77"/>
                </a:lnTo>
                <a:lnTo>
                  <a:pt x="695" y="77"/>
                </a:lnTo>
                <a:lnTo>
                  <a:pt x="695" y="2"/>
                </a:lnTo>
                <a:close/>
                <a:moveTo>
                  <a:pt x="837" y="2"/>
                </a:moveTo>
                <a:lnTo>
                  <a:pt x="762" y="2"/>
                </a:lnTo>
                <a:lnTo>
                  <a:pt x="762" y="105"/>
                </a:lnTo>
                <a:lnTo>
                  <a:pt x="837" y="105"/>
                </a:lnTo>
                <a:lnTo>
                  <a:pt x="837" y="87"/>
                </a:lnTo>
                <a:lnTo>
                  <a:pt x="782" y="87"/>
                </a:lnTo>
                <a:lnTo>
                  <a:pt x="782" y="63"/>
                </a:lnTo>
                <a:lnTo>
                  <a:pt x="837" y="63"/>
                </a:lnTo>
                <a:lnTo>
                  <a:pt x="837" y="44"/>
                </a:lnTo>
                <a:lnTo>
                  <a:pt x="782" y="44"/>
                </a:lnTo>
                <a:lnTo>
                  <a:pt x="782" y="20"/>
                </a:lnTo>
                <a:lnTo>
                  <a:pt x="837" y="20"/>
                </a:lnTo>
                <a:lnTo>
                  <a:pt x="837" y="2"/>
                </a:lnTo>
                <a:close/>
                <a:moveTo>
                  <a:pt x="924" y="2"/>
                </a:moveTo>
                <a:lnTo>
                  <a:pt x="905" y="2"/>
                </a:lnTo>
                <a:lnTo>
                  <a:pt x="905" y="105"/>
                </a:lnTo>
                <a:lnTo>
                  <a:pt x="956" y="105"/>
                </a:lnTo>
                <a:lnTo>
                  <a:pt x="956" y="87"/>
                </a:lnTo>
                <a:lnTo>
                  <a:pt x="924" y="87"/>
                </a:lnTo>
                <a:lnTo>
                  <a:pt x="924"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66675</xdr:colOff>
      <xdr:row>382</xdr:row>
      <xdr:rowOff>142875</xdr:rowOff>
    </xdr:from>
    <xdr:to>
      <xdr:col>11</xdr:col>
      <xdr:colOff>1137657</xdr:colOff>
      <xdr:row>385</xdr:row>
      <xdr:rowOff>171450</xdr:rowOff>
    </xdr:to>
    <xdr:pic>
      <xdr:nvPicPr>
        <xdr:cNvPr id="160" name="Picture 159">
          <a:extLst>
            <a:ext uri="{FF2B5EF4-FFF2-40B4-BE49-F238E27FC236}">
              <a16:creationId xmlns="" xmlns:a16="http://schemas.microsoft.com/office/drawing/2014/main" id="{00000000-0008-0000-0400-0000A000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a:xfrm>
          <a:off x="4876165" y="112311180"/>
          <a:ext cx="2256155"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838200</xdr:colOff>
      <xdr:row>386</xdr:row>
      <xdr:rowOff>66675</xdr:rowOff>
    </xdr:from>
    <xdr:to>
      <xdr:col>11</xdr:col>
      <xdr:colOff>390525</xdr:colOff>
      <xdr:row>388</xdr:row>
      <xdr:rowOff>95250</xdr:rowOff>
    </xdr:to>
    <xdr:grpSp>
      <xdr:nvGrpSpPr>
        <xdr:cNvPr id="161" name="Group 13">
          <a:extLst>
            <a:ext uri="{FF2B5EF4-FFF2-40B4-BE49-F238E27FC236}">
              <a16:creationId xmlns="" xmlns:a16="http://schemas.microsoft.com/office/drawing/2014/main" id="{00000000-0008-0000-0400-0000A1000000}"/>
            </a:ext>
          </a:extLst>
        </xdr:cNvPr>
        <xdr:cNvGrpSpPr/>
      </xdr:nvGrpSpPr>
      <xdr:grpSpPr>
        <a:xfrm>
          <a:off x="5514975" y="113385600"/>
          <a:ext cx="704850" cy="600075"/>
          <a:chOff x="966" y="7034"/>
          <a:chExt cx="1215" cy="794"/>
        </a:xfrm>
      </xdr:grpSpPr>
      <xdr:sp macro="" textlink="">
        <xdr:nvSpPr>
          <xdr:cNvPr id="162" name="Rectangle 14">
            <a:extLst>
              <a:ext uri="{FF2B5EF4-FFF2-40B4-BE49-F238E27FC236}">
                <a16:creationId xmlns="" xmlns:a16="http://schemas.microsoft.com/office/drawing/2014/main" id="{00000000-0008-0000-0400-0000A2000000}"/>
              </a:ext>
            </a:extLst>
          </xdr:cNvPr>
          <xdr:cNvSpPr>
            <a:spLocks noChangeArrowheads="1"/>
          </xdr:cNvSpPr>
        </xdr:nvSpPr>
        <xdr:spPr>
          <a:xfrm>
            <a:off x="966" y="7034"/>
            <a:ext cx="1215" cy="794"/>
          </a:xfrm>
          <a:prstGeom prst="rect">
            <a:avLst/>
          </a:prstGeom>
          <a:solidFill>
            <a:srgbClr val="F08126"/>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63" name="AutoShape 15">
            <a:extLst>
              <a:ext uri="{FF2B5EF4-FFF2-40B4-BE49-F238E27FC236}">
                <a16:creationId xmlns="" xmlns:a16="http://schemas.microsoft.com/office/drawing/2014/main" id="{00000000-0008-0000-0400-0000A3000000}"/>
              </a:ext>
            </a:extLst>
          </xdr:cNvPr>
          <xdr:cNvSpPr/>
        </xdr:nvSpPr>
        <xdr:spPr>
          <a:xfrm>
            <a:off x="1277" y="7098"/>
            <a:ext cx="592" cy="501"/>
          </a:xfrm>
          <a:custGeom>
            <a:avLst/>
            <a:gdLst>
              <a:gd name="T0" fmla="+- 0 1385 1278"/>
              <a:gd name="T1" fmla="*/ T0 w 592"/>
              <a:gd name="T2" fmla="+- 0 7135 7099"/>
              <a:gd name="T3" fmla="*/ 7135 h 501"/>
              <a:gd name="T4" fmla="+- 0 1278 1278"/>
              <a:gd name="T5" fmla="*/ T4 w 592"/>
              <a:gd name="T6" fmla="+- 0 7185 7099"/>
              <a:gd name="T7" fmla="*/ 7185 h 501"/>
              <a:gd name="T8" fmla="+- 0 1308 1278"/>
              <a:gd name="T9" fmla="*/ T8 w 592"/>
              <a:gd name="T10" fmla="+- 0 7242 7099"/>
              <a:gd name="T11" fmla="*/ 7242 h 501"/>
              <a:gd name="T12" fmla="+- 0 1343 1278"/>
              <a:gd name="T13" fmla="*/ T12 w 592"/>
              <a:gd name="T14" fmla="+- 0 7247 7099"/>
              <a:gd name="T15" fmla="*/ 7247 h 501"/>
              <a:gd name="T16" fmla="+- 0 1358 1278"/>
              <a:gd name="T17" fmla="*/ T16 w 592"/>
              <a:gd name="T18" fmla="+- 0 7264 7099"/>
              <a:gd name="T19" fmla="*/ 7264 h 501"/>
              <a:gd name="T20" fmla="+- 0 1360 1278"/>
              <a:gd name="T21" fmla="*/ T20 w 592"/>
              <a:gd name="T22" fmla="+- 0 7306 7099"/>
              <a:gd name="T23" fmla="*/ 7306 h 501"/>
              <a:gd name="T24" fmla="+- 0 1481 1278"/>
              <a:gd name="T25" fmla="*/ T24 w 592"/>
              <a:gd name="T26" fmla="+- 0 7108 7099"/>
              <a:gd name="T27" fmla="*/ 7108 h 501"/>
              <a:gd name="T28" fmla="+- 0 1687 1278"/>
              <a:gd name="T29" fmla="*/ T28 w 592"/>
              <a:gd name="T30" fmla="+- 0 7102 7099"/>
              <a:gd name="T31" fmla="*/ 7102 h 501"/>
              <a:gd name="T32" fmla="+- 0 1639 1278"/>
              <a:gd name="T33" fmla="*/ T32 w 592"/>
              <a:gd name="T34" fmla="+- 0 7119 7099"/>
              <a:gd name="T35" fmla="*/ 7119 h 501"/>
              <a:gd name="T36" fmla="+- 0 1604 1278"/>
              <a:gd name="T37" fmla="*/ T36 w 592"/>
              <a:gd name="T38" fmla="+- 0 7151 7099"/>
              <a:gd name="T39" fmla="*/ 7151 h 501"/>
              <a:gd name="T40" fmla="+- 0 1585 1278"/>
              <a:gd name="T41" fmla="*/ T40 w 592"/>
              <a:gd name="T42" fmla="+- 0 7191 7099"/>
              <a:gd name="T43" fmla="*/ 7191 h 501"/>
              <a:gd name="T44" fmla="+- 0 1581 1278"/>
              <a:gd name="T45" fmla="*/ T44 w 592"/>
              <a:gd name="T46" fmla="+- 0 7249 7099"/>
              <a:gd name="T47" fmla="*/ 7249 h 501"/>
              <a:gd name="T48" fmla="+- 0 1581 1278"/>
              <a:gd name="T49" fmla="*/ T48 w 592"/>
              <a:gd name="T50" fmla="+- 0 7454 7099"/>
              <a:gd name="T51" fmla="*/ 7454 h 501"/>
              <a:gd name="T52" fmla="+- 0 1584 1278"/>
              <a:gd name="T53" fmla="*/ T52 w 592"/>
              <a:gd name="T54" fmla="+- 0 7494 7099"/>
              <a:gd name="T55" fmla="*/ 7494 h 501"/>
              <a:gd name="T56" fmla="+- 0 1596 1278"/>
              <a:gd name="T57" fmla="*/ T56 w 592"/>
              <a:gd name="T58" fmla="+- 0 7534 7099"/>
              <a:gd name="T59" fmla="*/ 7534 h 501"/>
              <a:gd name="T60" fmla="+- 0 1623 1278"/>
              <a:gd name="T61" fmla="*/ T60 w 592"/>
              <a:gd name="T62" fmla="+- 0 7569 7099"/>
              <a:gd name="T63" fmla="*/ 7569 h 501"/>
              <a:gd name="T64" fmla="+- 0 1667 1278"/>
              <a:gd name="T65" fmla="*/ T64 w 592"/>
              <a:gd name="T66" fmla="+- 0 7591 7099"/>
              <a:gd name="T67" fmla="*/ 7591 h 501"/>
              <a:gd name="T68" fmla="+- 0 1730 1278"/>
              <a:gd name="T69" fmla="*/ T68 w 592"/>
              <a:gd name="T70" fmla="+- 0 7599 7099"/>
              <a:gd name="T71" fmla="*/ 7599 h 501"/>
              <a:gd name="T72" fmla="+- 0 1783 1278"/>
              <a:gd name="T73" fmla="*/ T72 w 592"/>
              <a:gd name="T74" fmla="+- 0 7592 7099"/>
              <a:gd name="T75" fmla="*/ 7592 h 501"/>
              <a:gd name="T76" fmla="+- 0 1825 1278"/>
              <a:gd name="T77" fmla="*/ T76 w 592"/>
              <a:gd name="T78" fmla="+- 0 7573 7099"/>
              <a:gd name="T79" fmla="*/ 7573 h 501"/>
              <a:gd name="T80" fmla="+- 0 1852 1278"/>
              <a:gd name="T81" fmla="*/ T80 w 592"/>
              <a:gd name="T82" fmla="+- 0 7544 7099"/>
              <a:gd name="T83" fmla="*/ 7544 h 501"/>
              <a:gd name="T84" fmla="+- 0 1716 1278"/>
              <a:gd name="T85" fmla="*/ T84 w 592"/>
              <a:gd name="T86" fmla="+- 0 7525 7099"/>
              <a:gd name="T87" fmla="*/ 7525 h 501"/>
              <a:gd name="T88" fmla="+- 0 1704 1278"/>
              <a:gd name="T89" fmla="*/ T88 w 592"/>
              <a:gd name="T90" fmla="+- 0 7509 7099"/>
              <a:gd name="T91" fmla="*/ 7509 h 501"/>
              <a:gd name="T92" fmla="+- 0 1701 1278"/>
              <a:gd name="T93" fmla="*/ T92 w 592"/>
              <a:gd name="T94" fmla="+- 0 7478 7099"/>
              <a:gd name="T95" fmla="*/ 7478 h 501"/>
              <a:gd name="T96" fmla="+- 0 1711 1278"/>
              <a:gd name="T97" fmla="*/ T96 w 592"/>
              <a:gd name="T98" fmla="+- 0 7345 7099"/>
              <a:gd name="T99" fmla="*/ 7345 h 501"/>
              <a:gd name="T100" fmla="+- 0 1862 1278"/>
              <a:gd name="T101" fmla="*/ T100 w 592"/>
              <a:gd name="T102" fmla="+- 0 7328 7099"/>
              <a:gd name="T103" fmla="*/ 7328 h 501"/>
              <a:gd name="T104" fmla="+- 0 1701 1278"/>
              <a:gd name="T105" fmla="*/ T104 w 592"/>
              <a:gd name="T106" fmla="+- 0 7306 7099"/>
              <a:gd name="T107" fmla="*/ 7306 h 501"/>
              <a:gd name="T108" fmla="+- 0 1705 1278"/>
              <a:gd name="T109" fmla="*/ T108 w 592"/>
              <a:gd name="T110" fmla="+- 0 7183 7099"/>
              <a:gd name="T111" fmla="*/ 7183 h 501"/>
              <a:gd name="T112" fmla="+- 0 1860 1278"/>
              <a:gd name="T113" fmla="*/ T112 w 592"/>
              <a:gd name="T114" fmla="+- 0 7173 7099"/>
              <a:gd name="T115" fmla="*/ 7173 h 501"/>
              <a:gd name="T116" fmla="+- 0 1837 1278"/>
              <a:gd name="T117" fmla="*/ T116 w 592"/>
              <a:gd name="T118" fmla="+- 0 7135 7099"/>
              <a:gd name="T119" fmla="*/ 7135 h 501"/>
              <a:gd name="T120" fmla="+- 0 1791 1278"/>
              <a:gd name="T121" fmla="*/ T120 w 592"/>
              <a:gd name="T122" fmla="+- 0 7108 7099"/>
              <a:gd name="T123" fmla="*/ 7108 h 501"/>
              <a:gd name="T124" fmla="+- 0 1726 1278"/>
              <a:gd name="T125" fmla="*/ T124 w 592"/>
              <a:gd name="T126" fmla="+- 0 7099 7099"/>
              <a:gd name="T127" fmla="*/ 7099 h 501"/>
              <a:gd name="T128" fmla="+- 0 1740 1278"/>
              <a:gd name="T129" fmla="*/ T128 w 592"/>
              <a:gd name="T130" fmla="+- 0 7345 7099"/>
              <a:gd name="T131" fmla="*/ 7345 h 501"/>
              <a:gd name="T132" fmla="+- 0 1749 1278"/>
              <a:gd name="T133" fmla="*/ T132 w 592"/>
              <a:gd name="T134" fmla="+- 0 7478 7099"/>
              <a:gd name="T135" fmla="*/ 7478 h 501"/>
              <a:gd name="T136" fmla="+- 0 1744 1278"/>
              <a:gd name="T137" fmla="*/ T136 w 592"/>
              <a:gd name="T138" fmla="+- 0 7512 7099"/>
              <a:gd name="T139" fmla="*/ 7512 h 501"/>
              <a:gd name="T140" fmla="+- 0 1730 1278"/>
              <a:gd name="T141" fmla="*/ T140 w 592"/>
              <a:gd name="T142" fmla="+- 0 7525 7099"/>
              <a:gd name="T143" fmla="*/ 7525 h 501"/>
              <a:gd name="T144" fmla="+- 0 1865 1278"/>
              <a:gd name="T145" fmla="*/ T144 w 592"/>
              <a:gd name="T146" fmla="+- 0 7509 7099"/>
              <a:gd name="T147" fmla="*/ 7509 h 501"/>
              <a:gd name="T148" fmla="+- 0 1869 1278"/>
              <a:gd name="T149" fmla="*/ T148 w 592"/>
              <a:gd name="T150" fmla="+- 0 7458 7099"/>
              <a:gd name="T151" fmla="*/ 7458 h 501"/>
              <a:gd name="T152" fmla="+- 0 1869 1278"/>
              <a:gd name="T153" fmla="*/ T152 w 592"/>
              <a:gd name="T154" fmla="+- 0 7375 7099"/>
              <a:gd name="T155" fmla="*/ 7375 h 501"/>
              <a:gd name="T156" fmla="+- 0 1772 1278"/>
              <a:gd name="T157" fmla="*/ T156 w 592"/>
              <a:gd name="T158" fmla="+- 0 7267 7099"/>
              <a:gd name="T159" fmla="*/ 7267 h 501"/>
              <a:gd name="T160" fmla="+- 0 1737 1278"/>
              <a:gd name="T161" fmla="*/ T160 w 592"/>
              <a:gd name="T162" fmla="+- 0 7273 7099"/>
              <a:gd name="T163" fmla="*/ 7273 h 501"/>
              <a:gd name="T164" fmla="+- 0 1707 1278"/>
              <a:gd name="T165" fmla="*/ T164 w 592"/>
              <a:gd name="T166" fmla="+- 0 7293 7099"/>
              <a:gd name="T167" fmla="*/ 7293 h 501"/>
              <a:gd name="T168" fmla="+- 0 1851 1278"/>
              <a:gd name="T169" fmla="*/ T168 w 592"/>
              <a:gd name="T170" fmla="+- 0 7305 7099"/>
              <a:gd name="T171" fmla="*/ 7305 h 501"/>
              <a:gd name="T172" fmla="+- 0 1817 1278"/>
              <a:gd name="T173" fmla="*/ T172 w 592"/>
              <a:gd name="T174" fmla="+- 0 7277 7099"/>
              <a:gd name="T175" fmla="*/ 7277 h 501"/>
              <a:gd name="T176" fmla="+- 0 1772 1278"/>
              <a:gd name="T177" fmla="*/ T176 w 592"/>
              <a:gd name="T178" fmla="+- 0 7267 7099"/>
              <a:gd name="T179" fmla="*/ 7267 h 501"/>
              <a:gd name="T180" fmla="+- 0 1737 1278"/>
              <a:gd name="T181" fmla="*/ T180 w 592"/>
              <a:gd name="T182" fmla="+- 0 7175 7099"/>
              <a:gd name="T183" fmla="*/ 7175 h 501"/>
              <a:gd name="T184" fmla="+- 0 1748 1278"/>
              <a:gd name="T185" fmla="*/ T184 w 592"/>
              <a:gd name="T186" fmla="+- 0 7194 7099"/>
              <a:gd name="T187" fmla="*/ 7194 h 501"/>
              <a:gd name="T188" fmla="+- 0 1749 1278"/>
              <a:gd name="T189" fmla="*/ T188 w 592"/>
              <a:gd name="T190" fmla="+- 0 7236 7099"/>
              <a:gd name="T191" fmla="*/ 7236 h 501"/>
              <a:gd name="T192" fmla="+- 0 1866 1278"/>
              <a:gd name="T193" fmla="*/ T192 w 592"/>
              <a:gd name="T194" fmla="+- 0 7195 7099"/>
              <a:gd name="T195" fmla="*/ 7195 h 5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Lst>
            <a:rect l="0" t="0" r="r" b="b"/>
            <a:pathLst>
              <a:path w="592" h="501">
                <a:moveTo>
                  <a:pt x="203" y="9"/>
                </a:moveTo>
                <a:lnTo>
                  <a:pt x="132" y="9"/>
                </a:lnTo>
                <a:lnTo>
                  <a:pt x="107" y="36"/>
                </a:lnTo>
                <a:lnTo>
                  <a:pt x="76" y="58"/>
                </a:lnTo>
                <a:lnTo>
                  <a:pt x="41" y="75"/>
                </a:lnTo>
                <a:lnTo>
                  <a:pt x="0" y="86"/>
                </a:lnTo>
                <a:lnTo>
                  <a:pt x="0" y="143"/>
                </a:lnTo>
                <a:lnTo>
                  <a:pt x="12" y="143"/>
                </a:lnTo>
                <a:lnTo>
                  <a:pt x="30" y="143"/>
                </a:lnTo>
                <a:lnTo>
                  <a:pt x="46" y="144"/>
                </a:lnTo>
                <a:lnTo>
                  <a:pt x="57" y="146"/>
                </a:lnTo>
                <a:lnTo>
                  <a:pt x="65" y="148"/>
                </a:lnTo>
                <a:lnTo>
                  <a:pt x="73" y="152"/>
                </a:lnTo>
                <a:lnTo>
                  <a:pt x="78" y="158"/>
                </a:lnTo>
                <a:lnTo>
                  <a:pt x="80" y="165"/>
                </a:lnTo>
                <a:lnTo>
                  <a:pt x="81" y="174"/>
                </a:lnTo>
                <a:lnTo>
                  <a:pt x="82" y="188"/>
                </a:lnTo>
                <a:lnTo>
                  <a:pt x="82" y="207"/>
                </a:lnTo>
                <a:lnTo>
                  <a:pt x="83" y="491"/>
                </a:lnTo>
                <a:lnTo>
                  <a:pt x="203" y="491"/>
                </a:lnTo>
                <a:lnTo>
                  <a:pt x="203" y="9"/>
                </a:lnTo>
                <a:close/>
                <a:moveTo>
                  <a:pt x="448" y="0"/>
                </a:moveTo>
                <a:lnTo>
                  <a:pt x="428" y="1"/>
                </a:lnTo>
                <a:lnTo>
                  <a:pt x="409" y="3"/>
                </a:lnTo>
                <a:lnTo>
                  <a:pt x="392" y="7"/>
                </a:lnTo>
                <a:lnTo>
                  <a:pt x="375" y="13"/>
                </a:lnTo>
                <a:lnTo>
                  <a:pt x="361" y="20"/>
                </a:lnTo>
                <a:lnTo>
                  <a:pt x="347" y="29"/>
                </a:lnTo>
                <a:lnTo>
                  <a:pt x="336" y="39"/>
                </a:lnTo>
                <a:lnTo>
                  <a:pt x="326" y="52"/>
                </a:lnTo>
                <a:lnTo>
                  <a:pt x="318" y="65"/>
                </a:lnTo>
                <a:lnTo>
                  <a:pt x="312" y="78"/>
                </a:lnTo>
                <a:lnTo>
                  <a:pt x="307" y="92"/>
                </a:lnTo>
                <a:lnTo>
                  <a:pt x="305" y="106"/>
                </a:lnTo>
                <a:lnTo>
                  <a:pt x="304" y="124"/>
                </a:lnTo>
                <a:lnTo>
                  <a:pt x="303" y="150"/>
                </a:lnTo>
                <a:lnTo>
                  <a:pt x="303" y="168"/>
                </a:lnTo>
                <a:lnTo>
                  <a:pt x="303" y="325"/>
                </a:lnTo>
                <a:lnTo>
                  <a:pt x="303" y="355"/>
                </a:lnTo>
                <a:lnTo>
                  <a:pt x="304" y="378"/>
                </a:lnTo>
                <a:lnTo>
                  <a:pt x="304" y="379"/>
                </a:lnTo>
                <a:lnTo>
                  <a:pt x="306" y="395"/>
                </a:lnTo>
                <a:lnTo>
                  <a:pt x="308" y="409"/>
                </a:lnTo>
                <a:lnTo>
                  <a:pt x="312" y="422"/>
                </a:lnTo>
                <a:lnTo>
                  <a:pt x="318" y="435"/>
                </a:lnTo>
                <a:lnTo>
                  <a:pt x="325" y="448"/>
                </a:lnTo>
                <a:lnTo>
                  <a:pt x="334" y="460"/>
                </a:lnTo>
                <a:lnTo>
                  <a:pt x="345" y="470"/>
                </a:lnTo>
                <a:lnTo>
                  <a:pt x="358" y="479"/>
                </a:lnTo>
                <a:lnTo>
                  <a:pt x="373" y="487"/>
                </a:lnTo>
                <a:lnTo>
                  <a:pt x="389" y="492"/>
                </a:lnTo>
                <a:lnTo>
                  <a:pt x="408" y="497"/>
                </a:lnTo>
                <a:lnTo>
                  <a:pt x="429" y="499"/>
                </a:lnTo>
                <a:lnTo>
                  <a:pt x="452" y="500"/>
                </a:lnTo>
                <a:lnTo>
                  <a:pt x="471" y="499"/>
                </a:lnTo>
                <a:lnTo>
                  <a:pt x="489" y="497"/>
                </a:lnTo>
                <a:lnTo>
                  <a:pt x="505" y="493"/>
                </a:lnTo>
                <a:lnTo>
                  <a:pt x="521" y="488"/>
                </a:lnTo>
                <a:lnTo>
                  <a:pt x="534" y="482"/>
                </a:lnTo>
                <a:lnTo>
                  <a:pt x="547" y="474"/>
                </a:lnTo>
                <a:lnTo>
                  <a:pt x="557" y="466"/>
                </a:lnTo>
                <a:lnTo>
                  <a:pt x="567" y="456"/>
                </a:lnTo>
                <a:lnTo>
                  <a:pt x="574" y="445"/>
                </a:lnTo>
                <a:lnTo>
                  <a:pt x="580" y="434"/>
                </a:lnTo>
                <a:lnTo>
                  <a:pt x="583" y="426"/>
                </a:lnTo>
                <a:lnTo>
                  <a:pt x="438" y="426"/>
                </a:lnTo>
                <a:lnTo>
                  <a:pt x="432" y="423"/>
                </a:lnTo>
                <a:lnTo>
                  <a:pt x="428" y="416"/>
                </a:lnTo>
                <a:lnTo>
                  <a:pt x="426" y="410"/>
                </a:lnTo>
                <a:lnTo>
                  <a:pt x="424" y="401"/>
                </a:lnTo>
                <a:lnTo>
                  <a:pt x="423" y="389"/>
                </a:lnTo>
                <a:lnTo>
                  <a:pt x="423" y="379"/>
                </a:lnTo>
                <a:lnTo>
                  <a:pt x="423" y="270"/>
                </a:lnTo>
                <a:lnTo>
                  <a:pt x="425" y="258"/>
                </a:lnTo>
                <a:lnTo>
                  <a:pt x="433" y="246"/>
                </a:lnTo>
                <a:lnTo>
                  <a:pt x="439" y="243"/>
                </a:lnTo>
                <a:lnTo>
                  <a:pt x="587" y="243"/>
                </a:lnTo>
                <a:lnTo>
                  <a:pt x="584" y="229"/>
                </a:lnTo>
                <a:lnTo>
                  <a:pt x="580" y="217"/>
                </a:lnTo>
                <a:lnTo>
                  <a:pt x="574" y="207"/>
                </a:lnTo>
                <a:lnTo>
                  <a:pt x="423" y="207"/>
                </a:lnTo>
                <a:lnTo>
                  <a:pt x="423" y="100"/>
                </a:lnTo>
                <a:lnTo>
                  <a:pt x="424" y="88"/>
                </a:lnTo>
                <a:lnTo>
                  <a:pt x="427" y="84"/>
                </a:lnTo>
                <a:lnTo>
                  <a:pt x="435" y="76"/>
                </a:lnTo>
                <a:lnTo>
                  <a:pt x="440" y="74"/>
                </a:lnTo>
                <a:lnTo>
                  <a:pt x="582" y="74"/>
                </a:lnTo>
                <a:lnTo>
                  <a:pt x="577" y="62"/>
                </a:lnTo>
                <a:lnTo>
                  <a:pt x="569" y="48"/>
                </a:lnTo>
                <a:lnTo>
                  <a:pt x="559" y="36"/>
                </a:lnTo>
                <a:lnTo>
                  <a:pt x="546" y="25"/>
                </a:lnTo>
                <a:lnTo>
                  <a:pt x="531" y="16"/>
                </a:lnTo>
                <a:lnTo>
                  <a:pt x="513" y="9"/>
                </a:lnTo>
                <a:lnTo>
                  <a:pt x="494" y="4"/>
                </a:lnTo>
                <a:lnTo>
                  <a:pt x="472" y="1"/>
                </a:lnTo>
                <a:lnTo>
                  <a:pt x="448" y="0"/>
                </a:lnTo>
                <a:close/>
                <a:moveTo>
                  <a:pt x="587" y="243"/>
                </a:moveTo>
                <a:lnTo>
                  <a:pt x="455" y="243"/>
                </a:lnTo>
                <a:lnTo>
                  <a:pt x="462" y="246"/>
                </a:lnTo>
                <a:lnTo>
                  <a:pt x="469" y="259"/>
                </a:lnTo>
                <a:lnTo>
                  <a:pt x="471" y="270"/>
                </a:lnTo>
                <a:lnTo>
                  <a:pt x="471" y="379"/>
                </a:lnTo>
                <a:lnTo>
                  <a:pt x="470" y="393"/>
                </a:lnTo>
                <a:lnTo>
                  <a:pt x="469" y="404"/>
                </a:lnTo>
                <a:lnTo>
                  <a:pt x="466" y="413"/>
                </a:lnTo>
                <a:lnTo>
                  <a:pt x="463" y="418"/>
                </a:lnTo>
                <a:lnTo>
                  <a:pt x="457" y="423"/>
                </a:lnTo>
                <a:lnTo>
                  <a:pt x="452" y="426"/>
                </a:lnTo>
                <a:lnTo>
                  <a:pt x="583" y="426"/>
                </a:lnTo>
                <a:lnTo>
                  <a:pt x="585" y="422"/>
                </a:lnTo>
                <a:lnTo>
                  <a:pt x="587" y="410"/>
                </a:lnTo>
                <a:lnTo>
                  <a:pt x="589" y="396"/>
                </a:lnTo>
                <a:lnTo>
                  <a:pt x="590" y="379"/>
                </a:lnTo>
                <a:lnTo>
                  <a:pt x="591" y="359"/>
                </a:lnTo>
                <a:lnTo>
                  <a:pt x="591" y="335"/>
                </a:lnTo>
                <a:lnTo>
                  <a:pt x="591" y="287"/>
                </a:lnTo>
                <a:lnTo>
                  <a:pt x="591" y="276"/>
                </a:lnTo>
                <a:lnTo>
                  <a:pt x="589" y="259"/>
                </a:lnTo>
                <a:lnTo>
                  <a:pt x="587" y="243"/>
                </a:lnTo>
                <a:close/>
                <a:moveTo>
                  <a:pt x="494" y="168"/>
                </a:moveTo>
                <a:lnTo>
                  <a:pt x="481" y="169"/>
                </a:lnTo>
                <a:lnTo>
                  <a:pt x="470" y="171"/>
                </a:lnTo>
                <a:lnTo>
                  <a:pt x="459" y="174"/>
                </a:lnTo>
                <a:lnTo>
                  <a:pt x="450" y="178"/>
                </a:lnTo>
                <a:lnTo>
                  <a:pt x="438" y="185"/>
                </a:lnTo>
                <a:lnTo>
                  <a:pt x="429" y="194"/>
                </a:lnTo>
                <a:lnTo>
                  <a:pt x="423" y="207"/>
                </a:lnTo>
                <a:lnTo>
                  <a:pt x="574" y="207"/>
                </a:lnTo>
                <a:lnTo>
                  <a:pt x="573" y="206"/>
                </a:lnTo>
                <a:lnTo>
                  <a:pt x="564" y="196"/>
                </a:lnTo>
                <a:lnTo>
                  <a:pt x="552" y="186"/>
                </a:lnTo>
                <a:lnTo>
                  <a:pt x="539" y="178"/>
                </a:lnTo>
                <a:lnTo>
                  <a:pt x="525" y="173"/>
                </a:lnTo>
                <a:lnTo>
                  <a:pt x="510" y="170"/>
                </a:lnTo>
                <a:lnTo>
                  <a:pt x="494" y="168"/>
                </a:lnTo>
                <a:close/>
                <a:moveTo>
                  <a:pt x="582" y="74"/>
                </a:moveTo>
                <a:lnTo>
                  <a:pt x="453" y="74"/>
                </a:lnTo>
                <a:lnTo>
                  <a:pt x="459" y="76"/>
                </a:lnTo>
                <a:lnTo>
                  <a:pt x="467" y="84"/>
                </a:lnTo>
                <a:lnTo>
                  <a:pt x="470" y="89"/>
                </a:lnTo>
                <a:lnTo>
                  <a:pt x="470" y="95"/>
                </a:lnTo>
                <a:lnTo>
                  <a:pt x="471" y="100"/>
                </a:lnTo>
                <a:lnTo>
                  <a:pt x="471" y="110"/>
                </a:lnTo>
                <a:lnTo>
                  <a:pt x="471" y="137"/>
                </a:lnTo>
                <a:lnTo>
                  <a:pt x="591" y="137"/>
                </a:lnTo>
                <a:lnTo>
                  <a:pt x="590" y="116"/>
                </a:lnTo>
                <a:lnTo>
                  <a:pt x="588" y="96"/>
                </a:lnTo>
                <a:lnTo>
                  <a:pt x="583" y="78"/>
                </a:lnTo>
                <a:lnTo>
                  <a:pt x="582" y="74"/>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64" name="AutoShape 16">
            <a:extLst>
              <a:ext uri="{FF2B5EF4-FFF2-40B4-BE49-F238E27FC236}">
                <a16:creationId xmlns="" xmlns:a16="http://schemas.microsoft.com/office/drawing/2014/main" id="{00000000-0008-0000-0400-0000A4000000}"/>
              </a:ext>
            </a:extLst>
          </xdr:cNvPr>
          <xdr:cNvSpPr/>
        </xdr:nvSpPr>
        <xdr:spPr>
          <a:xfrm>
            <a:off x="1095" y="7656"/>
            <a:ext cx="956" cy="109"/>
          </a:xfrm>
          <a:custGeom>
            <a:avLst/>
            <a:gdLst>
              <a:gd name="T0" fmla="+- 0 1138 1096"/>
              <a:gd name="T1" fmla="*/ T0 w 956"/>
              <a:gd name="T2" fmla="+- 0 7657 7656"/>
              <a:gd name="T3" fmla="*/ 7657 h 109"/>
              <a:gd name="T4" fmla="+- 0 1111 1096"/>
              <a:gd name="T5" fmla="*/ T4 w 956"/>
              <a:gd name="T6" fmla="+- 0 7672 7656"/>
              <a:gd name="T7" fmla="*/ 7672 h 109"/>
              <a:gd name="T8" fmla="+- 0 1097 1096"/>
              <a:gd name="T9" fmla="*/ T8 w 956"/>
              <a:gd name="T10" fmla="+- 0 7700 7656"/>
              <a:gd name="T11" fmla="*/ 7700 h 109"/>
              <a:gd name="T12" fmla="+- 0 1100 1096"/>
              <a:gd name="T13" fmla="*/ T12 w 956"/>
              <a:gd name="T14" fmla="+- 0 7731 7656"/>
              <a:gd name="T15" fmla="*/ 7731 h 109"/>
              <a:gd name="T16" fmla="+- 0 1120 1096"/>
              <a:gd name="T17" fmla="*/ T16 w 956"/>
              <a:gd name="T18" fmla="+- 0 7756 7656"/>
              <a:gd name="T19" fmla="*/ 7756 h 109"/>
              <a:gd name="T20" fmla="+- 0 1150 1096"/>
              <a:gd name="T21" fmla="*/ T20 w 956"/>
              <a:gd name="T22" fmla="+- 0 7765 7656"/>
              <a:gd name="T23" fmla="*/ 7765 h 109"/>
              <a:gd name="T24" fmla="+- 0 1187 1096"/>
              <a:gd name="T25" fmla="*/ T24 w 956"/>
              <a:gd name="T26" fmla="+- 0 7751 7656"/>
              <a:gd name="T27" fmla="*/ 7751 h 109"/>
              <a:gd name="T28" fmla="+- 0 1132 1096"/>
              <a:gd name="T29" fmla="*/ T28 w 956"/>
              <a:gd name="T30" fmla="+- 0 7742 7656"/>
              <a:gd name="T31" fmla="*/ 7742 h 109"/>
              <a:gd name="T32" fmla="+- 0 1115 1096"/>
              <a:gd name="T33" fmla="*/ T32 w 956"/>
              <a:gd name="T34" fmla="+- 0 7701 7656"/>
              <a:gd name="T35" fmla="*/ 7701 h 109"/>
              <a:gd name="T36" fmla="+- 0 1140 1096"/>
              <a:gd name="T37" fmla="*/ T36 w 956"/>
              <a:gd name="T38" fmla="+- 0 7675 7656"/>
              <a:gd name="T39" fmla="*/ 7675 h 109"/>
              <a:gd name="T40" fmla="+- 0 1170 1096"/>
              <a:gd name="T41" fmla="*/ T40 w 956"/>
              <a:gd name="T42" fmla="+- 0 7659 7656"/>
              <a:gd name="T43" fmla="*/ 7659 h 109"/>
              <a:gd name="T44" fmla="+- 0 1175 1096"/>
              <a:gd name="T45" fmla="*/ T44 w 956"/>
              <a:gd name="T46" fmla="+- 0 7734 7656"/>
              <a:gd name="T47" fmla="*/ 7734 h 109"/>
              <a:gd name="T48" fmla="+- 0 1159 1096"/>
              <a:gd name="T49" fmla="*/ T48 w 956"/>
              <a:gd name="T50" fmla="+- 0 7745 7656"/>
              <a:gd name="T51" fmla="*/ 7745 h 109"/>
              <a:gd name="T52" fmla="+- 0 1194 1096"/>
              <a:gd name="T53" fmla="*/ T52 w 956"/>
              <a:gd name="T54" fmla="+- 0 7743 7656"/>
              <a:gd name="T55" fmla="*/ 7743 h 109"/>
              <a:gd name="T56" fmla="+- 0 1154 1096"/>
              <a:gd name="T57" fmla="*/ T56 w 956"/>
              <a:gd name="T58" fmla="+- 0 7675 7656"/>
              <a:gd name="T59" fmla="*/ 7675 h 109"/>
              <a:gd name="T60" fmla="+- 0 1173 1096"/>
              <a:gd name="T61" fmla="*/ T60 w 956"/>
              <a:gd name="T62" fmla="+- 0 7684 7656"/>
              <a:gd name="T63" fmla="*/ 7684 h 109"/>
              <a:gd name="T64" fmla="+- 0 1194 1096"/>
              <a:gd name="T65" fmla="*/ T64 w 956"/>
              <a:gd name="T66" fmla="+- 0 7678 7656"/>
              <a:gd name="T67" fmla="*/ 7678 h 109"/>
              <a:gd name="T68" fmla="+- 0 1259 1096"/>
              <a:gd name="T69" fmla="*/ T68 w 956"/>
              <a:gd name="T70" fmla="+- 0 7658 7656"/>
              <a:gd name="T71" fmla="*/ 7658 h 109"/>
              <a:gd name="T72" fmla="+- 0 1279 1096"/>
              <a:gd name="T73" fmla="*/ T72 w 956"/>
              <a:gd name="T74" fmla="+- 0 7719 7656"/>
              <a:gd name="T75" fmla="*/ 7719 h 109"/>
              <a:gd name="T76" fmla="+- 0 1279 1096"/>
              <a:gd name="T77" fmla="*/ T76 w 956"/>
              <a:gd name="T78" fmla="+- 0 7700 7656"/>
              <a:gd name="T79" fmla="*/ 7700 h 109"/>
              <a:gd name="T80" fmla="+- 0 1316 1096"/>
              <a:gd name="T81" fmla="*/ T80 w 956"/>
              <a:gd name="T82" fmla="+- 0 7719 7656"/>
              <a:gd name="T83" fmla="*/ 7719 h 109"/>
              <a:gd name="T84" fmla="+- 0 1335 1096"/>
              <a:gd name="T85" fmla="*/ T84 w 956"/>
              <a:gd name="T86" fmla="+- 0 7719 7656"/>
              <a:gd name="T87" fmla="*/ 7719 h 109"/>
              <a:gd name="T88" fmla="+- 0 1316 1096"/>
              <a:gd name="T89" fmla="*/ T88 w 956"/>
              <a:gd name="T90" fmla="+- 0 7700 7656"/>
              <a:gd name="T91" fmla="*/ 7700 h 109"/>
              <a:gd name="T92" fmla="+- 0 1453 1096"/>
              <a:gd name="T93" fmla="*/ T92 w 956"/>
              <a:gd name="T94" fmla="+- 0 7658 7656"/>
              <a:gd name="T95" fmla="*/ 7658 h 109"/>
              <a:gd name="T96" fmla="+- 0 1416 1096"/>
              <a:gd name="T97" fmla="*/ T96 w 956"/>
              <a:gd name="T98" fmla="+- 0 7762 7656"/>
              <a:gd name="T99" fmla="*/ 7762 h 109"/>
              <a:gd name="T100" fmla="+- 0 1477 1096"/>
              <a:gd name="T101" fmla="*/ T100 w 956"/>
              <a:gd name="T102" fmla="+- 0 7717 7656"/>
              <a:gd name="T103" fmla="*/ 7717 h 109"/>
              <a:gd name="T104" fmla="+- 0 1464 1096"/>
              <a:gd name="T105" fmla="*/ T104 w 956"/>
              <a:gd name="T106" fmla="+- 0 7685 7656"/>
              <a:gd name="T107" fmla="*/ 7685 h 109"/>
              <a:gd name="T108" fmla="+- 0 1464 1096"/>
              <a:gd name="T109" fmla="*/ T108 w 956"/>
              <a:gd name="T110" fmla="+- 0 7735 7656"/>
              <a:gd name="T111" fmla="*/ 7735 h 109"/>
              <a:gd name="T112" fmla="+- 0 1485 1096"/>
              <a:gd name="T113" fmla="*/ T112 w 956"/>
              <a:gd name="T114" fmla="+- 0 7735 7656"/>
              <a:gd name="T115" fmla="*/ 7735 h 109"/>
              <a:gd name="T116" fmla="+- 0 1456 1096"/>
              <a:gd name="T117" fmla="*/ T116 w 956"/>
              <a:gd name="T118" fmla="+- 0 7717 7656"/>
              <a:gd name="T119" fmla="*/ 7717 h 109"/>
              <a:gd name="T120" fmla="+- 0 1593 1096"/>
              <a:gd name="T121" fmla="*/ T120 w 956"/>
              <a:gd name="T122" fmla="+- 0 7687 7656"/>
              <a:gd name="T123" fmla="*/ 7687 h 109"/>
              <a:gd name="T124" fmla="+- 0 1639 1096"/>
              <a:gd name="T125" fmla="*/ T124 w 956"/>
              <a:gd name="T126" fmla="+- 0 7762 7656"/>
              <a:gd name="T127" fmla="*/ 7762 h 109"/>
              <a:gd name="T128" fmla="+- 0 1593 1096"/>
              <a:gd name="T129" fmla="*/ T128 w 956"/>
              <a:gd name="T130" fmla="+- 0 7687 7656"/>
              <a:gd name="T131" fmla="*/ 7687 h 109"/>
              <a:gd name="T132" fmla="+- 0 1555 1096"/>
              <a:gd name="T133" fmla="*/ T132 w 956"/>
              <a:gd name="T134" fmla="+- 0 7762 7656"/>
              <a:gd name="T135" fmla="*/ 7762 h 109"/>
              <a:gd name="T136" fmla="+- 0 1593 1096"/>
              <a:gd name="T137" fmla="*/ T136 w 956"/>
              <a:gd name="T138" fmla="+- 0 7687 7656"/>
              <a:gd name="T139" fmla="*/ 7687 h 109"/>
              <a:gd name="T140" fmla="+- 0 1620 1096"/>
              <a:gd name="T141" fmla="*/ T140 w 956"/>
              <a:gd name="T142" fmla="+- 0 7658 7656"/>
              <a:gd name="T143" fmla="*/ 7658 h 109"/>
              <a:gd name="T144" fmla="+- 0 1639 1096"/>
              <a:gd name="T145" fmla="*/ T144 w 956"/>
              <a:gd name="T146" fmla="+- 0 7658 7656"/>
              <a:gd name="T147" fmla="*/ 7658 h 109"/>
              <a:gd name="T148" fmla="+- 0 1769 1096"/>
              <a:gd name="T149" fmla="*/ T148 w 956"/>
              <a:gd name="T150" fmla="+- 0 7762 7656"/>
              <a:gd name="T151" fmla="*/ 7762 h 109"/>
              <a:gd name="T152" fmla="+- 0 1771 1096"/>
              <a:gd name="T153" fmla="*/ T152 w 956"/>
              <a:gd name="T154" fmla="+- 0 7734 7656"/>
              <a:gd name="T155" fmla="*/ 7734 h 109"/>
              <a:gd name="T156" fmla="+- 0 1706 1096"/>
              <a:gd name="T157" fmla="*/ T156 w 956"/>
              <a:gd name="T158" fmla="+- 0 7658 7656"/>
              <a:gd name="T159" fmla="*/ 7658 h 109"/>
              <a:gd name="T160" fmla="+- 0 1726 1096"/>
              <a:gd name="T161" fmla="*/ T160 w 956"/>
              <a:gd name="T162" fmla="+- 0 7687 7656"/>
              <a:gd name="T163" fmla="*/ 7687 h 109"/>
              <a:gd name="T164" fmla="+- 0 1791 1096"/>
              <a:gd name="T165" fmla="*/ T164 w 956"/>
              <a:gd name="T166" fmla="+- 0 7658 7656"/>
              <a:gd name="T167" fmla="*/ 7658 h 109"/>
              <a:gd name="T168" fmla="+- 0 1791 1096"/>
              <a:gd name="T169" fmla="*/ T168 w 956"/>
              <a:gd name="T170" fmla="+- 0 7734 7656"/>
              <a:gd name="T171" fmla="*/ 7734 h 109"/>
              <a:gd name="T172" fmla="+- 0 1858 1096"/>
              <a:gd name="T173" fmla="*/ T172 w 956"/>
              <a:gd name="T174" fmla="+- 0 7658 7656"/>
              <a:gd name="T175" fmla="*/ 7658 h 109"/>
              <a:gd name="T176" fmla="+- 0 1933 1096"/>
              <a:gd name="T177" fmla="*/ T176 w 956"/>
              <a:gd name="T178" fmla="+- 0 7743 7656"/>
              <a:gd name="T179" fmla="*/ 7743 h 109"/>
              <a:gd name="T180" fmla="+- 0 1933 1096"/>
              <a:gd name="T181" fmla="*/ T180 w 956"/>
              <a:gd name="T182" fmla="+- 0 7720 7656"/>
              <a:gd name="T183" fmla="*/ 7720 h 109"/>
              <a:gd name="T184" fmla="+- 0 1877 1096"/>
              <a:gd name="T185" fmla="*/ T184 w 956"/>
              <a:gd name="T186" fmla="+- 0 7677 7656"/>
              <a:gd name="T187" fmla="*/ 7677 h 109"/>
              <a:gd name="T188" fmla="+- 0 2019 1096"/>
              <a:gd name="T189" fmla="*/ T188 w 956"/>
              <a:gd name="T190" fmla="+- 0 7658 7656"/>
              <a:gd name="T191" fmla="*/ 7658 h 109"/>
              <a:gd name="T192" fmla="+- 0 2051 1096"/>
              <a:gd name="T193" fmla="*/ T192 w 956"/>
              <a:gd name="T194" fmla="+- 0 7762 7656"/>
              <a:gd name="T195" fmla="*/ 7762 h 109"/>
              <a:gd name="T196" fmla="+- 0 2019 1096"/>
              <a:gd name="T197" fmla="*/ T196 w 956"/>
              <a:gd name="T198" fmla="+- 0 7658 7656"/>
              <a:gd name="T199" fmla="*/ 7658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2" y="1"/>
                </a:lnTo>
                <a:lnTo>
                  <a:pt x="33" y="4"/>
                </a:lnTo>
                <a:lnTo>
                  <a:pt x="24" y="9"/>
                </a:lnTo>
                <a:lnTo>
                  <a:pt x="15" y="16"/>
                </a:lnTo>
                <a:lnTo>
                  <a:pt x="9" y="25"/>
                </a:lnTo>
                <a:lnTo>
                  <a:pt x="4" y="34"/>
                </a:lnTo>
                <a:lnTo>
                  <a:pt x="1" y="44"/>
                </a:lnTo>
                <a:lnTo>
                  <a:pt x="0" y="54"/>
                </a:lnTo>
                <a:lnTo>
                  <a:pt x="1" y="65"/>
                </a:lnTo>
                <a:lnTo>
                  <a:pt x="4" y="75"/>
                </a:lnTo>
                <a:lnTo>
                  <a:pt x="9" y="84"/>
                </a:lnTo>
                <a:lnTo>
                  <a:pt x="16" y="93"/>
                </a:lnTo>
                <a:lnTo>
                  <a:pt x="24" y="100"/>
                </a:lnTo>
                <a:lnTo>
                  <a:pt x="33" y="105"/>
                </a:lnTo>
                <a:lnTo>
                  <a:pt x="43" y="108"/>
                </a:lnTo>
                <a:lnTo>
                  <a:pt x="54" y="109"/>
                </a:lnTo>
                <a:lnTo>
                  <a:pt x="64" y="109"/>
                </a:lnTo>
                <a:lnTo>
                  <a:pt x="73" y="106"/>
                </a:lnTo>
                <a:lnTo>
                  <a:pt x="91" y="95"/>
                </a:lnTo>
                <a:lnTo>
                  <a:pt x="95" y="90"/>
                </a:lnTo>
                <a:lnTo>
                  <a:pt x="44" y="90"/>
                </a:lnTo>
                <a:lnTo>
                  <a:pt x="36" y="86"/>
                </a:lnTo>
                <a:lnTo>
                  <a:pt x="22"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0"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4"/>
                </a:lnTo>
                <a:lnTo>
                  <a:pt x="837" y="64"/>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66675</xdr:colOff>
      <xdr:row>392</xdr:row>
      <xdr:rowOff>133350</xdr:rowOff>
    </xdr:from>
    <xdr:to>
      <xdr:col>11</xdr:col>
      <xdr:colOff>1154430</xdr:colOff>
      <xdr:row>395</xdr:row>
      <xdr:rowOff>19050</xdr:rowOff>
    </xdr:to>
    <xdr:grpSp>
      <xdr:nvGrpSpPr>
        <xdr:cNvPr id="165" name="Group 41">
          <a:extLst>
            <a:ext uri="{FF2B5EF4-FFF2-40B4-BE49-F238E27FC236}">
              <a16:creationId xmlns="" xmlns:a16="http://schemas.microsoft.com/office/drawing/2014/main" id="{00000000-0008-0000-0400-0000A5000000}"/>
            </a:ext>
          </a:extLst>
        </xdr:cNvPr>
        <xdr:cNvGrpSpPr/>
      </xdr:nvGrpSpPr>
      <xdr:grpSpPr>
        <a:xfrm>
          <a:off x="4743450" y="115119150"/>
          <a:ext cx="2240280" cy="714375"/>
          <a:chOff x="392" y="28"/>
          <a:chExt cx="2589" cy="685"/>
        </a:xfrm>
      </xdr:grpSpPr>
      <xdr:pic>
        <xdr:nvPicPr>
          <xdr:cNvPr id="166" name="Picture 165">
            <a:extLst>
              <a:ext uri="{FF2B5EF4-FFF2-40B4-BE49-F238E27FC236}">
                <a16:creationId xmlns="" xmlns:a16="http://schemas.microsoft.com/office/drawing/2014/main" id="{00000000-0008-0000-0400-0000A6000000}"/>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a:xfrm>
            <a:off x="392" y="27"/>
            <a:ext cx="2589" cy="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167" name="AutoShape 43">
            <a:extLst>
              <a:ext uri="{FF2B5EF4-FFF2-40B4-BE49-F238E27FC236}">
                <a16:creationId xmlns="" xmlns:a16="http://schemas.microsoft.com/office/drawing/2014/main" id="{00000000-0008-0000-0400-0000A7000000}"/>
              </a:ext>
            </a:extLst>
          </xdr:cNvPr>
          <xdr:cNvSpPr/>
        </xdr:nvSpPr>
        <xdr:spPr>
          <a:xfrm>
            <a:off x="459" y="391"/>
            <a:ext cx="384" cy="63"/>
          </a:xfrm>
          <a:custGeom>
            <a:avLst/>
            <a:gdLst>
              <a:gd name="T0" fmla="+- 0 757 459"/>
              <a:gd name="T1" fmla="*/ T0 w 384"/>
              <a:gd name="T2" fmla="+- 0 446 391"/>
              <a:gd name="T3" fmla="*/ 446 h 63"/>
              <a:gd name="T4" fmla="+- 0 765 459"/>
              <a:gd name="T5" fmla="*/ T4 w 384"/>
              <a:gd name="T6" fmla="+- 0 443 391"/>
              <a:gd name="T7" fmla="*/ 443 h 63"/>
              <a:gd name="T8" fmla="+- 0 787 459"/>
              <a:gd name="T9" fmla="*/ T8 w 384"/>
              <a:gd name="T10" fmla="+- 0 420 391"/>
              <a:gd name="T11" fmla="*/ 420 h 63"/>
              <a:gd name="T12" fmla="+- 0 797 459"/>
              <a:gd name="T13" fmla="*/ T12 w 384"/>
              <a:gd name="T14" fmla="+- 0 450 391"/>
              <a:gd name="T15" fmla="*/ 450 h 63"/>
              <a:gd name="T16" fmla="+- 0 834 459"/>
              <a:gd name="T17" fmla="*/ T16 w 384"/>
              <a:gd name="T18" fmla="+- 0 420 391"/>
              <a:gd name="T19" fmla="*/ 420 h 63"/>
              <a:gd name="T20" fmla="+- 0 804 459"/>
              <a:gd name="T21" fmla="*/ T20 w 384"/>
              <a:gd name="T22" fmla="+- 0 393 391"/>
              <a:gd name="T23" fmla="*/ 393 h 63"/>
              <a:gd name="T24" fmla="+- 0 827 459"/>
              <a:gd name="T25" fmla="*/ T24 w 384"/>
              <a:gd name="T26" fmla="+- 0 450 391"/>
              <a:gd name="T27" fmla="*/ 450 h 63"/>
              <a:gd name="T28" fmla="+- 0 830 459"/>
              <a:gd name="T29" fmla="*/ T28 w 384"/>
              <a:gd name="T30" fmla="+- 0 393 391"/>
              <a:gd name="T31" fmla="*/ 393 h 63"/>
              <a:gd name="T32" fmla="+- 0 839 459"/>
              <a:gd name="T33" fmla="*/ T32 w 384"/>
              <a:gd name="T34" fmla="+- 0 408 391"/>
              <a:gd name="T35" fmla="*/ 408 h 63"/>
              <a:gd name="T36" fmla="+- 0 827 459"/>
              <a:gd name="T37" fmla="*/ T36 w 384"/>
              <a:gd name="T38" fmla="+- 0 397 391"/>
              <a:gd name="T39" fmla="*/ 397 h 63"/>
              <a:gd name="T40" fmla="+- 0 840 459"/>
              <a:gd name="T41" fmla="*/ T40 w 384"/>
              <a:gd name="T42" fmla="+- 0 394 391"/>
              <a:gd name="T43" fmla="*/ 394 h 63"/>
              <a:gd name="T44" fmla="+- 0 838 459"/>
              <a:gd name="T45" fmla="*/ T44 w 384"/>
              <a:gd name="T46" fmla="+- 0 407 391"/>
              <a:gd name="T47" fmla="*/ 407 h 63"/>
              <a:gd name="T48" fmla="+- 0 840 459"/>
              <a:gd name="T49" fmla="*/ T48 w 384"/>
              <a:gd name="T50" fmla="+- 0 394 391"/>
              <a:gd name="T51" fmla="*/ 394 h 63"/>
              <a:gd name="T52" fmla="+- 0 832 459"/>
              <a:gd name="T53" fmla="*/ T52 w 384"/>
              <a:gd name="T54" fmla="+- 0 405 391"/>
              <a:gd name="T55" fmla="*/ 405 h 63"/>
              <a:gd name="T56" fmla="+- 0 836 459"/>
              <a:gd name="T57" fmla="*/ T56 w 384"/>
              <a:gd name="T58" fmla="+- 0 401 391"/>
              <a:gd name="T59" fmla="*/ 401 h 63"/>
              <a:gd name="T60" fmla="+- 0 832 459"/>
              <a:gd name="T61" fmla="*/ T60 w 384"/>
              <a:gd name="T62" fmla="+- 0 398 391"/>
              <a:gd name="T63" fmla="*/ 398 h 63"/>
              <a:gd name="T64" fmla="+- 0 836 459"/>
              <a:gd name="T65" fmla="*/ T64 w 384"/>
              <a:gd name="T66" fmla="+- 0 396 391"/>
              <a:gd name="T67" fmla="*/ 396 h 63"/>
              <a:gd name="T68" fmla="+- 0 833 459"/>
              <a:gd name="T69" fmla="*/ T68 w 384"/>
              <a:gd name="T70" fmla="+- 0 401 391"/>
              <a:gd name="T71" fmla="*/ 401 h 63"/>
              <a:gd name="T72" fmla="+- 0 836 459"/>
              <a:gd name="T73" fmla="*/ T72 w 384"/>
              <a:gd name="T74" fmla="+- 0 405 391"/>
              <a:gd name="T75" fmla="*/ 405 h 63"/>
              <a:gd name="T76" fmla="+- 0 836 459"/>
              <a:gd name="T77" fmla="*/ T76 w 384"/>
              <a:gd name="T78" fmla="+- 0 401 391"/>
              <a:gd name="T79" fmla="*/ 401 h 63"/>
              <a:gd name="T80" fmla="+- 0 835 459"/>
              <a:gd name="T81" fmla="*/ T80 w 384"/>
              <a:gd name="T82" fmla="+- 0 398 391"/>
              <a:gd name="T83" fmla="*/ 398 h 63"/>
              <a:gd name="T84" fmla="+- 0 836 459"/>
              <a:gd name="T85" fmla="*/ T84 w 384"/>
              <a:gd name="T86" fmla="+- 0 399 391"/>
              <a:gd name="T87" fmla="*/ 399 h 63"/>
              <a:gd name="T88" fmla="+- 0 838 459"/>
              <a:gd name="T89" fmla="*/ T88 w 384"/>
              <a:gd name="T90" fmla="+- 0 400 391"/>
              <a:gd name="T91" fmla="*/ 400 h 63"/>
              <a:gd name="T92" fmla="+- 0 643 459"/>
              <a:gd name="T93" fmla="*/ T92 w 384"/>
              <a:gd name="T94" fmla="+- 0 414 391"/>
              <a:gd name="T95" fmla="*/ 414 h 63"/>
              <a:gd name="T96" fmla="+- 0 646 459"/>
              <a:gd name="T97" fmla="*/ T96 w 384"/>
              <a:gd name="T98" fmla="+- 0 421 391"/>
              <a:gd name="T99" fmla="*/ 421 h 63"/>
              <a:gd name="T100" fmla="+- 0 672 459"/>
              <a:gd name="T101" fmla="*/ T100 w 384"/>
              <a:gd name="T102" fmla="+- 0 414 391"/>
              <a:gd name="T103" fmla="*/ 414 h 63"/>
              <a:gd name="T104" fmla="+- 0 669 459"/>
              <a:gd name="T105" fmla="*/ T104 w 384"/>
              <a:gd name="T106" fmla="+- 0 450 391"/>
              <a:gd name="T107" fmla="*/ 450 h 63"/>
              <a:gd name="T108" fmla="+- 0 713 459"/>
              <a:gd name="T109" fmla="*/ T108 w 384"/>
              <a:gd name="T110" fmla="+- 0 414 391"/>
              <a:gd name="T111" fmla="*/ 414 h 63"/>
              <a:gd name="T112" fmla="+- 0 745 459"/>
              <a:gd name="T113" fmla="*/ T112 w 384"/>
              <a:gd name="T114" fmla="+- 0 450 391"/>
              <a:gd name="T115" fmla="*/ 450 h 63"/>
              <a:gd name="T116" fmla="+- 0 716 459"/>
              <a:gd name="T117" fmla="*/ T116 w 384"/>
              <a:gd name="T118" fmla="+- 0 439 391"/>
              <a:gd name="T119" fmla="*/ 439 h 63"/>
              <a:gd name="T120" fmla="+- 0 717 459"/>
              <a:gd name="T121" fmla="*/ T120 w 384"/>
              <a:gd name="T122" fmla="+- 0 420 391"/>
              <a:gd name="T123" fmla="*/ 420 h 63"/>
              <a:gd name="T124" fmla="+- 0 736 459"/>
              <a:gd name="T125" fmla="*/ T124 w 384"/>
              <a:gd name="T126" fmla="+- 0 443 391"/>
              <a:gd name="T127" fmla="*/ 443 h 63"/>
              <a:gd name="T128" fmla="+- 0 745 459"/>
              <a:gd name="T129" fmla="*/ T128 w 384"/>
              <a:gd name="T130" fmla="+- 0 420 391"/>
              <a:gd name="T131" fmla="*/ 420 h 63"/>
              <a:gd name="T132" fmla="+- 0 716 459"/>
              <a:gd name="T133" fmla="*/ T132 w 384"/>
              <a:gd name="T134" fmla="+- 0 432 391"/>
              <a:gd name="T135" fmla="*/ 432 h 63"/>
              <a:gd name="T136" fmla="+- 0 627 459"/>
              <a:gd name="T137" fmla="*/ T136 w 384"/>
              <a:gd name="T138" fmla="+- 0 420 391"/>
              <a:gd name="T139" fmla="*/ 420 h 63"/>
              <a:gd name="T140" fmla="+- 0 595 459"/>
              <a:gd name="T141" fmla="*/ T140 w 384"/>
              <a:gd name="T142" fmla="+- 0 425 391"/>
              <a:gd name="T143" fmla="*/ 425 h 63"/>
              <a:gd name="T144" fmla="+- 0 595 459"/>
              <a:gd name="T145" fmla="*/ T144 w 384"/>
              <a:gd name="T146" fmla="+- 0 450 391"/>
              <a:gd name="T147" fmla="*/ 450 h 63"/>
              <a:gd name="T148" fmla="+- 0 598 459"/>
              <a:gd name="T149" fmla="*/ T148 w 384"/>
              <a:gd name="T150" fmla="+- 0 443 391"/>
              <a:gd name="T151" fmla="*/ 443 h 63"/>
              <a:gd name="T152" fmla="+- 0 627 459"/>
              <a:gd name="T153" fmla="*/ T152 w 384"/>
              <a:gd name="T154" fmla="+- 0 431 391"/>
              <a:gd name="T155" fmla="*/ 431 h 63"/>
              <a:gd name="T156" fmla="+- 0 620 459"/>
              <a:gd name="T157" fmla="*/ T156 w 384"/>
              <a:gd name="T158" fmla="+- 0 432 391"/>
              <a:gd name="T159" fmla="*/ 432 h 63"/>
              <a:gd name="T160" fmla="+- 0 627 459"/>
              <a:gd name="T161" fmla="*/ T160 w 384"/>
              <a:gd name="T162" fmla="+- 0 431 391"/>
              <a:gd name="T163" fmla="*/ 431 h 63"/>
              <a:gd name="T164" fmla="+- 0 599 459"/>
              <a:gd name="T165" fmla="*/ T164 w 384"/>
              <a:gd name="T166" fmla="+- 0 420 391"/>
              <a:gd name="T167" fmla="*/ 420 h 63"/>
              <a:gd name="T168" fmla="+- 0 541 459"/>
              <a:gd name="T169" fmla="*/ T168 w 384"/>
              <a:gd name="T170" fmla="+- 0 397 391"/>
              <a:gd name="T171" fmla="*/ 397 h 63"/>
              <a:gd name="T172" fmla="+- 0 561 459"/>
              <a:gd name="T173" fmla="*/ T172 w 384"/>
              <a:gd name="T174" fmla="+- 0 450 391"/>
              <a:gd name="T175" fmla="*/ 450 h 63"/>
              <a:gd name="T176" fmla="+- 0 541 459"/>
              <a:gd name="T177" fmla="*/ T176 w 384"/>
              <a:gd name="T178" fmla="+- 0 397 391"/>
              <a:gd name="T179" fmla="*/ 397 h 63"/>
              <a:gd name="T180" fmla="+- 0 566 459"/>
              <a:gd name="T181" fmla="*/ T180 w 384"/>
              <a:gd name="T182" fmla="+- 0 440 391"/>
              <a:gd name="T183" fmla="*/ 440 h 63"/>
              <a:gd name="T184" fmla="+- 0 522 459"/>
              <a:gd name="T185" fmla="*/ T184 w 384"/>
              <a:gd name="T186" fmla="+- 0 436 391"/>
              <a:gd name="T187" fmla="*/ 436 h 63"/>
              <a:gd name="T188" fmla="+- 0 506 459"/>
              <a:gd name="T189" fmla="*/ T188 w 384"/>
              <a:gd name="T190" fmla="+- 0 391 391"/>
              <a:gd name="T191" fmla="*/ 391 h 63"/>
              <a:gd name="T192" fmla="+- 0 514 459"/>
              <a:gd name="T193" fmla="*/ T192 w 384"/>
              <a:gd name="T194" fmla="+- 0 422 391"/>
              <a:gd name="T195" fmla="*/ 422 h 63"/>
              <a:gd name="T196" fmla="+- 0 506 459"/>
              <a:gd name="T197" fmla="*/ T196 w 384"/>
              <a:gd name="T198" fmla="+- 0 391 391"/>
              <a:gd name="T199" fmla="*/ 391 h 63"/>
              <a:gd name="T200" fmla="+- 0 490 459"/>
              <a:gd name="T201" fmla="*/ T200 w 384"/>
              <a:gd name="T202" fmla="+- 0 410 391"/>
              <a:gd name="T203" fmla="*/ 410 h 63"/>
              <a:gd name="T204" fmla="+- 0 473 459"/>
              <a:gd name="T205" fmla="*/ T204 w 384"/>
              <a:gd name="T206" fmla="+- 0 438 391"/>
              <a:gd name="T207" fmla="*/ 438 h 63"/>
              <a:gd name="T208" fmla="+- 0 481 459"/>
              <a:gd name="T209" fmla="*/ T208 w 384"/>
              <a:gd name="T210" fmla="+- 0 425 391"/>
              <a:gd name="T211" fmla="*/ 425 h 63"/>
              <a:gd name="T212" fmla="+- 0 462 459"/>
              <a:gd name="T213" fmla="*/ T212 w 384"/>
              <a:gd name="T214" fmla="+- 0 432 391"/>
              <a:gd name="T215" fmla="*/ 432 h 63"/>
              <a:gd name="T216" fmla="+- 0 487 459"/>
              <a:gd name="T217" fmla="*/ T216 w 384"/>
              <a:gd name="T218" fmla="+- 0 411 391"/>
              <a:gd name="T219" fmla="*/ 411 h 63"/>
              <a:gd name="T220" fmla="+- 0 490 459"/>
              <a:gd name="T221" fmla="*/ T220 w 384"/>
              <a:gd name="T222" fmla="+- 0 447 391"/>
              <a:gd name="T223" fmla="*/ 447 h 63"/>
              <a:gd name="T224" fmla="+- 0 523 459"/>
              <a:gd name="T225" fmla="*/ T224 w 384"/>
              <a:gd name="T226" fmla="+- 0 437 391"/>
              <a:gd name="T227" fmla="*/ 437 h 63"/>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Lst>
            <a:rect l="0" t="0" r="r" b="b"/>
            <a:pathLst>
              <a:path w="384" h="63">
                <a:moveTo>
                  <a:pt x="328" y="23"/>
                </a:moveTo>
                <a:lnTo>
                  <a:pt x="302" y="23"/>
                </a:lnTo>
                <a:lnTo>
                  <a:pt x="298" y="27"/>
                </a:lnTo>
                <a:lnTo>
                  <a:pt x="298" y="55"/>
                </a:lnTo>
                <a:lnTo>
                  <a:pt x="302" y="59"/>
                </a:lnTo>
                <a:lnTo>
                  <a:pt x="328" y="59"/>
                </a:lnTo>
                <a:lnTo>
                  <a:pt x="328" y="52"/>
                </a:lnTo>
                <a:lnTo>
                  <a:pt x="306" y="52"/>
                </a:lnTo>
                <a:lnTo>
                  <a:pt x="305" y="51"/>
                </a:lnTo>
                <a:lnTo>
                  <a:pt x="305" y="30"/>
                </a:lnTo>
                <a:lnTo>
                  <a:pt x="306" y="29"/>
                </a:lnTo>
                <a:lnTo>
                  <a:pt x="328" y="29"/>
                </a:lnTo>
                <a:lnTo>
                  <a:pt x="328" y="23"/>
                </a:lnTo>
                <a:close/>
                <a:moveTo>
                  <a:pt x="345" y="2"/>
                </a:moveTo>
                <a:lnTo>
                  <a:pt x="338" y="2"/>
                </a:lnTo>
                <a:lnTo>
                  <a:pt x="338" y="59"/>
                </a:lnTo>
                <a:lnTo>
                  <a:pt x="345" y="59"/>
                </a:lnTo>
                <a:lnTo>
                  <a:pt x="345" y="30"/>
                </a:lnTo>
                <a:lnTo>
                  <a:pt x="346" y="29"/>
                </a:lnTo>
                <a:lnTo>
                  <a:pt x="375" y="29"/>
                </a:lnTo>
                <a:lnTo>
                  <a:pt x="375" y="27"/>
                </a:lnTo>
                <a:lnTo>
                  <a:pt x="371" y="23"/>
                </a:lnTo>
                <a:lnTo>
                  <a:pt x="345" y="23"/>
                </a:lnTo>
                <a:lnTo>
                  <a:pt x="345" y="2"/>
                </a:lnTo>
                <a:close/>
                <a:moveTo>
                  <a:pt x="375" y="29"/>
                </a:moveTo>
                <a:lnTo>
                  <a:pt x="367" y="29"/>
                </a:lnTo>
                <a:lnTo>
                  <a:pt x="368" y="30"/>
                </a:lnTo>
                <a:lnTo>
                  <a:pt x="368" y="59"/>
                </a:lnTo>
                <a:lnTo>
                  <a:pt x="375" y="59"/>
                </a:lnTo>
                <a:lnTo>
                  <a:pt x="375" y="29"/>
                </a:lnTo>
                <a:close/>
                <a:moveTo>
                  <a:pt x="380" y="2"/>
                </a:moveTo>
                <a:lnTo>
                  <a:pt x="371" y="2"/>
                </a:lnTo>
                <a:lnTo>
                  <a:pt x="367" y="5"/>
                </a:lnTo>
                <a:lnTo>
                  <a:pt x="367" y="14"/>
                </a:lnTo>
                <a:lnTo>
                  <a:pt x="371" y="17"/>
                </a:lnTo>
                <a:lnTo>
                  <a:pt x="380" y="17"/>
                </a:lnTo>
                <a:lnTo>
                  <a:pt x="381" y="16"/>
                </a:lnTo>
                <a:lnTo>
                  <a:pt x="371" y="16"/>
                </a:lnTo>
                <a:lnTo>
                  <a:pt x="368" y="13"/>
                </a:lnTo>
                <a:lnTo>
                  <a:pt x="368" y="6"/>
                </a:lnTo>
                <a:lnTo>
                  <a:pt x="371" y="3"/>
                </a:lnTo>
                <a:lnTo>
                  <a:pt x="381" y="3"/>
                </a:lnTo>
                <a:lnTo>
                  <a:pt x="380" y="2"/>
                </a:lnTo>
                <a:close/>
                <a:moveTo>
                  <a:pt x="381" y="3"/>
                </a:moveTo>
                <a:lnTo>
                  <a:pt x="379" y="3"/>
                </a:lnTo>
                <a:lnTo>
                  <a:pt x="382" y="6"/>
                </a:lnTo>
                <a:lnTo>
                  <a:pt x="382" y="13"/>
                </a:lnTo>
                <a:lnTo>
                  <a:pt x="379" y="16"/>
                </a:lnTo>
                <a:lnTo>
                  <a:pt x="381" y="16"/>
                </a:lnTo>
                <a:lnTo>
                  <a:pt x="383" y="14"/>
                </a:lnTo>
                <a:lnTo>
                  <a:pt x="383" y="5"/>
                </a:lnTo>
                <a:lnTo>
                  <a:pt x="381" y="3"/>
                </a:lnTo>
                <a:close/>
                <a:moveTo>
                  <a:pt x="376" y="5"/>
                </a:moveTo>
                <a:lnTo>
                  <a:pt x="371" y="5"/>
                </a:lnTo>
                <a:lnTo>
                  <a:pt x="371" y="14"/>
                </a:lnTo>
                <a:lnTo>
                  <a:pt x="373" y="14"/>
                </a:lnTo>
                <a:lnTo>
                  <a:pt x="373" y="10"/>
                </a:lnTo>
                <a:lnTo>
                  <a:pt x="377" y="10"/>
                </a:lnTo>
                <a:lnTo>
                  <a:pt x="376" y="10"/>
                </a:lnTo>
                <a:lnTo>
                  <a:pt x="377" y="10"/>
                </a:lnTo>
                <a:lnTo>
                  <a:pt x="378" y="10"/>
                </a:lnTo>
                <a:lnTo>
                  <a:pt x="379" y="9"/>
                </a:lnTo>
                <a:lnTo>
                  <a:pt x="373" y="9"/>
                </a:lnTo>
                <a:lnTo>
                  <a:pt x="373" y="7"/>
                </a:lnTo>
                <a:lnTo>
                  <a:pt x="379" y="7"/>
                </a:lnTo>
                <a:lnTo>
                  <a:pt x="378" y="6"/>
                </a:lnTo>
                <a:lnTo>
                  <a:pt x="378" y="5"/>
                </a:lnTo>
                <a:lnTo>
                  <a:pt x="377" y="5"/>
                </a:lnTo>
                <a:lnTo>
                  <a:pt x="376" y="5"/>
                </a:lnTo>
                <a:close/>
                <a:moveTo>
                  <a:pt x="377" y="10"/>
                </a:moveTo>
                <a:lnTo>
                  <a:pt x="374" y="10"/>
                </a:lnTo>
                <a:lnTo>
                  <a:pt x="375" y="10"/>
                </a:lnTo>
                <a:lnTo>
                  <a:pt x="375" y="11"/>
                </a:lnTo>
                <a:lnTo>
                  <a:pt x="377" y="14"/>
                </a:lnTo>
                <a:lnTo>
                  <a:pt x="380" y="14"/>
                </a:lnTo>
                <a:lnTo>
                  <a:pt x="378" y="11"/>
                </a:lnTo>
                <a:lnTo>
                  <a:pt x="377" y="10"/>
                </a:lnTo>
                <a:close/>
                <a:moveTo>
                  <a:pt x="379" y="7"/>
                </a:moveTo>
                <a:lnTo>
                  <a:pt x="376" y="7"/>
                </a:lnTo>
                <a:lnTo>
                  <a:pt x="377" y="7"/>
                </a:lnTo>
                <a:lnTo>
                  <a:pt x="377" y="8"/>
                </a:lnTo>
                <a:lnTo>
                  <a:pt x="376" y="9"/>
                </a:lnTo>
                <a:lnTo>
                  <a:pt x="375" y="9"/>
                </a:lnTo>
                <a:lnTo>
                  <a:pt x="379" y="9"/>
                </a:lnTo>
                <a:lnTo>
                  <a:pt x="379" y="8"/>
                </a:lnTo>
                <a:lnTo>
                  <a:pt x="379" y="7"/>
                </a:lnTo>
                <a:close/>
                <a:moveTo>
                  <a:pt x="213" y="23"/>
                </a:moveTo>
                <a:lnTo>
                  <a:pt x="184" y="23"/>
                </a:lnTo>
                <a:lnTo>
                  <a:pt x="180" y="27"/>
                </a:lnTo>
                <a:lnTo>
                  <a:pt x="180" y="59"/>
                </a:lnTo>
                <a:lnTo>
                  <a:pt x="187" y="59"/>
                </a:lnTo>
                <a:lnTo>
                  <a:pt x="187" y="30"/>
                </a:lnTo>
                <a:lnTo>
                  <a:pt x="188" y="29"/>
                </a:lnTo>
                <a:lnTo>
                  <a:pt x="217" y="29"/>
                </a:lnTo>
                <a:lnTo>
                  <a:pt x="217" y="27"/>
                </a:lnTo>
                <a:lnTo>
                  <a:pt x="213" y="23"/>
                </a:lnTo>
                <a:close/>
                <a:moveTo>
                  <a:pt x="217" y="29"/>
                </a:moveTo>
                <a:lnTo>
                  <a:pt x="209" y="29"/>
                </a:lnTo>
                <a:lnTo>
                  <a:pt x="210" y="30"/>
                </a:lnTo>
                <a:lnTo>
                  <a:pt x="210" y="59"/>
                </a:lnTo>
                <a:lnTo>
                  <a:pt x="217" y="59"/>
                </a:lnTo>
                <a:lnTo>
                  <a:pt x="217" y="29"/>
                </a:lnTo>
                <a:close/>
                <a:moveTo>
                  <a:pt x="282" y="23"/>
                </a:moveTo>
                <a:lnTo>
                  <a:pt x="254" y="23"/>
                </a:lnTo>
                <a:lnTo>
                  <a:pt x="250" y="27"/>
                </a:lnTo>
                <a:lnTo>
                  <a:pt x="250" y="55"/>
                </a:lnTo>
                <a:lnTo>
                  <a:pt x="254" y="59"/>
                </a:lnTo>
                <a:lnTo>
                  <a:pt x="286" y="59"/>
                </a:lnTo>
                <a:lnTo>
                  <a:pt x="286" y="52"/>
                </a:lnTo>
                <a:lnTo>
                  <a:pt x="258" y="52"/>
                </a:lnTo>
                <a:lnTo>
                  <a:pt x="257" y="51"/>
                </a:lnTo>
                <a:lnTo>
                  <a:pt x="257" y="48"/>
                </a:lnTo>
                <a:lnTo>
                  <a:pt x="277" y="41"/>
                </a:lnTo>
                <a:lnTo>
                  <a:pt x="257" y="41"/>
                </a:lnTo>
                <a:lnTo>
                  <a:pt x="257" y="30"/>
                </a:lnTo>
                <a:lnTo>
                  <a:pt x="258" y="29"/>
                </a:lnTo>
                <a:lnTo>
                  <a:pt x="286" y="29"/>
                </a:lnTo>
                <a:lnTo>
                  <a:pt x="286" y="27"/>
                </a:lnTo>
                <a:lnTo>
                  <a:pt x="282" y="23"/>
                </a:lnTo>
                <a:close/>
                <a:moveTo>
                  <a:pt x="277" y="52"/>
                </a:moveTo>
                <a:lnTo>
                  <a:pt x="268" y="52"/>
                </a:lnTo>
                <a:lnTo>
                  <a:pt x="286" y="52"/>
                </a:lnTo>
                <a:lnTo>
                  <a:pt x="277" y="52"/>
                </a:lnTo>
                <a:close/>
                <a:moveTo>
                  <a:pt x="286" y="29"/>
                </a:moveTo>
                <a:lnTo>
                  <a:pt x="278" y="29"/>
                </a:lnTo>
                <a:lnTo>
                  <a:pt x="279" y="30"/>
                </a:lnTo>
                <a:lnTo>
                  <a:pt x="279" y="34"/>
                </a:lnTo>
                <a:lnTo>
                  <a:pt x="257" y="41"/>
                </a:lnTo>
                <a:lnTo>
                  <a:pt x="277" y="41"/>
                </a:lnTo>
                <a:lnTo>
                  <a:pt x="286" y="38"/>
                </a:lnTo>
                <a:lnTo>
                  <a:pt x="286" y="29"/>
                </a:lnTo>
                <a:close/>
                <a:moveTo>
                  <a:pt x="168" y="29"/>
                </a:moveTo>
                <a:lnTo>
                  <a:pt x="160" y="29"/>
                </a:lnTo>
                <a:lnTo>
                  <a:pt x="161" y="30"/>
                </a:lnTo>
                <a:lnTo>
                  <a:pt x="161" y="34"/>
                </a:lnTo>
                <a:lnTo>
                  <a:pt x="136" y="34"/>
                </a:lnTo>
                <a:lnTo>
                  <a:pt x="131" y="37"/>
                </a:lnTo>
                <a:lnTo>
                  <a:pt x="131" y="52"/>
                </a:lnTo>
                <a:lnTo>
                  <a:pt x="131" y="55"/>
                </a:lnTo>
                <a:lnTo>
                  <a:pt x="136" y="59"/>
                </a:lnTo>
                <a:lnTo>
                  <a:pt x="164" y="59"/>
                </a:lnTo>
                <a:lnTo>
                  <a:pt x="168" y="55"/>
                </a:lnTo>
                <a:lnTo>
                  <a:pt x="168" y="52"/>
                </a:lnTo>
                <a:lnTo>
                  <a:pt x="139" y="52"/>
                </a:lnTo>
                <a:lnTo>
                  <a:pt x="138" y="51"/>
                </a:lnTo>
                <a:lnTo>
                  <a:pt x="138" y="41"/>
                </a:lnTo>
                <a:lnTo>
                  <a:pt x="139" y="40"/>
                </a:lnTo>
                <a:lnTo>
                  <a:pt x="168" y="40"/>
                </a:lnTo>
                <a:lnTo>
                  <a:pt x="168" y="29"/>
                </a:lnTo>
                <a:close/>
                <a:moveTo>
                  <a:pt x="168" y="40"/>
                </a:moveTo>
                <a:lnTo>
                  <a:pt x="160" y="40"/>
                </a:lnTo>
                <a:lnTo>
                  <a:pt x="161" y="41"/>
                </a:lnTo>
                <a:lnTo>
                  <a:pt x="161" y="51"/>
                </a:lnTo>
                <a:lnTo>
                  <a:pt x="160" y="52"/>
                </a:lnTo>
                <a:lnTo>
                  <a:pt x="168" y="52"/>
                </a:lnTo>
                <a:lnTo>
                  <a:pt x="168" y="40"/>
                </a:lnTo>
                <a:close/>
                <a:moveTo>
                  <a:pt x="164" y="23"/>
                </a:moveTo>
                <a:lnTo>
                  <a:pt x="131" y="23"/>
                </a:lnTo>
                <a:lnTo>
                  <a:pt x="131" y="29"/>
                </a:lnTo>
                <a:lnTo>
                  <a:pt x="140" y="29"/>
                </a:lnTo>
                <a:lnTo>
                  <a:pt x="168" y="29"/>
                </a:lnTo>
                <a:lnTo>
                  <a:pt x="168" y="27"/>
                </a:lnTo>
                <a:lnTo>
                  <a:pt x="164" y="23"/>
                </a:lnTo>
                <a:close/>
                <a:moveTo>
                  <a:pt x="82" y="6"/>
                </a:moveTo>
                <a:lnTo>
                  <a:pt x="74" y="6"/>
                </a:lnTo>
                <a:lnTo>
                  <a:pt x="95" y="58"/>
                </a:lnTo>
                <a:lnTo>
                  <a:pt x="96" y="59"/>
                </a:lnTo>
                <a:lnTo>
                  <a:pt x="102" y="59"/>
                </a:lnTo>
                <a:lnTo>
                  <a:pt x="103" y="58"/>
                </a:lnTo>
                <a:lnTo>
                  <a:pt x="107" y="49"/>
                </a:lnTo>
                <a:lnTo>
                  <a:pt x="99" y="49"/>
                </a:lnTo>
                <a:lnTo>
                  <a:pt x="82" y="6"/>
                </a:lnTo>
                <a:close/>
                <a:moveTo>
                  <a:pt x="124" y="6"/>
                </a:moveTo>
                <a:lnTo>
                  <a:pt x="116" y="6"/>
                </a:lnTo>
                <a:lnTo>
                  <a:pt x="99" y="49"/>
                </a:lnTo>
                <a:lnTo>
                  <a:pt x="107" y="49"/>
                </a:lnTo>
                <a:lnTo>
                  <a:pt x="124" y="6"/>
                </a:lnTo>
                <a:close/>
                <a:moveTo>
                  <a:pt x="54" y="34"/>
                </a:moveTo>
                <a:lnTo>
                  <a:pt x="47" y="45"/>
                </a:lnTo>
                <a:lnTo>
                  <a:pt x="63" y="45"/>
                </a:lnTo>
                <a:lnTo>
                  <a:pt x="62" y="40"/>
                </a:lnTo>
                <a:lnTo>
                  <a:pt x="59" y="36"/>
                </a:lnTo>
                <a:lnTo>
                  <a:pt x="54" y="34"/>
                </a:lnTo>
                <a:close/>
                <a:moveTo>
                  <a:pt x="47" y="0"/>
                </a:moveTo>
                <a:lnTo>
                  <a:pt x="39" y="5"/>
                </a:lnTo>
                <a:lnTo>
                  <a:pt x="38" y="5"/>
                </a:lnTo>
                <a:lnTo>
                  <a:pt x="54" y="31"/>
                </a:lnTo>
                <a:lnTo>
                  <a:pt x="55" y="31"/>
                </a:lnTo>
                <a:lnTo>
                  <a:pt x="63" y="26"/>
                </a:lnTo>
                <a:lnTo>
                  <a:pt x="66" y="17"/>
                </a:lnTo>
                <a:lnTo>
                  <a:pt x="57" y="3"/>
                </a:lnTo>
                <a:lnTo>
                  <a:pt x="47" y="0"/>
                </a:lnTo>
                <a:close/>
                <a:moveTo>
                  <a:pt x="37" y="6"/>
                </a:moveTo>
                <a:lnTo>
                  <a:pt x="33" y="9"/>
                </a:lnTo>
                <a:lnTo>
                  <a:pt x="31" y="14"/>
                </a:lnTo>
                <a:lnTo>
                  <a:pt x="31" y="19"/>
                </a:lnTo>
                <a:lnTo>
                  <a:pt x="45" y="19"/>
                </a:lnTo>
                <a:lnTo>
                  <a:pt x="37" y="6"/>
                </a:lnTo>
                <a:close/>
                <a:moveTo>
                  <a:pt x="22" y="34"/>
                </a:moveTo>
                <a:lnTo>
                  <a:pt x="14" y="47"/>
                </a:lnTo>
                <a:lnTo>
                  <a:pt x="19" y="48"/>
                </a:lnTo>
                <a:lnTo>
                  <a:pt x="24" y="48"/>
                </a:lnTo>
                <a:lnTo>
                  <a:pt x="28" y="45"/>
                </a:lnTo>
                <a:lnTo>
                  <a:pt x="22" y="34"/>
                </a:lnTo>
                <a:close/>
                <a:moveTo>
                  <a:pt x="19" y="15"/>
                </a:moveTo>
                <a:lnTo>
                  <a:pt x="9" y="18"/>
                </a:lnTo>
                <a:lnTo>
                  <a:pt x="0" y="32"/>
                </a:lnTo>
                <a:lnTo>
                  <a:pt x="3" y="41"/>
                </a:lnTo>
                <a:lnTo>
                  <a:pt x="11" y="46"/>
                </a:lnTo>
                <a:lnTo>
                  <a:pt x="12" y="46"/>
                </a:lnTo>
                <a:lnTo>
                  <a:pt x="28" y="20"/>
                </a:lnTo>
                <a:lnTo>
                  <a:pt x="19" y="15"/>
                </a:lnTo>
                <a:close/>
                <a:moveTo>
                  <a:pt x="64" y="46"/>
                </a:moveTo>
                <a:lnTo>
                  <a:pt x="31" y="46"/>
                </a:lnTo>
                <a:lnTo>
                  <a:pt x="31" y="56"/>
                </a:lnTo>
                <a:lnTo>
                  <a:pt x="38" y="63"/>
                </a:lnTo>
                <a:lnTo>
                  <a:pt x="56" y="63"/>
                </a:lnTo>
                <a:lnTo>
                  <a:pt x="64" y="56"/>
                </a:lnTo>
                <a:lnTo>
                  <a:pt x="64" y="46"/>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68" name="Freeform 44">
            <a:extLst>
              <a:ext uri="{FF2B5EF4-FFF2-40B4-BE49-F238E27FC236}">
                <a16:creationId xmlns="" xmlns:a16="http://schemas.microsoft.com/office/drawing/2014/main" id="{00000000-0008-0000-0400-0000A8000000}"/>
              </a:ext>
            </a:extLst>
          </xdr:cNvPr>
          <xdr:cNvSpPr/>
        </xdr:nvSpPr>
        <xdr:spPr>
          <a:xfrm>
            <a:off x="688" y="401"/>
            <a:ext cx="16" cy="49"/>
          </a:xfrm>
          <a:custGeom>
            <a:avLst/>
            <a:gdLst>
              <a:gd name="T0" fmla="+- 0 696 689"/>
              <a:gd name="T1" fmla="*/ T0 w 16"/>
              <a:gd name="T2" fmla="+- 0 401 401"/>
              <a:gd name="T3" fmla="*/ 401 h 49"/>
              <a:gd name="T4" fmla="+- 0 689 689"/>
              <a:gd name="T5" fmla="*/ T4 w 16"/>
              <a:gd name="T6" fmla="+- 0 401 401"/>
              <a:gd name="T7" fmla="*/ 401 h 49"/>
              <a:gd name="T8" fmla="+- 0 689 689"/>
              <a:gd name="T9" fmla="*/ T8 w 16"/>
              <a:gd name="T10" fmla="+- 0 450 401"/>
              <a:gd name="T11" fmla="*/ 450 h 49"/>
              <a:gd name="T12" fmla="+- 0 696 689"/>
              <a:gd name="T13" fmla="*/ T12 w 16"/>
              <a:gd name="T14" fmla="+- 0 450 401"/>
              <a:gd name="T15" fmla="*/ 450 h 49"/>
              <a:gd name="T16" fmla="+- 0 696 689"/>
              <a:gd name="T17" fmla="*/ T16 w 16"/>
              <a:gd name="T18" fmla="+- 0 420 401"/>
              <a:gd name="T19" fmla="*/ 420 h 49"/>
              <a:gd name="T20" fmla="+- 0 704 689"/>
              <a:gd name="T21" fmla="*/ T20 w 16"/>
              <a:gd name="T22" fmla="+- 0 420 401"/>
              <a:gd name="T23" fmla="*/ 420 h 49"/>
              <a:gd name="T24" fmla="+- 0 704 689"/>
              <a:gd name="T25" fmla="*/ T24 w 16"/>
              <a:gd name="T26" fmla="+- 0 414 401"/>
              <a:gd name="T27" fmla="*/ 414 h 49"/>
              <a:gd name="T28" fmla="+- 0 696 689"/>
              <a:gd name="T29" fmla="*/ T28 w 16"/>
              <a:gd name="T30" fmla="+- 0 414 401"/>
              <a:gd name="T31" fmla="*/ 414 h 49"/>
              <a:gd name="T32" fmla="+- 0 696 689"/>
              <a:gd name="T33" fmla="*/ T32 w 16"/>
              <a:gd name="T34" fmla="+- 0 401 401"/>
              <a:gd name="T35" fmla="*/ 401 h 4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Lst>
            <a:rect l="0" t="0" r="r" b="b"/>
            <a:pathLst>
              <a:path w="16" h="49">
                <a:moveTo>
                  <a:pt x="7" y="0"/>
                </a:moveTo>
                <a:lnTo>
                  <a:pt x="0" y="0"/>
                </a:lnTo>
                <a:lnTo>
                  <a:pt x="0" y="49"/>
                </a:lnTo>
                <a:lnTo>
                  <a:pt x="7" y="49"/>
                </a:lnTo>
                <a:lnTo>
                  <a:pt x="7" y="19"/>
                </a:lnTo>
                <a:lnTo>
                  <a:pt x="15" y="19"/>
                </a:lnTo>
                <a:lnTo>
                  <a:pt x="15" y="13"/>
                </a:lnTo>
                <a:lnTo>
                  <a:pt x="7" y="13"/>
                </a:lnTo>
                <a:lnTo>
                  <a:pt x="7" y="0"/>
                </a:lnTo>
                <a:close/>
              </a:path>
            </a:pathLst>
          </a:custGeom>
          <a:solidFill>
            <a:srgbClr val="EE2D30"/>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866775</xdr:colOff>
      <xdr:row>395</xdr:row>
      <xdr:rowOff>85725</xdr:rowOff>
    </xdr:from>
    <xdr:to>
      <xdr:col>11</xdr:col>
      <xdr:colOff>419100</xdr:colOff>
      <xdr:row>397</xdr:row>
      <xdr:rowOff>171450</xdr:rowOff>
    </xdr:to>
    <xdr:grpSp>
      <xdr:nvGrpSpPr>
        <xdr:cNvPr id="169" name="Group 6">
          <a:extLst>
            <a:ext uri="{FF2B5EF4-FFF2-40B4-BE49-F238E27FC236}">
              <a16:creationId xmlns="" xmlns:a16="http://schemas.microsoft.com/office/drawing/2014/main" id="{00000000-0008-0000-0400-0000A9000000}"/>
            </a:ext>
          </a:extLst>
        </xdr:cNvPr>
        <xdr:cNvGrpSpPr/>
      </xdr:nvGrpSpPr>
      <xdr:grpSpPr>
        <a:xfrm>
          <a:off x="5543550" y="115900200"/>
          <a:ext cx="704850" cy="638175"/>
          <a:chOff x="966" y="163"/>
          <a:chExt cx="1215" cy="794"/>
        </a:xfrm>
      </xdr:grpSpPr>
      <xdr:sp macro="" textlink="">
        <xdr:nvSpPr>
          <xdr:cNvPr id="170" name="Rectangle 7">
            <a:extLst>
              <a:ext uri="{FF2B5EF4-FFF2-40B4-BE49-F238E27FC236}">
                <a16:creationId xmlns="" xmlns:a16="http://schemas.microsoft.com/office/drawing/2014/main" id="{00000000-0008-0000-0400-0000AA000000}"/>
              </a:ext>
            </a:extLst>
          </xdr:cNvPr>
          <xdr:cNvSpPr>
            <a:spLocks noChangeArrowheads="1"/>
          </xdr:cNvSpPr>
        </xdr:nvSpPr>
        <xdr:spPr>
          <a:xfrm>
            <a:off x="966" y="162"/>
            <a:ext cx="1215" cy="794"/>
          </a:xfrm>
          <a:prstGeom prst="rect">
            <a:avLst/>
          </a:prstGeom>
          <a:solidFill>
            <a:srgbClr val="00A9E2"/>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71" name="AutoShape 8">
            <a:extLst>
              <a:ext uri="{FF2B5EF4-FFF2-40B4-BE49-F238E27FC236}">
                <a16:creationId xmlns="" xmlns:a16="http://schemas.microsoft.com/office/drawing/2014/main" id="{00000000-0008-0000-0400-0000AB000000}"/>
              </a:ext>
            </a:extLst>
          </xdr:cNvPr>
          <xdr:cNvSpPr/>
        </xdr:nvSpPr>
        <xdr:spPr>
          <a:xfrm>
            <a:off x="1424" y="236"/>
            <a:ext cx="298" cy="482"/>
          </a:xfrm>
          <a:custGeom>
            <a:avLst/>
            <a:gdLst>
              <a:gd name="T0" fmla="+- 0 1688 1425"/>
              <a:gd name="T1" fmla="*/ T0 w 298"/>
              <a:gd name="T2" fmla="+- 0 633 236"/>
              <a:gd name="T3" fmla="*/ 633 h 482"/>
              <a:gd name="T4" fmla="+- 0 1568 1425"/>
              <a:gd name="T5" fmla="*/ T4 w 298"/>
              <a:gd name="T6" fmla="+- 0 633 236"/>
              <a:gd name="T7" fmla="*/ 633 h 482"/>
              <a:gd name="T8" fmla="+- 0 1568 1425"/>
              <a:gd name="T9" fmla="*/ T8 w 298"/>
              <a:gd name="T10" fmla="+- 0 718 236"/>
              <a:gd name="T11" fmla="*/ 718 h 482"/>
              <a:gd name="T12" fmla="+- 0 1688 1425"/>
              <a:gd name="T13" fmla="*/ T12 w 298"/>
              <a:gd name="T14" fmla="+- 0 718 236"/>
              <a:gd name="T15" fmla="*/ 718 h 482"/>
              <a:gd name="T16" fmla="+- 0 1688 1425"/>
              <a:gd name="T17" fmla="*/ T16 w 298"/>
              <a:gd name="T18" fmla="+- 0 633 236"/>
              <a:gd name="T19" fmla="*/ 633 h 482"/>
              <a:gd name="T20" fmla="+- 0 1688 1425"/>
              <a:gd name="T21" fmla="*/ T20 w 298"/>
              <a:gd name="T22" fmla="+- 0 236 236"/>
              <a:gd name="T23" fmla="*/ 236 h 482"/>
              <a:gd name="T24" fmla="+- 0 1529 1425"/>
              <a:gd name="T25" fmla="*/ T24 w 298"/>
              <a:gd name="T26" fmla="+- 0 236 236"/>
              <a:gd name="T27" fmla="*/ 236 h 482"/>
              <a:gd name="T28" fmla="+- 0 1425 1425"/>
              <a:gd name="T29" fmla="*/ T28 w 298"/>
              <a:gd name="T30" fmla="+- 0 551 236"/>
              <a:gd name="T31" fmla="*/ 551 h 482"/>
              <a:gd name="T32" fmla="+- 0 1425 1425"/>
              <a:gd name="T33" fmla="*/ T32 w 298"/>
              <a:gd name="T34" fmla="+- 0 633 236"/>
              <a:gd name="T35" fmla="*/ 633 h 482"/>
              <a:gd name="T36" fmla="+- 0 1722 1425"/>
              <a:gd name="T37" fmla="*/ T36 w 298"/>
              <a:gd name="T38" fmla="+- 0 633 236"/>
              <a:gd name="T39" fmla="*/ 633 h 482"/>
              <a:gd name="T40" fmla="+- 0 1722 1425"/>
              <a:gd name="T41" fmla="*/ T40 w 298"/>
              <a:gd name="T42" fmla="+- 0 551 236"/>
              <a:gd name="T43" fmla="*/ 551 h 482"/>
              <a:gd name="T44" fmla="+- 0 1515 1425"/>
              <a:gd name="T45" fmla="*/ T44 w 298"/>
              <a:gd name="T46" fmla="+- 0 551 236"/>
              <a:gd name="T47" fmla="*/ 551 h 482"/>
              <a:gd name="T48" fmla="+- 0 1568 1425"/>
              <a:gd name="T49" fmla="*/ T48 w 298"/>
              <a:gd name="T50" fmla="+- 0 346 236"/>
              <a:gd name="T51" fmla="*/ 346 h 482"/>
              <a:gd name="T52" fmla="+- 0 1688 1425"/>
              <a:gd name="T53" fmla="*/ T52 w 298"/>
              <a:gd name="T54" fmla="+- 0 346 236"/>
              <a:gd name="T55" fmla="*/ 346 h 482"/>
              <a:gd name="T56" fmla="+- 0 1688 1425"/>
              <a:gd name="T57" fmla="*/ T56 w 298"/>
              <a:gd name="T58" fmla="+- 0 236 236"/>
              <a:gd name="T59" fmla="*/ 236 h 482"/>
              <a:gd name="T60" fmla="+- 0 1688 1425"/>
              <a:gd name="T61" fmla="*/ T60 w 298"/>
              <a:gd name="T62" fmla="+- 0 346 236"/>
              <a:gd name="T63" fmla="*/ 346 h 482"/>
              <a:gd name="T64" fmla="+- 0 1568 1425"/>
              <a:gd name="T65" fmla="*/ T64 w 298"/>
              <a:gd name="T66" fmla="+- 0 346 236"/>
              <a:gd name="T67" fmla="*/ 346 h 482"/>
              <a:gd name="T68" fmla="+- 0 1568 1425"/>
              <a:gd name="T69" fmla="*/ T68 w 298"/>
              <a:gd name="T70" fmla="+- 0 551 236"/>
              <a:gd name="T71" fmla="*/ 551 h 482"/>
              <a:gd name="T72" fmla="+- 0 1688 1425"/>
              <a:gd name="T73" fmla="*/ T72 w 298"/>
              <a:gd name="T74" fmla="+- 0 551 236"/>
              <a:gd name="T75" fmla="*/ 551 h 482"/>
              <a:gd name="T76" fmla="+- 0 1688 1425"/>
              <a:gd name="T77" fmla="*/ T76 w 298"/>
              <a:gd name="T78" fmla="+- 0 346 236"/>
              <a:gd name="T79" fmla="*/ 346 h 482"/>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298" h="482">
                <a:moveTo>
                  <a:pt x="263" y="397"/>
                </a:moveTo>
                <a:lnTo>
                  <a:pt x="143" y="397"/>
                </a:lnTo>
                <a:lnTo>
                  <a:pt x="143" y="482"/>
                </a:lnTo>
                <a:lnTo>
                  <a:pt x="263" y="482"/>
                </a:lnTo>
                <a:lnTo>
                  <a:pt x="263" y="397"/>
                </a:lnTo>
                <a:close/>
                <a:moveTo>
                  <a:pt x="263" y="0"/>
                </a:moveTo>
                <a:lnTo>
                  <a:pt x="104" y="0"/>
                </a:lnTo>
                <a:lnTo>
                  <a:pt x="0" y="315"/>
                </a:lnTo>
                <a:lnTo>
                  <a:pt x="0" y="397"/>
                </a:lnTo>
                <a:lnTo>
                  <a:pt x="297" y="397"/>
                </a:lnTo>
                <a:lnTo>
                  <a:pt x="297" y="315"/>
                </a:lnTo>
                <a:lnTo>
                  <a:pt x="90" y="315"/>
                </a:lnTo>
                <a:lnTo>
                  <a:pt x="143" y="110"/>
                </a:lnTo>
                <a:lnTo>
                  <a:pt x="263" y="110"/>
                </a:lnTo>
                <a:lnTo>
                  <a:pt x="263" y="0"/>
                </a:lnTo>
                <a:close/>
                <a:moveTo>
                  <a:pt x="263" y="110"/>
                </a:moveTo>
                <a:lnTo>
                  <a:pt x="143" y="110"/>
                </a:lnTo>
                <a:lnTo>
                  <a:pt x="143" y="315"/>
                </a:lnTo>
                <a:lnTo>
                  <a:pt x="263" y="315"/>
                </a:lnTo>
                <a:lnTo>
                  <a:pt x="263" y="110"/>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72" name="AutoShape 9">
            <a:extLst>
              <a:ext uri="{FF2B5EF4-FFF2-40B4-BE49-F238E27FC236}">
                <a16:creationId xmlns="" xmlns:a16="http://schemas.microsoft.com/office/drawing/2014/main" id="{00000000-0008-0000-0400-0000AC000000}"/>
              </a:ext>
            </a:extLst>
          </xdr:cNvPr>
          <xdr:cNvSpPr/>
        </xdr:nvSpPr>
        <xdr:spPr>
          <a:xfrm>
            <a:off x="1424" y="236"/>
            <a:ext cx="756" cy="721"/>
          </a:xfrm>
          <a:custGeom>
            <a:avLst/>
            <a:gdLst>
              <a:gd name="T0" fmla="+- 0 1568 1425"/>
              <a:gd name="T1" fmla="*/ T0 w 756"/>
              <a:gd name="T2" fmla="+- 0 633 236"/>
              <a:gd name="T3" fmla="*/ 633 h 721"/>
              <a:gd name="T4" fmla="+- 0 1425 1425"/>
              <a:gd name="T5" fmla="*/ T4 w 756"/>
              <a:gd name="T6" fmla="+- 0 633 236"/>
              <a:gd name="T7" fmla="*/ 633 h 721"/>
              <a:gd name="T8" fmla="+- 0 1749 1425"/>
              <a:gd name="T9" fmla="*/ T8 w 756"/>
              <a:gd name="T10" fmla="+- 0 957 236"/>
              <a:gd name="T11" fmla="*/ 957 h 721"/>
              <a:gd name="T12" fmla="+- 0 2180 1425"/>
              <a:gd name="T13" fmla="*/ T12 w 756"/>
              <a:gd name="T14" fmla="+- 0 957 236"/>
              <a:gd name="T15" fmla="*/ 957 h 721"/>
              <a:gd name="T16" fmla="+- 0 2180 1425"/>
              <a:gd name="T17" fmla="*/ T16 w 756"/>
              <a:gd name="T18" fmla="+- 0 729 236"/>
              <a:gd name="T19" fmla="*/ 729 h 721"/>
              <a:gd name="T20" fmla="+- 0 2169 1425"/>
              <a:gd name="T21" fmla="*/ T20 w 756"/>
              <a:gd name="T22" fmla="+- 0 718 236"/>
              <a:gd name="T23" fmla="*/ 718 h 721"/>
              <a:gd name="T24" fmla="+- 0 1568 1425"/>
              <a:gd name="T25" fmla="*/ T24 w 756"/>
              <a:gd name="T26" fmla="+- 0 718 236"/>
              <a:gd name="T27" fmla="*/ 718 h 721"/>
              <a:gd name="T28" fmla="+- 0 1568 1425"/>
              <a:gd name="T29" fmla="*/ T28 w 756"/>
              <a:gd name="T30" fmla="+- 0 633 236"/>
              <a:gd name="T31" fmla="*/ 633 h 721"/>
              <a:gd name="T32" fmla="+- 0 1688 1425"/>
              <a:gd name="T33" fmla="*/ T32 w 756"/>
              <a:gd name="T34" fmla="+- 0 236 236"/>
              <a:gd name="T35" fmla="*/ 236 h 721"/>
              <a:gd name="T36" fmla="+- 0 1688 1425"/>
              <a:gd name="T37" fmla="*/ T36 w 756"/>
              <a:gd name="T38" fmla="+- 0 551 236"/>
              <a:gd name="T39" fmla="*/ 551 h 721"/>
              <a:gd name="T40" fmla="+- 0 1722 1425"/>
              <a:gd name="T41" fmla="*/ T40 w 756"/>
              <a:gd name="T42" fmla="+- 0 551 236"/>
              <a:gd name="T43" fmla="*/ 551 h 721"/>
              <a:gd name="T44" fmla="+- 0 1722 1425"/>
              <a:gd name="T45" fmla="*/ T44 w 756"/>
              <a:gd name="T46" fmla="+- 0 633 236"/>
              <a:gd name="T47" fmla="*/ 633 h 721"/>
              <a:gd name="T48" fmla="+- 0 1688 1425"/>
              <a:gd name="T49" fmla="*/ T48 w 756"/>
              <a:gd name="T50" fmla="+- 0 633 236"/>
              <a:gd name="T51" fmla="*/ 633 h 721"/>
              <a:gd name="T52" fmla="+- 0 1688 1425"/>
              <a:gd name="T53" fmla="*/ T52 w 756"/>
              <a:gd name="T54" fmla="+- 0 718 236"/>
              <a:gd name="T55" fmla="*/ 718 h 721"/>
              <a:gd name="T56" fmla="+- 0 2169 1425"/>
              <a:gd name="T57" fmla="*/ T56 w 756"/>
              <a:gd name="T58" fmla="+- 0 718 236"/>
              <a:gd name="T59" fmla="*/ 718 h 721"/>
              <a:gd name="T60" fmla="+- 0 1688 1425"/>
              <a:gd name="T61" fmla="*/ T60 w 756"/>
              <a:gd name="T62" fmla="+- 0 236 236"/>
              <a:gd name="T63" fmla="*/ 236 h 721"/>
              <a:gd name="T64" fmla="+- 0 1568 1425"/>
              <a:gd name="T65" fmla="*/ T64 w 756"/>
              <a:gd name="T66" fmla="+- 0 346 236"/>
              <a:gd name="T67" fmla="*/ 346 h 721"/>
              <a:gd name="T68" fmla="+- 0 1515 1425"/>
              <a:gd name="T69" fmla="*/ T68 w 756"/>
              <a:gd name="T70" fmla="+- 0 551 236"/>
              <a:gd name="T71" fmla="*/ 551 h 721"/>
              <a:gd name="T72" fmla="+- 0 1568 1425"/>
              <a:gd name="T73" fmla="*/ T72 w 756"/>
              <a:gd name="T74" fmla="+- 0 551 236"/>
              <a:gd name="T75" fmla="*/ 551 h 721"/>
              <a:gd name="T76" fmla="+- 0 1568 1425"/>
              <a:gd name="T77" fmla="*/ T76 w 756"/>
              <a:gd name="T78" fmla="+- 0 346 236"/>
              <a:gd name="T79" fmla="*/ 346 h 72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756" h="721">
                <a:moveTo>
                  <a:pt x="143" y="397"/>
                </a:moveTo>
                <a:lnTo>
                  <a:pt x="0" y="397"/>
                </a:lnTo>
                <a:lnTo>
                  <a:pt x="324" y="721"/>
                </a:lnTo>
                <a:lnTo>
                  <a:pt x="755" y="721"/>
                </a:lnTo>
                <a:lnTo>
                  <a:pt x="755" y="493"/>
                </a:lnTo>
                <a:lnTo>
                  <a:pt x="744" y="482"/>
                </a:lnTo>
                <a:lnTo>
                  <a:pt x="143" y="482"/>
                </a:lnTo>
                <a:lnTo>
                  <a:pt x="143" y="397"/>
                </a:lnTo>
                <a:close/>
                <a:moveTo>
                  <a:pt x="263" y="0"/>
                </a:moveTo>
                <a:lnTo>
                  <a:pt x="263" y="315"/>
                </a:lnTo>
                <a:lnTo>
                  <a:pt x="297" y="315"/>
                </a:lnTo>
                <a:lnTo>
                  <a:pt x="297" y="397"/>
                </a:lnTo>
                <a:lnTo>
                  <a:pt x="263" y="397"/>
                </a:lnTo>
                <a:lnTo>
                  <a:pt x="263" y="482"/>
                </a:lnTo>
                <a:lnTo>
                  <a:pt x="744" y="482"/>
                </a:lnTo>
                <a:lnTo>
                  <a:pt x="263" y="0"/>
                </a:lnTo>
                <a:close/>
                <a:moveTo>
                  <a:pt x="143" y="110"/>
                </a:moveTo>
                <a:lnTo>
                  <a:pt x="90" y="315"/>
                </a:lnTo>
                <a:lnTo>
                  <a:pt x="143" y="315"/>
                </a:lnTo>
                <a:lnTo>
                  <a:pt x="143" y="110"/>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73" name="AutoShape 10">
            <a:extLst>
              <a:ext uri="{FF2B5EF4-FFF2-40B4-BE49-F238E27FC236}">
                <a16:creationId xmlns="" xmlns:a16="http://schemas.microsoft.com/office/drawing/2014/main" id="{00000000-0008-0000-0400-0000AD000000}"/>
              </a:ext>
            </a:extLst>
          </xdr:cNvPr>
          <xdr:cNvSpPr/>
        </xdr:nvSpPr>
        <xdr:spPr>
          <a:xfrm>
            <a:off x="1095" y="784"/>
            <a:ext cx="956" cy="109"/>
          </a:xfrm>
          <a:custGeom>
            <a:avLst/>
            <a:gdLst>
              <a:gd name="T0" fmla="+- 0 1139 1096"/>
              <a:gd name="T1" fmla="*/ T0 w 956"/>
              <a:gd name="T2" fmla="+- 0 785 784"/>
              <a:gd name="T3" fmla="*/ 785 h 109"/>
              <a:gd name="T4" fmla="+- 0 1111 1096"/>
              <a:gd name="T5" fmla="*/ T4 w 956"/>
              <a:gd name="T6" fmla="+- 0 800 784"/>
              <a:gd name="T7" fmla="*/ 800 h 109"/>
              <a:gd name="T8" fmla="+- 0 1097 1096"/>
              <a:gd name="T9" fmla="*/ T8 w 956"/>
              <a:gd name="T10" fmla="+- 0 827 784"/>
              <a:gd name="T11" fmla="*/ 827 h 109"/>
              <a:gd name="T12" fmla="+- 0 1100 1096"/>
              <a:gd name="T13" fmla="*/ T12 w 956"/>
              <a:gd name="T14" fmla="+- 0 859 784"/>
              <a:gd name="T15" fmla="*/ 859 h 109"/>
              <a:gd name="T16" fmla="+- 0 1120 1096"/>
              <a:gd name="T17" fmla="*/ T16 w 956"/>
              <a:gd name="T18" fmla="+- 0 884 784"/>
              <a:gd name="T19" fmla="*/ 884 h 109"/>
              <a:gd name="T20" fmla="+- 0 1150 1096"/>
              <a:gd name="T21" fmla="*/ T20 w 956"/>
              <a:gd name="T22" fmla="+- 0 893 784"/>
              <a:gd name="T23" fmla="*/ 893 h 109"/>
              <a:gd name="T24" fmla="+- 0 1187 1096"/>
              <a:gd name="T25" fmla="*/ T24 w 956"/>
              <a:gd name="T26" fmla="+- 0 878 784"/>
              <a:gd name="T27" fmla="*/ 878 h 109"/>
              <a:gd name="T28" fmla="+- 0 1132 1096"/>
              <a:gd name="T29" fmla="*/ T28 w 956"/>
              <a:gd name="T30" fmla="+- 0 870 784"/>
              <a:gd name="T31" fmla="*/ 870 h 109"/>
              <a:gd name="T32" fmla="+- 0 1115 1096"/>
              <a:gd name="T33" fmla="*/ T32 w 956"/>
              <a:gd name="T34" fmla="+- 0 829 784"/>
              <a:gd name="T35" fmla="*/ 829 h 109"/>
              <a:gd name="T36" fmla="+- 0 1140 1096"/>
              <a:gd name="T37" fmla="*/ T36 w 956"/>
              <a:gd name="T38" fmla="+- 0 803 784"/>
              <a:gd name="T39" fmla="*/ 803 h 109"/>
              <a:gd name="T40" fmla="+- 0 1170 1096"/>
              <a:gd name="T41" fmla="*/ T40 w 956"/>
              <a:gd name="T42" fmla="+- 0 787 784"/>
              <a:gd name="T43" fmla="*/ 787 h 109"/>
              <a:gd name="T44" fmla="+- 0 1175 1096"/>
              <a:gd name="T45" fmla="*/ T44 w 956"/>
              <a:gd name="T46" fmla="+- 0 862 784"/>
              <a:gd name="T47" fmla="*/ 862 h 109"/>
              <a:gd name="T48" fmla="+- 0 1159 1096"/>
              <a:gd name="T49" fmla="*/ T48 w 956"/>
              <a:gd name="T50" fmla="+- 0 873 784"/>
              <a:gd name="T51" fmla="*/ 873 h 109"/>
              <a:gd name="T52" fmla="+- 0 1194 1096"/>
              <a:gd name="T53" fmla="*/ T52 w 956"/>
              <a:gd name="T54" fmla="+- 0 871 784"/>
              <a:gd name="T55" fmla="*/ 871 h 109"/>
              <a:gd name="T56" fmla="+- 0 1154 1096"/>
              <a:gd name="T57" fmla="*/ T56 w 956"/>
              <a:gd name="T58" fmla="+- 0 803 784"/>
              <a:gd name="T59" fmla="*/ 803 h 109"/>
              <a:gd name="T60" fmla="+- 0 1173 1096"/>
              <a:gd name="T61" fmla="*/ T60 w 956"/>
              <a:gd name="T62" fmla="+- 0 812 784"/>
              <a:gd name="T63" fmla="*/ 812 h 109"/>
              <a:gd name="T64" fmla="+- 0 1194 1096"/>
              <a:gd name="T65" fmla="*/ T64 w 956"/>
              <a:gd name="T66" fmla="+- 0 806 784"/>
              <a:gd name="T67" fmla="*/ 806 h 109"/>
              <a:gd name="T68" fmla="+- 0 1259 1096"/>
              <a:gd name="T69" fmla="*/ T68 w 956"/>
              <a:gd name="T70" fmla="+- 0 786 784"/>
              <a:gd name="T71" fmla="*/ 786 h 109"/>
              <a:gd name="T72" fmla="+- 0 1279 1096"/>
              <a:gd name="T73" fmla="*/ T72 w 956"/>
              <a:gd name="T74" fmla="+- 0 847 784"/>
              <a:gd name="T75" fmla="*/ 847 h 109"/>
              <a:gd name="T76" fmla="+- 0 1279 1096"/>
              <a:gd name="T77" fmla="*/ T76 w 956"/>
              <a:gd name="T78" fmla="+- 0 828 784"/>
              <a:gd name="T79" fmla="*/ 828 h 109"/>
              <a:gd name="T80" fmla="+- 0 1316 1096"/>
              <a:gd name="T81" fmla="*/ T80 w 956"/>
              <a:gd name="T82" fmla="+- 0 847 784"/>
              <a:gd name="T83" fmla="*/ 847 h 109"/>
              <a:gd name="T84" fmla="+- 0 1335 1096"/>
              <a:gd name="T85" fmla="*/ T84 w 956"/>
              <a:gd name="T86" fmla="+- 0 847 784"/>
              <a:gd name="T87" fmla="*/ 847 h 109"/>
              <a:gd name="T88" fmla="+- 0 1316 1096"/>
              <a:gd name="T89" fmla="*/ T88 w 956"/>
              <a:gd name="T90" fmla="+- 0 828 784"/>
              <a:gd name="T91" fmla="*/ 828 h 109"/>
              <a:gd name="T92" fmla="+- 0 1453 1096"/>
              <a:gd name="T93" fmla="*/ T92 w 956"/>
              <a:gd name="T94" fmla="+- 0 786 784"/>
              <a:gd name="T95" fmla="*/ 786 h 109"/>
              <a:gd name="T96" fmla="+- 0 1416 1096"/>
              <a:gd name="T97" fmla="*/ T96 w 956"/>
              <a:gd name="T98" fmla="+- 0 890 784"/>
              <a:gd name="T99" fmla="*/ 890 h 109"/>
              <a:gd name="T100" fmla="+- 0 1477 1096"/>
              <a:gd name="T101" fmla="*/ T100 w 956"/>
              <a:gd name="T102" fmla="+- 0 845 784"/>
              <a:gd name="T103" fmla="*/ 845 h 109"/>
              <a:gd name="T104" fmla="+- 0 1464 1096"/>
              <a:gd name="T105" fmla="*/ T104 w 956"/>
              <a:gd name="T106" fmla="+- 0 813 784"/>
              <a:gd name="T107" fmla="*/ 813 h 109"/>
              <a:gd name="T108" fmla="+- 0 1464 1096"/>
              <a:gd name="T109" fmla="*/ T108 w 956"/>
              <a:gd name="T110" fmla="+- 0 863 784"/>
              <a:gd name="T111" fmla="*/ 863 h 109"/>
              <a:gd name="T112" fmla="+- 0 1485 1096"/>
              <a:gd name="T113" fmla="*/ T112 w 956"/>
              <a:gd name="T114" fmla="+- 0 863 784"/>
              <a:gd name="T115" fmla="*/ 863 h 109"/>
              <a:gd name="T116" fmla="+- 0 1457 1096"/>
              <a:gd name="T117" fmla="*/ T116 w 956"/>
              <a:gd name="T118" fmla="+- 0 845 784"/>
              <a:gd name="T119" fmla="*/ 845 h 109"/>
              <a:gd name="T120" fmla="+- 0 1593 1096"/>
              <a:gd name="T121" fmla="*/ T120 w 956"/>
              <a:gd name="T122" fmla="+- 0 815 784"/>
              <a:gd name="T123" fmla="*/ 815 h 109"/>
              <a:gd name="T124" fmla="+- 0 1639 1096"/>
              <a:gd name="T125" fmla="*/ T124 w 956"/>
              <a:gd name="T126" fmla="+- 0 890 784"/>
              <a:gd name="T127" fmla="*/ 890 h 109"/>
              <a:gd name="T128" fmla="+- 0 1593 1096"/>
              <a:gd name="T129" fmla="*/ T128 w 956"/>
              <a:gd name="T130" fmla="+- 0 815 784"/>
              <a:gd name="T131" fmla="*/ 815 h 109"/>
              <a:gd name="T132" fmla="+- 0 1555 1096"/>
              <a:gd name="T133" fmla="*/ T132 w 956"/>
              <a:gd name="T134" fmla="+- 0 890 784"/>
              <a:gd name="T135" fmla="*/ 890 h 109"/>
              <a:gd name="T136" fmla="+- 0 1593 1096"/>
              <a:gd name="T137" fmla="*/ T136 w 956"/>
              <a:gd name="T138" fmla="+- 0 815 784"/>
              <a:gd name="T139" fmla="*/ 815 h 109"/>
              <a:gd name="T140" fmla="+- 0 1620 1096"/>
              <a:gd name="T141" fmla="*/ T140 w 956"/>
              <a:gd name="T142" fmla="+- 0 786 784"/>
              <a:gd name="T143" fmla="*/ 786 h 109"/>
              <a:gd name="T144" fmla="+- 0 1639 1096"/>
              <a:gd name="T145" fmla="*/ T144 w 956"/>
              <a:gd name="T146" fmla="+- 0 786 784"/>
              <a:gd name="T147" fmla="*/ 786 h 109"/>
              <a:gd name="T148" fmla="+- 0 1769 1096"/>
              <a:gd name="T149" fmla="*/ T148 w 956"/>
              <a:gd name="T150" fmla="+- 0 890 784"/>
              <a:gd name="T151" fmla="*/ 890 h 109"/>
              <a:gd name="T152" fmla="+- 0 1771 1096"/>
              <a:gd name="T153" fmla="*/ T152 w 956"/>
              <a:gd name="T154" fmla="+- 0 862 784"/>
              <a:gd name="T155" fmla="*/ 862 h 109"/>
              <a:gd name="T156" fmla="+- 0 1706 1096"/>
              <a:gd name="T157" fmla="*/ T156 w 956"/>
              <a:gd name="T158" fmla="+- 0 786 784"/>
              <a:gd name="T159" fmla="*/ 786 h 109"/>
              <a:gd name="T160" fmla="+- 0 1726 1096"/>
              <a:gd name="T161" fmla="*/ T160 w 956"/>
              <a:gd name="T162" fmla="+- 0 815 784"/>
              <a:gd name="T163" fmla="*/ 815 h 109"/>
              <a:gd name="T164" fmla="+- 0 1791 1096"/>
              <a:gd name="T165" fmla="*/ T164 w 956"/>
              <a:gd name="T166" fmla="+- 0 786 784"/>
              <a:gd name="T167" fmla="*/ 786 h 109"/>
              <a:gd name="T168" fmla="+- 0 1791 1096"/>
              <a:gd name="T169" fmla="*/ T168 w 956"/>
              <a:gd name="T170" fmla="+- 0 862 784"/>
              <a:gd name="T171" fmla="*/ 862 h 109"/>
              <a:gd name="T172" fmla="+- 0 1858 1096"/>
              <a:gd name="T173" fmla="*/ T172 w 956"/>
              <a:gd name="T174" fmla="+- 0 786 784"/>
              <a:gd name="T175" fmla="*/ 786 h 109"/>
              <a:gd name="T176" fmla="+- 0 1933 1096"/>
              <a:gd name="T177" fmla="*/ T176 w 956"/>
              <a:gd name="T178" fmla="+- 0 871 784"/>
              <a:gd name="T179" fmla="*/ 871 h 109"/>
              <a:gd name="T180" fmla="+- 0 1933 1096"/>
              <a:gd name="T181" fmla="*/ T180 w 956"/>
              <a:gd name="T182" fmla="+- 0 847 784"/>
              <a:gd name="T183" fmla="*/ 847 h 109"/>
              <a:gd name="T184" fmla="+- 0 1877 1096"/>
              <a:gd name="T185" fmla="*/ T184 w 956"/>
              <a:gd name="T186" fmla="+- 0 805 784"/>
              <a:gd name="T187" fmla="*/ 805 h 109"/>
              <a:gd name="T188" fmla="+- 0 2019 1096"/>
              <a:gd name="T189" fmla="*/ T188 w 956"/>
              <a:gd name="T190" fmla="+- 0 786 784"/>
              <a:gd name="T191" fmla="*/ 786 h 109"/>
              <a:gd name="T192" fmla="+- 0 2051 1096"/>
              <a:gd name="T193" fmla="*/ T192 w 956"/>
              <a:gd name="T194" fmla="+- 0 890 784"/>
              <a:gd name="T195" fmla="*/ 890 h 109"/>
              <a:gd name="T196" fmla="+- 0 2019 1096"/>
              <a:gd name="T197" fmla="*/ T196 w 956"/>
              <a:gd name="T198" fmla="+- 0 786 784"/>
              <a:gd name="T199" fmla="*/ 786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3" y="1"/>
                </a:lnTo>
                <a:lnTo>
                  <a:pt x="33" y="4"/>
                </a:lnTo>
                <a:lnTo>
                  <a:pt x="24" y="9"/>
                </a:lnTo>
                <a:lnTo>
                  <a:pt x="15" y="16"/>
                </a:lnTo>
                <a:lnTo>
                  <a:pt x="9" y="24"/>
                </a:lnTo>
                <a:lnTo>
                  <a:pt x="4" y="34"/>
                </a:lnTo>
                <a:lnTo>
                  <a:pt x="1" y="43"/>
                </a:lnTo>
                <a:lnTo>
                  <a:pt x="0" y="54"/>
                </a:lnTo>
                <a:lnTo>
                  <a:pt x="1" y="65"/>
                </a:lnTo>
                <a:lnTo>
                  <a:pt x="4" y="75"/>
                </a:lnTo>
                <a:lnTo>
                  <a:pt x="9" y="84"/>
                </a:lnTo>
                <a:lnTo>
                  <a:pt x="16" y="92"/>
                </a:lnTo>
                <a:lnTo>
                  <a:pt x="24" y="100"/>
                </a:lnTo>
                <a:lnTo>
                  <a:pt x="33" y="105"/>
                </a:lnTo>
                <a:lnTo>
                  <a:pt x="43" y="108"/>
                </a:lnTo>
                <a:lnTo>
                  <a:pt x="54" y="109"/>
                </a:lnTo>
                <a:lnTo>
                  <a:pt x="64" y="109"/>
                </a:lnTo>
                <a:lnTo>
                  <a:pt x="73" y="106"/>
                </a:lnTo>
                <a:lnTo>
                  <a:pt x="91" y="94"/>
                </a:lnTo>
                <a:lnTo>
                  <a:pt x="95" y="90"/>
                </a:lnTo>
                <a:lnTo>
                  <a:pt x="44" y="90"/>
                </a:lnTo>
                <a:lnTo>
                  <a:pt x="36" y="86"/>
                </a:lnTo>
                <a:lnTo>
                  <a:pt x="23"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1"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3"/>
                </a:lnTo>
                <a:lnTo>
                  <a:pt x="837" y="63"/>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85724</xdr:colOff>
      <xdr:row>401</xdr:row>
      <xdr:rowOff>213131</xdr:rowOff>
    </xdr:from>
    <xdr:to>
      <xdr:col>11</xdr:col>
      <xdr:colOff>1135893</xdr:colOff>
      <xdr:row>403</xdr:row>
      <xdr:rowOff>200025</xdr:rowOff>
    </xdr:to>
    <xdr:pic>
      <xdr:nvPicPr>
        <xdr:cNvPr id="174" name="Picture 173">
          <a:extLst>
            <a:ext uri="{FF2B5EF4-FFF2-40B4-BE49-F238E27FC236}">
              <a16:creationId xmlns="" xmlns:a16="http://schemas.microsoft.com/office/drawing/2014/main" id="{00000000-0008-0000-0400-0000AE00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a:xfrm>
          <a:off x="4894580" y="117810280"/>
          <a:ext cx="2235835" cy="444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11</xdr:col>
      <xdr:colOff>257176</xdr:colOff>
      <xdr:row>404</xdr:row>
      <xdr:rowOff>161924</xdr:rowOff>
    </xdr:from>
    <xdr:to>
      <xdr:col>11</xdr:col>
      <xdr:colOff>885826</xdr:colOff>
      <xdr:row>406</xdr:row>
      <xdr:rowOff>147107</xdr:rowOff>
    </xdr:to>
    <xdr:grpSp>
      <xdr:nvGrpSpPr>
        <xdr:cNvPr id="175" name="Group 1">
          <a:extLst>
            <a:ext uri="{FF2B5EF4-FFF2-40B4-BE49-F238E27FC236}">
              <a16:creationId xmlns="" xmlns:a16="http://schemas.microsoft.com/office/drawing/2014/main" id="{00000000-0008-0000-0400-0000AF000000}"/>
            </a:ext>
          </a:extLst>
        </xdr:cNvPr>
        <xdr:cNvGrpSpPr/>
      </xdr:nvGrpSpPr>
      <xdr:grpSpPr>
        <a:xfrm>
          <a:off x="6086476" y="118452899"/>
          <a:ext cx="628650" cy="442383"/>
          <a:chOff x="9187" y="337"/>
          <a:chExt cx="1215" cy="794"/>
        </a:xfrm>
      </xdr:grpSpPr>
      <xdr:sp macro="" textlink="">
        <xdr:nvSpPr>
          <xdr:cNvPr id="176" name="Rectangle 2">
            <a:extLst>
              <a:ext uri="{FF2B5EF4-FFF2-40B4-BE49-F238E27FC236}">
                <a16:creationId xmlns="" xmlns:a16="http://schemas.microsoft.com/office/drawing/2014/main" id="{00000000-0008-0000-0400-0000B0000000}"/>
              </a:ext>
            </a:extLst>
          </xdr:cNvPr>
          <xdr:cNvSpPr>
            <a:spLocks noChangeArrowheads="1"/>
          </xdr:cNvSpPr>
        </xdr:nvSpPr>
        <xdr:spPr>
          <a:xfrm>
            <a:off x="9186" y="337"/>
            <a:ext cx="1215" cy="794"/>
          </a:xfrm>
          <a:prstGeom prst="rect">
            <a:avLst/>
          </a:prstGeom>
          <a:solidFill>
            <a:srgbClr val="124C5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77" name="AutoShape 3">
            <a:extLst>
              <a:ext uri="{FF2B5EF4-FFF2-40B4-BE49-F238E27FC236}">
                <a16:creationId xmlns="" xmlns:a16="http://schemas.microsoft.com/office/drawing/2014/main" id="{00000000-0008-0000-0400-0000B1000000}"/>
              </a:ext>
            </a:extLst>
          </xdr:cNvPr>
          <xdr:cNvSpPr/>
        </xdr:nvSpPr>
        <xdr:spPr>
          <a:xfrm>
            <a:off x="9653" y="402"/>
            <a:ext cx="281" cy="491"/>
          </a:xfrm>
          <a:custGeom>
            <a:avLst/>
            <a:gdLst>
              <a:gd name="T0" fmla="+- 0 9761 9653"/>
              <a:gd name="T1" fmla="*/ T0 w 281"/>
              <a:gd name="T2" fmla="+- 0 405 403"/>
              <a:gd name="T3" fmla="*/ 405 h 491"/>
              <a:gd name="T4" fmla="+- 0 9711 9653"/>
              <a:gd name="T5" fmla="*/ T4 w 281"/>
              <a:gd name="T6" fmla="+- 0 420 403"/>
              <a:gd name="T7" fmla="*/ 420 h 491"/>
              <a:gd name="T8" fmla="+- 0 9677 9653"/>
              <a:gd name="T9" fmla="*/ T8 w 281"/>
              <a:gd name="T10" fmla="+- 0 451 403"/>
              <a:gd name="T11" fmla="*/ 451 h 491"/>
              <a:gd name="T12" fmla="+- 0 9660 9653"/>
              <a:gd name="T13" fmla="*/ T12 w 281"/>
              <a:gd name="T14" fmla="+- 0 496 403"/>
              <a:gd name="T15" fmla="*/ 496 h 491"/>
              <a:gd name="T16" fmla="+- 0 9658 9653"/>
              <a:gd name="T17" fmla="*/ T16 w 281"/>
              <a:gd name="T18" fmla="+- 0 542 403"/>
              <a:gd name="T19" fmla="*/ 542 h 491"/>
              <a:gd name="T20" fmla="+- 0 9664 9653"/>
              <a:gd name="T21" fmla="*/ T20 w 281"/>
              <a:gd name="T22" fmla="+- 0 571 403"/>
              <a:gd name="T23" fmla="*/ 571 h 491"/>
              <a:gd name="T24" fmla="+- 0 9675 9653"/>
              <a:gd name="T25" fmla="*/ T24 w 281"/>
              <a:gd name="T26" fmla="+- 0 594 403"/>
              <a:gd name="T27" fmla="*/ 594 h 491"/>
              <a:gd name="T28" fmla="+- 0 9691 9653"/>
              <a:gd name="T29" fmla="*/ T28 w 281"/>
              <a:gd name="T30" fmla="+- 0 611 403"/>
              <a:gd name="T31" fmla="*/ 611 h 491"/>
              <a:gd name="T32" fmla="+- 0 9686 9653"/>
              <a:gd name="T33" fmla="*/ T32 w 281"/>
              <a:gd name="T34" fmla="+- 0 627 403"/>
              <a:gd name="T35" fmla="*/ 627 h 491"/>
              <a:gd name="T36" fmla="+- 0 9665 9653"/>
              <a:gd name="T37" fmla="*/ T36 w 281"/>
              <a:gd name="T38" fmla="+- 0 652 403"/>
              <a:gd name="T39" fmla="*/ 652 h 491"/>
              <a:gd name="T40" fmla="+- 0 9657 9653"/>
              <a:gd name="T41" fmla="*/ T40 w 281"/>
              <a:gd name="T42" fmla="+- 0 684 403"/>
              <a:gd name="T43" fmla="*/ 684 h 491"/>
              <a:gd name="T44" fmla="+- 0 9654 9653"/>
              <a:gd name="T45" fmla="*/ T44 w 281"/>
              <a:gd name="T46" fmla="+- 0 721 403"/>
              <a:gd name="T47" fmla="*/ 721 h 491"/>
              <a:gd name="T48" fmla="+- 0 9654 9653"/>
              <a:gd name="T49" fmla="*/ T48 w 281"/>
              <a:gd name="T50" fmla="+- 0 771 403"/>
              <a:gd name="T51" fmla="*/ 771 h 491"/>
              <a:gd name="T52" fmla="+- 0 9661 9653"/>
              <a:gd name="T53" fmla="*/ T52 w 281"/>
              <a:gd name="T54" fmla="+- 0 817 403"/>
              <a:gd name="T55" fmla="*/ 817 h 491"/>
              <a:gd name="T56" fmla="+- 0 9675 9653"/>
              <a:gd name="T57" fmla="*/ T56 w 281"/>
              <a:gd name="T58" fmla="+- 0 846 403"/>
              <a:gd name="T59" fmla="*/ 846 h 491"/>
              <a:gd name="T60" fmla="+- 0 9697 9653"/>
              <a:gd name="T61" fmla="*/ T60 w 281"/>
              <a:gd name="T62" fmla="+- 0 868 403"/>
              <a:gd name="T63" fmla="*/ 868 h 491"/>
              <a:gd name="T64" fmla="+- 0 9727 9653"/>
              <a:gd name="T65" fmla="*/ T64 w 281"/>
              <a:gd name="T66" fmla="+- 0 884 403"/>
              <a:gd name="T67" fmla="*/ 884 h 491"/>
              <a:gd name="T68" fmla="+- 0 9769 9653"/>
              <a:gd name="T69" fmla="*/ T68 w 281"/>
              <a:gd name="T70" fmla="+- 0 893 403"/>
              <a:gd name="T71" fmla="*/ 893 h 491"/>
              <a:gd name="T72" fmla="+- 0 9820 9653"/>
              <a:gd name="T73" fmla="*/ T72 w 281"/>
              <a:gd name="T74" fmla="+- 0 893 403"/>
              <a:gd name="T75" fmla="*/ 893 h 491"/>
              <a:gd name="T76" fmla="+- 0 9863 9653"/>
              <a:gd name="T77" fmla="*/ T76 w 281"/>
              <a:gd name="T78" fmla="+- 0 884 403"/>
              <a:gd name="T79" fmla="*/ 884 h 491"/>
              <a:gd name="T80" fmla="+- 0 9895 9653"/>
              <a:gd name="T81" fmla="*/ T80 w 281"/>
              <a:gd name="T82" fmla="+- 0 867 403"/>
              <a:gd name="T83" fmla="*/ 867 h 491"/>
              <a:gd name="T84" fmla="+- 0 9916 9653"/>
              <a:gd name="T85" fmla="*/ T84 w 281"/>
              <a:gd name="T86" fmla="+- 0 845 403"/>
              <a:gd name="T87" fmla="*/ 845 h 491"/>
              <a:gd name="T88" fmla="+- 0 9927 9653"/>
              <a:gd name="T89" fmla="*/ T88 w 281"/>
              <a:gd name="T90" fmla="+- 0 821 403"/>
              <a:gd name="T91" fmla="*/ 821 h 491"/>
              <a:gd name="T92" fmla="+- 0 9781 9653"/>
              <a:gd name="T93" fmla="*/ T92 w 281"/>
              <a:gd name="T94" fmla="+- 0 818 403"/>
              <a:gd name="T95" fmla="*/ 818 h 491"/>
              <a:gd name="T96" fmla="+- 0 9773 9653"/>
              <a:gd name="T97" fmla="*/ T96 w 281"/>
              <a:gd name="T98" fmla="+- 0 806 403"/>
              <a:gd name="T99" fmla="*/ 806 h 491"/>
              <a:gd name="T100" fmla="+- 0 9771 9653"/>
              <a:gd name="T101" fmla="*/ T100 w 281"/>
              <a:gd name="T102" fmla="+- 0 693 403"/>
              <a:gd name="T103" fmla="*/ 693 h 491"/>
              <a:gd name="T104" fmla="+- 0 9780 9653"/>
              <a:gd name="T105" fmla="*/ T104 w 281"/>
              <a:gd name="T106" fmla="+- 0 669 403"/>
              <a:gd name="T107" fmla="*/ 669 h 491"/>
              <a:gd name="T108" fmla="+- 0 9927 9653"/>
              <a:gd name="T109" fmla="*/ T108 w 281"/>
              <a:gd name="T110" fmla="+- 0 667 403"/>
              <a:gd name="T111" fmla="*/ 667 h 491"/>
              <a:gd name="T112" fmla="+- 0 9920 9653"/>
              <a:gd name="T113" fmla="*/ T112 w 281"/>
              <a:gd name="T114" fmla="+- 0 648 403"/>
              <a:gd name="T115" fmla="*/ 648 h 491"/>
              <a:gd name="T116" fmla="+- 0 9903 9653"/>
              <a:gd name="T117" fmla="*/ T116 w 281"/>
              <a:gd name="T118" fmla="+- 0 630 403"/>
              <a:gd name="T119" fmla="*/ 630 h 491"/>
              <a:gd name="T120" fmla="+- 0 9880 9653"/>
              <a:gd name="T121" fmla="*/ T120 w 281"/>
              <a:gd name="T122" fmla="+- 0 617 403"/>
              <a:gd name="T123" fmla="*/ 617 h 491"/>
              <a:gd name="T124" fmla="+- 0 9906 9653"/>
              <a:gd name="T125" fmla="*/ T124 w 281"/>
              <a:gd name="T126" fmla="+- 0 600 403"/>
              <a:gd name="T127" fmla="*/ 600 h 491"/>
              <a:gd name="T128" fmla="+- 0 9916 9653"/>
              <a:gd name="T129" fmla="*/ T128 w 281"/>
              <a:gd name="T130" fmla="+- 0 589 403"/>
              <a:gd name="T131" fmla="*/ 589 h 491"/>
              <a:gd name="T132" fmla="+- 0 9782 9653"/>
              <a:gd name="T133" fmla="*/ T132 w 281"/>
              <a:gd name="T134" fmla="+- 0 586 403"/>
              <a:gd name="T135" fmla="*/ 586 h 491"/>
              <a:gd name="T136" fmla="+- 0 9775 9653"/>
              <a:gd name="T137" fmla="*/ T136 w 281"/>
              <a:gd name="T138" fmla="+- 0 575 403"/>
              <a:gd name="T139" fmla="*/ 575 h 491"/>
              <a:gd name="T140" fmla="+- 0 9774 9653"/>
              <a:gd name="T141" fmla="*/ T140 w 281"/>
              <a:gd name="T142" fmla="+- 0 499 403"/>
              <a:gd name="T143" fmla="*/ 499 h 491"/>
              <a:gd name="T144" fmla="+- 0 9778 9653"/>
              <a:gd name="T145" fmla="*/ T144 w 281"/>
              <a:gd name="T146" fmla="+- 0 484 403"/>
              <a:gd name="T147" fmla="*/ 484 h 491"/>
              <a:gd name="T148" fmla="+- 0 9786 9653"/>
              <a:gd name="T149" fmla="*/ T148 w 281"/>
              <a:gd name="T150" fmla="+- 0 476 403"/>
              <a:gd name="T151" fmla="*/ 476 h 491"/>
              <a:gd name="T152" fmla="+- 0 9923 9653"/>
              <a:gd name="T153" fmla="*/ T152 w 281"/>
              <a:gd name="T154" fmla="+- 0 475 403"/>
              <a:gd name="T155" fmla="*/ 475 h 491"/>
              <a:gd name="T156" fmla="+- 0 9900 9653"/>
              <a:gd name="T157" fmla="*/ T156 w 281"/>
              <a:gd name="T158" fmla="+- 0 435 403"/>
              <a:gd name="T159" fmla="*/ 435 h 491"/>
              <a:gd name="T160" fmla="+- 0 9859 9653"/>
              <a:gd name="T161" fmla="*/ T160 w 281"/>
              <a:gd name="T162" fmla="+- 0 411 403"/>
              <a:gd name="T163" fmla="*/ 411 h 491"/>
              <a:gd name="T164" fmla="+- 0 9793 9653"/>
              <a:gd name="T165" fmla="*/ T164 w 281"/>
              <a:gd name="T166" fmla="+- 0 403 403"/>
              <a:gd name="T167" fmla="*/ 403 h 491"/>
              <a:gd name="T168" fmla="+- 0 9801 9653"/>
              <a:gd name="T169" fmla="*/ T168 w 281"/>
              <a:gd name="T170" fmla="+- 0 667 403"/>
              <a:gd name="T171" fmla="*/ 667 h 491"/>
              <a:gd name="T172" fmla="+- 0 9811 9653"/>
              <a:gd name="T173" fmla="*/ T172 w 281"/>
              <a:gd name="T174" fmla="+- 0 675 403"/>
              <a:gd name="T175" fmla="*/ 675 h 491"/>
              <a:gd name="T176" fmla="+- 0 9816 9653"/>
              <a:gd name="T177" fmla="*/ T176 w 281"/>
              <a:gd name="T178" fmla="+- 0 693 403"/>
              <a:gd name="T179" fmla="*/ 693 h 491"/>
              <a:gd name="T180" fmla="+- 0 9816 9653"/>
              <a:gd name="T181" fmla="*/ T180 w 281"/>
              <a:gd name="T182" fmla="+- 0 786 403"/>
              <a:gd name="T183" fmla="*/ 786 h 491"/>
              <a:gd name="T184" fmla="+- 0 9814 9653"/>
              <a:gd name="T185" fmla="*/ T184 w 281"/>
              <a:gd name="T186" fmla="+- 0 806 403"/>
              <a:gd name="T187" fmla="*/ 806 h 491"/>
              <a:gd name="T188" fmla="+- 0 9809 9653"/>
              <a:gd name="T189" fmla="*/ T188 w 281"/>
              <a:gd name="T190" fmla="+- 0 818 403"/>
              <a:gd name="T191" fmla="*/ 818 h 491"/>
              <a:gd name="T192" fmla="+- 0 9927 9653"/>
              <a:gd name="T193" fmla="*/ T192 w 281"/>
              <a:gd name="T194" fmla="+- 0 821 403"/>
              <a:gd name="T195" fmla="*/ 821 h 491"/>
              <a:gd name="T196" fmla="+- 0 9931 9653"/>
              <a:gd name="T197" fmla="*/ T196 w 281"/>
              <a:gd name="T198" fmla="+- 0 798 403"/>
              <a:gd name="T199" fmla="*/ 798 h 491"/>
              <a:gd name="T200" fmla="+- 0 9934 9653"/>
              <a:gd name="T201" fmla="*/ T200 w 281"/>
              <a:gd name="T202" fmla="+- 0 774 403"/>
              <a:gd name="T203" fmla="*/ 774 h 491"/>
              <a:gd name="T204" fmla="+- 0 9933 9653"/>
              <a:gd name="T205" fmla="*/ T204 w 281"/>
              <a:gd name="T206" fmla="+- 0 712 403"/>
              <a:gd name="T207" fmla="*/ 712 h 491"/>
              <a:gd name="T208" fmla="+- 0 9927 9653"/>
              <a:gd name="T209" fmla="*/ T208 w 281"/>
              <a:gd name="T210" fmla="+- 0 667 403"/>
              <a:gd name="T211" fmla="*/ 667 h 491"/>
              <a:gd name="T212" fmla="+- 0 9802 9653"/>
              <a:gd name="T213" fmla="*/ T212 w 281"/>
              <a:gd name="T214" fmla="+- 0 476 403"/>
              <a:gd name="T215" fmla="*/ 476 h 491"/>
              <a:gd name="T216" fmla="+- 0 9810 9653"/>
              <a:gd name="T217" fmla="*/ T216 w 281"/>
              <a:gd name="T218" fmla="+- 0 483 403"/>
              <a:gd name="T219" fmla="*/ 483 h 491"/>
              <a:gd name="T220" fmla="+- 0 9814 9653"/>
              <a:gd name="T221" fmla="*/ T220 w 281"/>
              <a:gd name="T222" fmla="+- 0 499 403"/>
              <a:gd name="T223" fmla="*/ 499 h 491"/>
              <a:gd name="T224" fmla="+- 0 9813 9653"/>
              <a:gd name="T225" fmla="*/ T224 w 281"/>
              <a:gd name="T226" fmla="+- 0 575 403"/>
              <a:gd name="T227" fmla="*/ 575 h 491"/>
              <a:gd name="T228" fmla="+- 0 9807 9653"/>
              <a:gd name="T229" fmla="*/ T228 w 281"/>
              <a:gd name="T230" fmla="+- 0 586 403"/>
              <a:gd name="T231" fmla="*/ 586 h 491"/>
              <a:gd name="T232" fmla="+- 0 9916 9653"/>
              <a:gd name="T233" fmla="*/ T232 w 281"/>
              <a:gd name="T234" fmla="+- 0 589 403"/>
              <a:gd name="T235" fmla="*/ 589 h 491"/>
              <a:gd name="T236" fmla="+- 0 9925 9653"/>
              <a:gd name="T237" fmla="*/ T236 w 281"/>
              <a:gd name="T238" fmla="+- 0 573 403"/>
              <a:gd name="T239" fmla="*/ 573 h 491"/>
              <a:gd name="T240" fmla="+- 0 9930 9653"/>
              <a:gd name="T241" fmla="*/ T240 w 281"/>
              <a:gd name="T242" fmla="+- 0 546 403"/>
              <a:gd name="T243" fmla="*/ 546 h 491"/>
              <a:gd name="T244" fmla="+- 0 9928 9653"/>
              <a:gd name="T245" fmla="*/ T244 w 281"/>
              <a:gd name="T246" fmla="+- 0 500 403"/>
              <a:gd name="T247" fmla="*/ 500 h 491"/>
              <a:gd name="T248" fmla="+- 0 9923 9653"/>
              <a:gd name="T249" fmla="*/ T248 w 281"/>
              <a:gd name="T250" fmla="+- 0 476 403"/>
              <a:gd name="T251" fmla="*/ 476 h 49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 ang="0">
                <a:pos x="T245" y="T247"/>
              </a:cxn>
              <a:cxn ang="0">
                <a:pos x="T249" y="T251"/>
              </a:cxn>
            </a:cxnLst>
            <a:rect l="0" t="0" r="r" b="b"/>
            <a:pathLst>
              <a:path w="281" h="491">
                <a:moveTo>
                  <a:pt x="140" y="0"/>
                </a:moveTo>
                <a:lnTo>
                  <a:pt x="108" y="2"/>
                </a:lnTo>
                <a:lnTo>
                  <a:pt x="81" y="8"/>
                </a:lnTo>
                <a:lnTo>
                  <a:pt x="58" y="17"/>
                </a:lnTo>
                <a:lnTo>
                  <a:pt x="38" y="30"/>
                </a:lnTo>
                <a:lnTo>
                  <a:pt x="24" y="48"/>
                </a:lnTo>
                <a:lnTo>
                  <a:pt x="13" y="69"/>
                </a:lnTo>
                <a:lnTo>
                  <a:pt x="7" y="93"/>
                </a:lnTo>
                <a:lnTo>
                  <a:pt x="5" y="122"/>
                </a:lnTo>
                <a:lnTo>
                  <a:pt x="5" y="139"/>
                </a:lnTo>
                <a:lnTo>
                  <a:pt x="7" y="154"/>
                </a:lnTo>
                <a:lnTo>
                  <a:pt x="11" y="168"/>
                </a:lnTo>
                <a:lnTo>
                  <a:pt x="16" y="180"/>
                </a:lnTo>
                <a:lnTo>
                  <a:pt x="22" y="191"/>
                </a:lnTo>
                <a:lnTo>
                  <a:pt x="29" y="200"/>
                </a:lnTo>
                <a:lnTo>
                  <a:pt x="38" y="208"/>
                </a:lnTo>
                <a:lnTo>
                  <a:pt x="48" y="214"/>
                </a:lnTo>
                <a:lnTo>
                  <a:pt x="33" y="224"/>
                </a:lnTo>
                <a:lnTo>
                  <a:pt x="21" y="236"/>
                </a:lnTo>
                <a:lnTo>
                  <a:pt x="12" y="249"/>
                </a:lnTo>
                <a:lnTo>
                  <a:pt x="7" y="264"/>
                </a:lnTo>
                <a:lnTo>
                  <a:pt x="4" y="281"/>
                </a:lnTo>
                <a:lnTo>
                  <a:pt x="2" y="298"/>
                </a:lnTo>
                <a:lnTo>
                  <a:pt x="1" y="318"/>
                </a:lnTo>
                <a:lnTo>
                  <a:pt x="0" y="338"/>
                </a:lnTo>
                <a:lnTo>
                  <a:pt x="1" y="368"/>
                </a:lnTo>
                <a:lnTo>
                  <a:pt x="4" y="393"/>
                </a:lnTo>
                <a:lnTo>
                  <a:pt x="8" y="414"/>
                </a:lnTo>
                <a:lnTo>
                  <a:pt x="14" y="430"/>
                </a:lnTo>
                <a:lnTo>
                  <a:pt x="22" y="443"/>
                </a:lnTo>
                <a:lnTo>
                  <a:pt x="31" y="455"/>
                </a:lnTo>
                <a:lnTo>
                  <a:pt x="44" y="465"/>
                </a:lnTo>
                <a:lnTo>
                  <a:pt x="58" y="474"/>
                </a:lnTo>
                <a:lnTo>
                  <a:pt x="74" y="481"/>
                </a:lnTo>
                <a:lnTo>
                  <a:pt x="94" y="486"/>
                </a:lnTo>
                <a:lnTo>
                  <a:pt x="116" y="490"/>
                </a:lnTo>
                <a:lnTo>
                  <a:pt x="141" y="491"/>
                </a:lnTo>
                <a:lnTo>
                  <a:pt x="167" y="490"/>
                </a:lnTo>
                <a:lnTo>
                  <a:pt x="189" y="486"/>
                </a:lnTo>
                <a:lnTo>
                  <a:pt x="210" y="481"/>
                </a:lnTo>
                <a:lnTo>
                  <a:pt x="227" y="473"/>
                </a:lnTo>
                <a:lnTo>
                  <a:pt x="242" y="464"/>
                </a:lnTo>
                <a:lnTo>
                  <a:pt x="254" y="453"/>
                </a:lnTo>
                <a:lnTo>
                  <a:pt x="263" y="442"/>
                </a:lnTo>
                <a:lnTo>
                  <a:pt x="270" y="429"/>
                </a:lnTo>
                <a:lnTo>
                  <a:pt x="274" y="418"/>
                </a:lnTo>
                <a:lnTo>
                  <a:pt x="134" y="418"/>
                </a:lnTo>
                <a:lnTo>
                  <a:pt x="128" y="415"/>
                </a:lnTo>
                <a:lnTo>
                  <a:pt x="124" y="409"/>
                </a:lnTo>
                <a:lnTo>
                  <a:pt x="120" y="403"/>
                </a:lnTo>
                <a:lnTo>
                  <a:pt x="118" y="390"/>
                </a:lnTo>
                <a:lnTo>
                  <a:pt x="118" y="290"/>
                </a:lnTo>
                <a:lnTo>
                  <a:pt x="120" y="278"/>
                </a:lnTo>
                <a:lnTo>
                  <a:pt x="127" y="266"/>
                </a:lnTo>
                <a:lnTo>
                  <a:pt x="133" y="264"/>
                </a:lnTo>
                <a:lnTo>
                  <a:pt x="274" y="264"/>
                </a:lnTo>
                <a:lnTo>
                  <a:pt x="273" y="259"/>
                </a:lnTo>
                <a:lnTo>
                  <a:pt x="267" y="245"/>
                </a:lnTo>
                <a:lnTo>
                  <a:pt x="260" y="235"/>
                </a:lnTo>
                <a:lnTo>
                  <a:pt x="250" y="227"/>
                </a:lnTo>
                <a:lnTo>
                  <a:pt x="240" y="220"/>
                </a:lnTo>
                <a:lnTo>
                  <a:pt x="227" y="214"/>
                </a:lnTo>
                <a:lnTo>
                  <a:pt x="241" y="205"/>
                </a:lnTo>
                <a:lnTo>
                  <a:pt x="253" y="197"/>
                </a:lnTo>
                <a:lnTo>
                  <a:pt x="261" y="189"/>
                </a:lnTo>
                <a:lnTo>
                  <a:pt x="263" y="186"/>
                </a:lnTo>
                <a:lnTo>
                  <a:pt x="134" y="186"/>
                </a:lnTo>
                <a:lnTo>
                  <a:pt x="129" y="183"/>
                </a:lnTo>
                <a:lnTo>
                  <a:pt x="125" y="177"/>
                </a:lnTo>
                <a:lnTo>
                  <a:pt x="122" y="172"/>
                </a:lnTo>
                <a:lnTo>
                  <a:pt x="121" y="162"/>
                </a:lnTo>
                <a:lnTo>
                  <a:pt x="121" y="96"/>
                </a:lnTo>
                <a:lnTo>
                  <a:pt x="122" y="87"/>
                </a:lnTo>
                <a:lnTo>
                  <a:pt x="125" y="81"/>
                </a:lnTo>
                <a:lnTo>
                  <a:pt x="128" y="75"/>
                </a:lnTo>
                <a:lnTo>
                  <a:pt x="133" y="73"/>
                </a:lnTo>
                <a:lnTo>
                  <a:pt x="270" y="73"/>
                </a:lnTo>
                <a:lnTo>
                  <a:pt x="270" y="72"/>
                </a:lnTo>
                <a:lnTo>
                  <a:pt x="260" y="50"/>
                </a:lnTo>
                <a:lnTo>
                  <a:pt x="247" y="32"/>
                </a:lnTo>
                <a:lnTo>
                  <a:pt x="230" y="18"/>
                </a:lnTo>
                <a:lnTo>
                  <a:pt x="206" y="8"/>
                </a:lnTo>
                <a:lnTo>
                  <a:pt x="176" y="2"/>
                </a:lnTo>
                <a:lnTo>
                  <a:pt x="140" y="0"/>
                </a:lnTo>
                <a:close/>
                <a:moveTo>
                  <a:pt x="274" y="264"/>
                </a:moveTo>
                <a:lnTo>
                  <a:pt x="148" y="264"/>
                </a:lnTo>
                <a:lnTo>
                  <a:pt x="154" y="266"/>
                </a:lnTo>
                <a:lnTo>
                  <a:pt x="158" y="272"/>
                </a:lnTo>
                <a:lnTo>
                  <a:pt x="162" y="278"/>
                </a:lnTo>
                <a:lnTo>
                  <a:pt x="163" y="290"/>
                </a:lnTo>
                <a:lnTo>
                  <a:pt x="163" y="371"/>
                </a:lnTo>
                <a:lnTo>
                  <a:pt x="163" y="383"/>
                </a:lnTo>
                <a:lnTo>
                  <a:pt x="162" y="395"/>
                </a:lnTo>
                <a:lnTo>
                  <a:pt x="161" y="403"/>
                </a:lnTo>
                <a:lnTo>
                  <a:pt x="159" y="409"/>
                </a:lnTo>
                <a:lnTo>
                  <a:pt x="156" y="415"/>
                </a:lnTo>
                <a:lnTo>
                  <a:pt x="150" y="418"/>
                </a:lnTo>
                <a:lnTo>
                  <a:pt x="274" y="418"/>
                </a:lnTo>
                <a:lnTo>
                  <a:pt x="275" y="413"/>
                </a:lnTo>
                <a:lnTo>
                  <a:pt x="278" y="395"/>
                </a:lnTo>
                <a:lnTo>
                  <a:pt x="279" y="393"/>
                </a:lnTo>
                <a:lnTo>
                  <a:pt x="281" y="371"/>
                </a:lnTo>
                <a:lnTo>
                  <a:pt x="281" y="344"/>
                </a:lnTo>
                <a:lnTo>
                  <a:pt x="280" y="309"/>
                </a:lnTo>
                <a:lnTo>
                  <a:pt x="278" y="280"/>
                </a:lnTo>
                <a:lnTo>
                  <a:pt x="274" y="264"/>
                </a:lnTo>
                <a:close/>
                <a:moveTo>
                  <a:pt x="270" y="73"/>
                </a:moveTo>
                <a:lnTo>
                  <a:pt x="149" y="73"/>
                </a:lnTo>
                <a:lnTo>
                  <a:pt x="154" y="75"/>
                </a:lnTo>
                <a:lnTo>
                  <a:pt x="157" y="80"/>
                </a:lnTo>
                <a:lnTo>
                  <a:pt x="160" y="86"/>
                </a:lnTo>
                <a:lnTo>
                  <a:pt x="161" y="96"/>
                </a:lnTo>
                <a:lnTo>
                  <a:pt x="161" y="162"/>
                </a:lnTo>
                <a:lnTo>
                  <a:pt x="160" y="172"/>
                </a:lnTo>
                <a:lnTo>
                  <a:pt x="157" y="178"/>
                </a:lnTo>
                <a:lnTo>
                  <a:pt x="154" y="183"/>
                </a:lnTo>
                <a:lnTo>
                  <a:pt x="149" y="186"/>
                </a:lnTo>
                <a:lnTo>
                  <a:pt x="263" y="186"/>
                </a:lnTo>
                <a:lnTo>
                  <a:pt x="267" y="180"/>
                </a:lnTo>
                <a:lnTo>
                  <a:pt x="272" y="170"/>
                </a:lnTo>
                <a:lnTo>
                  <a:pt x="275" y="158"/>
                </a:lnTo>
                <a:lnTo>
                  <a:pt x="277" y="143"/>
                </a:lnTo>
                <a:lnTo>
                  <a:pt x="277" y="125"/>
                </a:lnTo>
                <a:lnTo>
                  <a:pt x="275" y="97"/>
                </a:lnTo>
                <a:lnTo>
                  <a:pt x="275" y="96"/>
                </a:lnTo>
                <a:lnTo>
                  <a:pt x="270" y="73"/>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78" name="AutoShape 4">
            <a:extLst>
              <a:ext uri="{FF2B5EF4-FFF2-40B4-BE49-F238E27FC236}">
                <a16:creationId xmlns="" xmlns:a16="http://schemas.microsoft.com/office/drawing/2014/main" id="{00000000-0008-0000-0400-0000B2000000}"/>
              </a:ext>
            </a:extLst>
          </xdr:cNvPr>
          <xdr:cNvSpPr/>
        </xdr:nvSpPr>
        <xdr:spPr>
          <a:xfrm>
            <a:off x="9685" y="435"/>
            <a:ext cx="716" cy="696"/>
          </a:xfrm>
          <a:custGeom>
            <a:avLst/>
            <a:gdLst>
              <a:gd name="T0" fmla="+- 0 9958 9685"/>
              <a:gd name="T1" fmla="*/ T0 w 716"/>
              <a:gd name="T2" fmla="+- 0 1131 435"/>
              <a:gd name="T3" fmla="*/ 1131 h 696"/>
              <a:gd name="T4" fmla="+- 0 10401 9685"/>
              <a:gd name="T5" fmla="*/ T4 w 716"/>
              <a:gd name="T6" fmla="+- 0 936 435"/>
              <a:gd name="T7" fmla="*/ 936 h 696"/>
              <a:gd name="T8" fmla="+- 0 9794 9685"/>
              <a:gd name="T9" fmla="*/ T8 w 716"/>
              <a:gd name="T10" fmla="+- 0 894 435"/>
              <a:gd name="T11" fmla="*/ 894 h 696"/>
              <a:gd name="T12" fmla="+- 0 9747 9685"/>
              <a:gd name="T13" fmla="*/ T12 w 716"/>
              <a:gd name="T14" fmla="+- 0 889 435"/>
              <a:gd name="T15" fmla="*/ 889 h 696"/>
              <a:gd name="T16" fmla="+- 0 9711 9685"/>
              <a:gd name="T17" fmla="*/ T16 w 716"/>
              <a:gd name="T18" fmla="+- 0 877 435"/>
              <a:gd name="T19" fmla="*/ 877 h 696"/>
              <a:gd name="T20" fmla="+- 0 9692 9685"/>
              <a:gd name="T21" fmla="*/ T20 w 716"/>
              <a:gd name="T22" fmla="+- 0 865 435"/>
              <a:gd name="T23" fmla="*/ 865 h 696"/>
              <a:gd name="T24" fmla="+- 0 9900 9685"/>
              <a:gd name="T25" fmla="*/ T24 w 716"/>
              <a:gd name="T26" fmla="+- 0 435 435"/>
              <a:gd name="T27" fmla="*/ 435 h 696"/>
              <a:gd name="T28" fmla="+- 0 9923 9685"/>
              <a:gd name="T29" fmla="*/ T28 w 716"/>
              <a:gd name="T30" fmla="+- 0 475 435"/>
              <a:gd name="T31" fmla="*/ 475 h 696"/>
              <a:gd name="T32" fmla="+- 0 9928 9685"/>
              <a:gd name="T33" fmla="*/ T32 w 716"/>
              <a:gd name="T34" fmla="+- 0 500 435"/>
              <a:gd name="T35" fmla="*/ 500 h 696"/>
              <a:gd name="T36" fmla="+- 0 9930 9685"/>
              <a:gd name="T37" fmla="*/ T36 w 716"/>
              <a:gd name="T38" fmla="+- 0 546 435"/>
              <a:gd name="T39" fmla="*/ 546 h 696"/>
              <a:gd name="T40" fmla="+- 0 9925 9685"/>
              <a:gd name="T41" fmla="*/ T40 w 716"/>
              <a:gd name="T42" fmla="+- 0 573 435"/>
              <a:gd name="T43" fmla="*/ 573 h 696"/>
              <a:gd name="T44" fmla="+- 0 9914 9685"/>
              <a:gd name="T45" fmla="*/ T44 w 716"/>
              <a:gd name="T46" fmla="+- 0 592 435"/>
              <a:gd name="T47" fmla="*/ 592 h 696"/>
              <a:gd name="T48" fmla="+- 0 9894 9685"/>
              <a:gd name="T49" fmla="*/ T48 w 716"/>
              <a:gd name="T50" fmla="+- 0 608 435"/>
              <a:gd name="T51" fmla="*/ 608 h 696"/>
              <a:gd name="T52" fmla="+- 0 9893 9685"/>
              <a:gd name="T53" fmla="*/ T52 w 716"/>
              <a:gd name="T54" fmla="+- 0 623 435"/>
              <a:gd name="T55" fmla="*/ 623 h 696"/>
              <a:gd name="T56" fmla="+- 0 9913 9685"/>
              <a:gd name="T57" fmla="*/ T56 w 716"/>
              <a:gd name="T58" fmla="+- 0 638 435"/>
              <a:gd name="T59" fmla="*/ 638 h 696"/>
              <a:gd name="T60" fmla="+- 0 9926 9685"/>
              <a:gd name="T61" fmla="*/ T60 w 716"/>
              <a:gd name="T62" fmla="+- 0 662 435"/>
              <a:gd name="T63" fmla="*/ 662 h 696"/>
              <a:gd name="T64" fmla="+- 0 9933 9685"/>
              <a:gd name="T65" fmla="*/ T64 w 716"/>
              <a:gd name="T66" fmla="+- 0 712 435"/>
              <a:gd name="T67" fmla="*/ 712 h 696"/>
              <a:gd name="T68" fmla="+- 0 9934 9685"/>
              <a:gd name="T69" fmla="*/ T68 w 716"/>
              <a:gd name="T70" fmla="+- 0 774 435"/>
              <a:gd name="T71" fmla="*/ 774 h 696"/>
              <a:gd name="T72" fmla="+- 0 9928 9685"/>
              <a:gd name="T73" fmla="*/ T72 w 716"/>
              <a:gd name="T74" fmla="+- 0 816 435"/>
              <a:gd name="T75" fmla="*/ 816 h 696"/>
              <a:gd name="T76" fmla="+- 0 9916 9685"/>
              <a:gd name="T77" fmla="*/ T76 w 716"/>
              <a:gd name="T78" fmla="+- 0 845 435"/>
              <a:gd name="T79" fmla="*/ 845 h 696"/>
              <a:gd name="T80" fmla="+- 0 9895 9685"/>
              <a:gd name="T81" fmla="*/ T80 w 716"/>
              <a:gd name="T82" fmla="+- 0 867 435"/>
              <a:gd name="T83" fmla="*/ 867 h 696"/>
              <a:gd name="T84" fmla="+- 0 9863 9685"/>
              <a:gd name="T85" fmla="*/ T84 w 716"/>
              <a:gd name="T86" fmla="+- 0 884 435"/>
              <a:gd name="T87" fmla="*/ 884 h 696"/>
              <a:gd name="T88" fmla="+- 0 9820 9685"/>
              <a:gd name="T89" fmla="*/ T88 w 716"/>
              <a:gd name="T90" fmla="+- 0 893 435"/>
              <a:gd name="T91" fmla="*/ 893 h 696"/>
              <a:gd name="T92" fmla="+- 0 10359 9685"/>
              <a:gd name="T93" fmla="*/ T92 w 716"/>
              <a:gd name="T94" fmla="+- 0 894 435"/>
              <a:gd name="T95" fmla="*/ 894 h 696"/>
              <a:gd name="T96" fmla="+- 0 9801 9685"/>
              <a:gd name="T97" fmla="*/ T96 w 716"/>
              <a:gd name="T98" fmla="+- 0 667 435"/>
              <a:gd name="T99" fmla="*/ 667 h 696"/>
              <a:gd name="T100" fmla="+- 0 9780 9685"/>
              <a:gd name="T101" fmla="*/ T100 w 716"/>
              <a:gd name="T102" fmla="+- 0 669 435"/>
              <a:gd name="T103" fmla="*/ 669 h 696"/>
              <a:gd name="T104" fmla="+- 0 9771 9685"/>
              <a:gd name="T105" fmla="*/ T104 w 716"/>
              <a:gd name="T106" fmla="+- 0 693 435"/>
              <a:gd name="T107" fmla="*/ 693 h 696"/>
              <a:gd name="T108" fmla="+- 0 9773 9685"/>
              <a:gd name="T109" fmla="*/ T108 w 716"/>
              <a:gd name="T110" fmla="+- 0 806 435"/>
              <a:gd name="T111" fmla="*/ 806 h 696"/>
              <a:gd name="T112" fmla="+- 0 9781 9685"/>
              <a:gd name="T113" fmla="*/ T112 w 716"/>
              <a:gd name="T114" fmla="+- 0 818 435"/>
              <a:gd name="T115" fmla="*/ 818 h 696"/>
              <a:gd name="T116" fmla="+- 0 9803 9685"/>
              <a:gd name="T117" fmla="*/ T116 w 716"/>
              <a:gd name="T118" fmla="+- 0 821 435"/>
              <a:gd name="T119" fmla="*/ 821 h 696"/>
              <a:gd name="T120" fmla="+- 0 9812 9685"/>
              <a:gd name="T121" fmla="*/ T120 w 716"/>
              <a:gd name="T122" fmla="+- 0 812 435"/>
              <a:gd name="T123" fmla="*/ 812 h 696"/>
              <a:gd name="T124" fmla="+- 0 9815 9685"/>
              <a:gd name="T125" fmla="*/ T124 w 716"/>
              <a:gd name="T126" fmla="+- 0 798 435"/>
              <a:gd name="T127" fmla="*/ 798 h 696"/>
              <a:gd name="T128" fmla="+- 0 9816 9685"/>
              <a:gd name="T129" fmla="*/ T128 w 716"/>
              <a:gd name="T130" fmla="+- 0 774 435"/>
              <a:gd name="T131" fmla="*/ 774 h 696"/>
              <a:gd name="T132" fmla="+- 0 9815 9685"/>
              <a:gd name="T133" fmla="*/ T132 w 716"/>
              <a:gd name="T134" fmla="+- 0 681 435"/>
              <a:gd name="T135" fmla="*/ 681 h 696"/>
              <a:gd name="T136" fmla="+- 0 9807 9685"/>
              <a:gd name="T137" fmla="*/ T136 w 716"/>
              <a:gd name="T138" fmla="+- 0 669 435"/>
              <a:gd name="T139" fmla="*/ 669 h 696"/>
              <a:gd name="T140" fmla="+- 0 9802 9685"/>
              <a:gd name="T141" fmla="*/ T140 w 716"/>
              <a:gd name="T142" fmla="+- 0 476 435"/>
              <a:gd name="T143" fmla="*/ 476 h 696"/>
              <a:gd name="T144" fmla="+- 0 9781 9685"/>
              <a:gd name="T145" fmla="*/ T144 w 716"/>
              <a:gd name="T146" fmla="+- 0 478 435"/>
              <a:gd name="T147" fmla="*/ 478 h 696"/>
              <a:gd name="T148" fmla="+- 0 9775 9685"/>
              <a:gd name="T149" fmla="*/ T148 w 716"/>
              <a:gd name="T150" fmla="+- 0 490 435"/>
              <a:gd name="T151" fmla="*/ 490 h 696"/>
              <a:gd name="T152" fmla="+- 0 9774 9685"/>
              <a:gd name="T153" fmla="*/ T152 w 716"/>
              <a:gd name="T154" fmla="+- 0 565 435"/>
              <a:gd name="T155" fmla="*/ 565 h 696"/>
              <a:gd name="T156" fmla="+- 0 9779 9685"/>
              <a:gd name="T157" fmla="*/ T156 w 716"/>
              <a:gd name="T158" fmla="+- 0 581 435"/>
              <a:gd name="T159" fmla="*/ 581 h 696"/>
              <a:gd name="T160" fmla="+- 0 9787 9685"/>
              <a:gd name="T161" fmla="*/ T160 w 716"/>
              <a:gd name="T162" fmla="+- 0 589 435"/>
              <a:gd name="T163" fmla="*/ 589 h 696"/>
              <a:gd name="T164" fmla="+- 0 9807 9685"/>
              <a:gd name="T165" fmla="*/ T164 w 716"/>
              <a:gd name="T166" fmla="+- 0 586 435"/>
              <a:gd name="T167" fmla="*/ 586 h 696"/>
              <a:gd name="T168" fmla="+- 0 9813 9685"/>
              <a:gd name="T169" fmla="*/ T168 w 716"/>
              <a:gd name="T170" fmla="+- 0 575 435"/>
              <a:gd name="T171" fmla="*/ 575 h 696"/>
              <a:gd name="T172" fmla="+- 0 9814 9685"/>
              <a:gd name="T173" fmla="*/ T172 w 716"/>
              <a:gd name="T174" fmla="+- 0 499 435"/>
              <a:gd name="T175" fmla="*/ 499 h 696"/>
              <a:gd name="T176" fmla="+- 0 9810 9685"/>
              <a:gd name="T177" fmla="*/ T176 w 716"/>
              <a:gd name="T178" fmla="+- 0 483 435"/>
              <a:gd name="T179" fmla="*/ 483 h 696"/>
              <a:gd name="T180" fmla="+- 0 9802 9685"/>
              <a:gd name="T181" fmla="*/ T180 w 716"/>
              <a:gd name="T182" fmla="+- 0 476 435"/>
              <a:gd name="T183" fmla="*/ 476 h 696"/>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Lst>
            <a:rect l="0" t="0" r="r" b="b"/>
            <a:pathLst>
              <a:path w="716" h="696">
                <a:moveTo>
                  <a:pt x="0" y="423"/>
                </a:moveTo>
                <a:lnTo>
                  <a:pt x="273" y="696"/>
                </a:lnTo>
                <a:lnTo>
                  <a:pt x="716" y="696"/>
                </a:lnTo>
                <a:lnTo>
                  <a:pt x="716" y="501"/>
                </a:lnTo>
                <a:lnTo>
                  <a:pt x="674" y="459"/>
                </a:lnTo>
                <a:lnTo>
                  <a:pt x="109" y="459"/>
                </a:lnTo>
                <a:lnTo>
                  <a:pt x="84" y="458"/>
                </a:lnTo>
                <a:lnTo>
                  <a:pt x="62" y="454"/>
                </a:lnTo>
                <a:lnTo>
                  <a:pt x="42" y="449"/>
                </a:lnTo>
                <a:lnTo>
                  <a:pt x="26" y="442"/>
                </a:lnTo>
                <a:lnTo>
                  <a:pt x="16" y="437"/>
                </a:lnTo>
                <a:lnTo>
                  <a:pt x="7" y="430"/>
                </a:lnTo>
                <a:lnTo>
                  <a:pt x="0" y="423"/>
                </a:lnTo>
                <a:close/>
                <a:moveTo>
                  <a:pt x="215" y="0"/>
                </a:moveTo>
                <a:lnTo>
                  <a:pt x="228" y="18"/>
                </a:lnTo>
                <a:lnTo>
                  <a:pt x="238" y="40"/>
                </a:lnTo>
                <a:lnTo>
                  <a:pt x="243" y="64"/>
                </a:lnTo>
                <a:lnTo>
                  <a:pt x="243" y="65"/>
                </a:lnTo>
                <a:lnTo>
                  <a:pt x="245" y="93"/>
                </a:lnTo>
                <a:lnTo>
                  <a:pt x="245" y="111"/>
                </a:lnTo>
                <a:lnTo>
                  <a:pt x="243" y="126"/>
                </a:lnTo>
                <a:lnTo>
                  <a:pt x="240" y="138"/>
                </a:lnTo>
                <a:lnTo>
                  <a:pt x="235" y="148"/>
                </a:lnTo>
                <a:lnTo>
                  <a:pt x="229" y="157"/>
                </a:lnTo>
                <a:lnTo>
                  <a:pt x="221" y="165"/>
                </a:lnTo>
                <a:lnTo>
                  <a:pt x="209" y="173"/>
                </a:lnTo>
                <a:lnTo>
                  <a:pt x="195" y="182"/>
                </a:lnTo>
                <a:lnTo>
                  <a:pt x="208" y="188"/>
                </a:lnTo>
                <a:lnTo>
                  <a:pt x="218" y="195"/>
                </a:lnTo>
                <a:lnTo>
                  <a:pt x="228" y="203"/>
                </a:lnTo>
                <a:lnTo>
                  <a:pt x="235" y="213"/>
                </a:lnTo>
                <a:lnTo>
                  <a:pt x="241" y="227"/>
                </a:lnTo>
                <a:lnTo>
                  <a:pt x="246" y="248"/>
                </a:lnTo>
                <a:lnTo>
                  <a:pt x="248" y="277"/>
                </a:lnTo>
                <a:lnTo>
                  <a:pt x="249" y="312"/>
                </a:lnTo>
                <a:lnTo>
                  <a:pt x="249" y="339"/>
                </a:lnTo>
                <a:lnTo>
                  <a:pt x="247" y="362"/>
                </a:lnTo>
                <a:lnTo>
                  <a:pt x="243" y="381"/>
                </a:lnTo>
                <a:lnTo>
                  <a:pt x="238" y="397"/>
                </a:lnTo>
                <a:lnTo>
                  <a:pt x="231" y="410"/>
                </a:lnTo>
                <a:lnTo>
                  <a:pt x="222" y="421"/>
                </a:lnTo>
                <a:lnTo>
                  <a:pt x="210" y="432"/>
                </a:lnTo>
                <a:lnTo>
                  <a:pt x="195" y="441"/>
                </a:lnTo>
                <a:lnTo>
                  <a:pt x="178" y="449"/>
                </a:lnTo>
                <a:lnTo>
                  <a:pt x="157" y="454"/>
                </a:lnTo>
                <a:lnTo>
                  <a:pt x="135" y="458"/>
                </a:lnTo>
                <a:lnTo>
                  <a:pt x="109" y="459"/>
                </a:lnTo>
                <a:lnTo>
                  <a:pt x="674" y="459"/>
                </a:lnTo>
                <a:lnTo>
                  <a:pt x="215" y="0"/>
                </a:lnTo>
                <a:close/>
                <a:moveTo>
                  <a:pt x="116" y="232"/>
                </a:moveTo>
                <a:lnTo>
                  <a:pt x="101" y="232"/>
                </a:lnTo>
                <a:lnTo>
                  <a:pt x="95" y="234"/>
                </a:lnTo>
                <a:lnTo>
                  <a:pt x="88" y="246"/>
                </a:lnTo>
                <a:lnTo>
                  <a:pt x="86" y="258"/>
                </a:lnTo>
                <a:lnTo>
                  <a:pt x="86" y="358"/>
                </a:lnTo>
                <a:lnTo>
                  <a:pt x="88" y="371"/>
                </a:lnTo>
                <a:lnTo>
                  <a:pt x="92" y="377"/>
                </a:lnTo>
                <a:lnTo>
                  <a:pt x="96" y="383"/>
                </a:lnTo>
                <a:lnTo>
                  <a:pt x="102" y="386"/>
                </a:lnTo>
                <a:lnTo>
                  <a:pt x="118" y="386"/>
                </a:lnTo>
                <a:lnTo>
                  <a:pt x="124" y="383"/>
                </a:lnTo>
                <a:lnTo>
                  <a:pt x="127" y="377"/>
                </a:lnTo>
                <a:lnTo>
                  <a:pt x="129" y="371"/>
                </a:lnTo>
                <a:lnTo>
                  <a:pt x="130" y="363"/>
                </a:lnTo>
                <a:lnTo>
                  <a:pt x="131" y="351"/>
                </a:lnTo>
                <a:lnTo>
                  <a:pt x="131" y="339"/>
                </a:lnTo>
                <a:lnTo>
                  <a:pt x="131" y="258"/>
                </a:lnTo>
                <a:lnTo>
                  <a:pt x="130" y="246"/>
                </a:lnTo>
                <a:lnTo>
                  <a:pt x="126" y="240"/>
                </a:lnTo>
                <a:lnTo>
                  <a:pt x="122" y="234"/>
                </a:lnTo>
                <a:lnTo>
                  <a:pt x="116" y="232"/>
                </a:lnTo>
                <a:close/>
                <a:moveTo>
                  <a:pt x="117" y="41"/>
                </a:moveTo>
                <a:lnTo>
                  <a:pt x="101" y="41"/>
                </a:lnTo>
                <a:lnTo>
                  <a:pt x="96" y="43"/>
                </a:lnTo>
                <a:lnTo>
                  <a:pt x="93" y="49"/>
                </a:lnTo>
                <a:lnTo>
                  <a:pt x="90" y="55"/>
                </a:lnTo>
                <a:lnTo>
                  <a:pt x="89" y="64"/>
                </a:lnTo>
                <a:lnTo>
                  <a:pt x="89" y="130"/>
                </a:lnTo>
                <a:lnTo>
                  <a:pt x="90" y="140"/>
                </a:lnTo>
                <a:lnTo>
                  <a:pt x="94" y="146"/>
                </a:lnTo>
                <a:lnTo>
                  <a:pt x="97" y="151"/>
                </a:lnTo>
                <a:lnTo>
                  <a:pt x="102" y="154"/>
                </a:lnTo>
                <a:lnTo>
                  <a:pt x="117" y="154"/>
                </a:lnTo>
                <a:lnTo>
                  <a:pt x="122" y="151"/>
                </a:lnTo>
                <a:lnTo>
                  <a:pt x="125" y="145"/>
                </a:lnTo>
                <a:lnTo>
                  <a:pt x="128" y="140"/>
                </a:lnTo>
                <a:lnTo>
                  <a:pt x="129" y="130"/>
                </a:lnTo>
                <a:lnTo>
                  <a:pt x="129" y="64"/>
                </a:lnTo>
                <a:lnTo>
                  <a:pt x="128" y="54"/>
                </a:lnTo>
                <a:lnTo>
                  <a:pt x="125" y="48"/>
                </a:lnTo>
                <a:lnTo>
                  <a:pt x="122" y="43"/>
                </a:lnTo>
                <a:lnTo>
                  <a:pt x="117" y="41"/>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79" name="AutoShape 5">
            <a:extLst>
              <a:ext uri="{FF2B5EF4-FFF2-40B4-BE49-F238E27FC236}">
                <a16:creationId xmlns="" xmlns:a16="http://schemas.microsoft.com/office/drawing/2014/main" id="{00000000-0008-0000-0400-0000B3000000}"/>
              </a:ext>
            </a:extLst>
          </xdr:cNvPr>
          <xdr:cNvSpPr/>
        </xdr:nvSpPr>
        <xdr:spPr>
          <a:xfrm>
            <a:off x="9316" y="958"/>
            <a:ext cx="956" cy="109"/>
          </a:xfrm>
          <a:custGeom>
            <a:avLst/>
            <a:gdLst>
              <a:gd name="T0" fmla="+- 0 9359 9316"/>
              <a:gd name="T1" fmla="*/ T0 w 956"/>
              <a:gd name="T2" fmla="+- 0 960 959"/>
              <a:gd name="T3" fmla="*/ 960 h 109"/>
              <a:gd name="T4" fmla="+- 0 9332 9316"/>
              <a:gd name="T5" fmla="*/ T4 w 956"/>
              <a:gd name="T6" fmla="+- 0 974 959"/>
              <a:gd name="T7" fmla="*/ 974 h 109"/>
              <a:gd name="T8" fmla="+- 0 9317 9316"/>
              <a:gd name="T9" fmla="*/ T8 w 956"/>
              <a:gd name="T10" fmla="+- 0 1002 959"/>
              <a:gd name="T11" fmla="*/ 1002 h 109"/>
              <a:gd name="T12" fmla="+- 0 9320 9316"/>
              <a:gd name="T13" fmla="*/ T12 w 956"/>
              <a:gd name="T14" fmla="+- 0 1033 959"/>
              <a:gd name="T15" fmla="*/ 1033 h 109"/>
              <a:gd name="T16" fmla="+- 0 9340 9316"/>
              <a:gd name="T17" fmla="*/ T16 w 956"/>
              <a:gd name="T18" fmla="+- 0 1058 959"/>
              <a:gd name="T19" fmla="*/ 1058 h 109"/>
              <a:gd name="T20" fmla="+- 0 9370 9316"/>
              <a:gd name="T21" fmla="*/ T20 w 956"/>
              <a:gd name="T22" fmla="+- 0 1067 959"/>
              <a:gd name="T23" fmla="*/ 1067 h 109"/>
              <a:gd name="T24" fmla="+- 0 9408 9316"/>
              <a:gd name="T25" fmla="*/ T24 w 956"/>
              <a:gd name="T26" fmla="+- 0 1053 959"/>
              <a:gd name="T27" fmla="*/ 1053 h 109"/>
              <a:gd name="T28" fmla="+- 0 9353 9316"/>
              <a:gd name="T29" fmla="*/ T28 w 956"/>
              <a:gd name="T30" fmla="+- 0 1045 959"/>
              <a:gd name="T31" fmla="*/ 1045 h 109"/>
              <a:gd name="T32" fmla="+- 0 9336 9316"/>
              <a:gd name="T33" fmla="*/ T32 w 956"/>
              <a:gd name="T34" fmla="+- 0 1003 959"/>
              <a:gd name="T35" fmla="*/ 1003 h 109"/>
              <a:gd name="T36" fmla="+- 0 9360 9316"/>
              <a:gd name="T37" fmla="*/ T36 w 956"/>
              <a:gd name="T38" fmla="+- 0 977 959"/>
              <a:gd name="T39" fmla="*/ 977 h 109"/>
              <a:gd name="T40" fmla="+- 0 9390 9316"/>
              <a:gd name="T41" fmla="*/ T40 w 956"/>
              <a:gd name="T42" fmla="+- 0 961 959"/>
              <a:gd name="T43" fmla="*/ 961 h 109"/>
              <a:gd name="T44" fmla="+- 0 9396 9316"/>
              <a:gd name="T45" fmla="*/ T44 w 956"/>
              <a:gd name="T46" fmla="+- 0 1036 959"/>
              <a:gd name="T47" fmla="*/ 1036 h 109"/>
              <a:gd name="T48" fmla="+- 0 9380 9316"/>
              <a:gd name="T49" fmla="*/ T48 w 956"/>
              <a:gd name="T50" fmla="+- 0 1047 959"/>
              <a:gd name="T51" fmla="*/ 1047 h 109"/>
              <a:gd name="T52" fmla="+- 0 9414 9316"/>
              <a:gd name="T53" fmla="*/ T52 w 956"/>
              <a:gd name="T54" fmla="+- 0 1045 959"/>
              <a:gd name="T55" fmla="*/ 1045 h 109"/>
              <a:gd name="T56" fmla="+- 0 9375 9316"/>
              <a:gd name="T57" fmla="*/ T56 w 956"/>
              <a:gd name="T58" fmla="+- 0 977 959"/>
              <a:gd name="T59" fmla="*/ 977 h 109"/>
              <a:gd name="T60" fmla="+- 0 9394 9316"/>
              <a:gd name="T61" fmla="*/ T60 w 956"/>
              <a:gd name="T62" fmla="+- 0 986 959"/>
              <a:gd name="T63" fmla="*/ 986 h 109"/>
              <a:gd name="T64" fmla="+- 0 9415 9316"/>
              <a:gd name="T65" fmla="*/ T64 w 956"/>
              <a:gd name="T66" fmla="+- 0 981 959"/>
              <a:gd name="T67" fmla="*/ 981 h 109"/>
              <a:gd name="T68" fmla="+- 0 9480 9316"/>
              <a:gd name="T69" fmla="*/ T68 w 956"/>
              <a:gd name="T70" fmla="+- 0 961 959"/>
              <a:gd name="T71" fmla="*/ 961 h 109"/>
              <a:gd name="T72" fmla="+- 0 9499 9316"/>
              <a:gd name="T73" fmla="*/ T72 w 956"/>
              <a:gd name="T74" fmla="+- 0 1021 959"/>
              <a:gd name="T75" fmla="*/ 1021 h 109"/>
              <a:gd name="T76" fmla="+- 0 9499 9316"/>
              <a:gd name="T77" fmla="*/ T76 w 956"/>
              <a:gd name="T78" fmla="+- 0 1002 959"/>
              <a:gd name="T79" fmla="*/ 1002 h 109"/>
              <a:gd name="T80" fmla="+- 0 9536 9316"/>
              <a:gd name="T81" fmla="*/ T80 w 956"/>
              <a:gd name="T82" fmla="+- 0 1021 959"/>
              <a:gd name="T83" fmla="*/ 1021 h 109"/>
              <a:gd name="T84" fmla="+- 0 9555 9316"/>
              <a:gd name="T85" fmla="*/ T84 w 956"/>
              <a:gd name="T86" fmla="+- 0 1021 959"/>
              <a:gd name="T87" fmla="*/ 1021 h 109"/>
              <a:gd name="T88" fmla="+- 0 9536 9316"/>
              <a:gd name="T89" fmla="*/ T88 w 956"/>
              <a:gd name="T90" fmla="+- 0 1002 959"/>
              <a:gd name="T91" fmla="*/ 1002 h 109"/>
              <a:gd name="T92" fmla="+- 0 9673 9316"/>
              <a:gd name="T93" fmla="*/ T92 w 956"/>
              <a:gd name="T94" fmla="+- 0 961 959"/>
              <a:gd name="T95" fmla="*/ 961 h 109"/>
              <a:gd name="T96" fmla="+- 0 9636 9316"/>
              <a:gd name="T97" fmla="*/ T96 w 956"/>
              <a:gd name="T98" fmla="+- 0 1064 959"/>
              <a:gd name="T99" fmla="*/ 1064 h 109"/>
              <a:gd name="T100" fmla="+- 0 9698 9316"/>
              <a:gd name="T101" fmla="*/ T100 w 956"/>
              <a:gd name="T102" fmla="+- 0 1019 959"/>
              <a:gd name="T103" fmla="*/ 1019 h 109"/>
              <a:gd name="T104" fmla="+- 0 9685 9316"/>
              <a:gd name="T105" fmla="*/ T104 w 956"/>
              <a:gd name="T106" fmla="+- 0 987 959"/>
              <a:gd name="T107" fmla="*/ 987 h 109"/>
              <a:gd name="T108" fmla="+- 0 9685 9316"/>
              <a:gd name="T109" fmla="*/ T108 w 956"/>
              <a:gd name="T110" fmla="+- 0 1037 959"/>
              <a:gd name="T111" fmla="*/ 1037 h 109"/>
              <a:gd name="T112" fmla="+- 0 9706 9316"/>
              <a:gd name="T113" fmla="*/ T112 w 956"/>
              <a:gd name="T114" fmla="+- 0 1037 959"/>
              <a:gd name="T115" fmla="*/ 1037 h 109"/>
              <a:gd name="T116" fmla="+- 0 9677 9316"/>
              <a:gd name="T117" fmla="*/ T116 w 956"/>
              <a:gd name="T118" fmla="+- 0 1019 959"/>
              <a:gd name="T119" fmla="*/ 1019 h 109"/>
              <a:gd name="T120" fmla="+- 0 9813 9316"/>
              <a:gd name="T121" fmla="*/ T120 w 956"/>
              <a:gd name="T122" fmla="+- 0 989 959"/>
              <a:gd name="T123" fmla="*/ 989 h 109"/>
              <a:gd name="T124" fmla="+- 0 9859 9316"/>
              <a:gd name="T125" fmla="*/ T124 w 956"/>
              <a:gd name="T126" fmla="+- 0 1064 959"/>
              <a:gd name="T127" fmla="*/ 1064 h 109"/>
              <a:gd name="T128" fmla="+- 0 9813 9316"/>
              <a:gd name="T129" fmla="*/ T128 w 956"/>
              <a:gd name="T130" fmla="+- 0 989 959"/>
              <a:gd name="T131" fmla="*/ 989 h 109"/>
              <a:gd name="T132" fmla="+- 0 9775 9316"/>
              <a:gd name="T133" fmla="*/ T132 w 956"/>
              <a:gd name="T134" fmla="+- 0 1064 959"/>
              <a:gd name="T135" fmla="*/ 1064 h 109"/>
              <a:gd name="T136" fmla="+- 0 9813 9316"/>
              <a:gd name="T137" fmla="*/ T136 w 956"/>
              <a:gd name="T138" fmla="+- 0 989 959"/>
              <a:gd name="T139" fmla="*/ 989 h 109"/>
              <a:gd name="T140" fmla="+- 0 9840 9316"/>
              <a:gd name="T141" fmla="*/ T140 w 956"/>
              <a:gd name="T142" fmla="+- 0 961 959"/>
              <a:gd name="T143" fmla="*/ 961 h 109"/>
              <a:gd name="T144" fmla="+- 0 9859 9316"/>
              <a:gd name="T145" fmla="*/ T144 w 956"/>
              <a:gd name="T146" fmla="+- 0 961 959"/>
              <a:gd name="T147" fmla="*/ 961 h 109"/>
              <a:gd name="T148" fmla="+- 0 9990 9316"/>
              <a:gd name="T149" fmla="*/ T148 w 956"/>
              <a:gd name="T150" fmla="+- 0 1065 959"/>
              <a:gd name="T151" fmla="*/ 1065 h 109"/>
              <a:gd name="T152" fmla="+- 0 9992 9316"/>
              <a:gd name="T153" fmla="*/ T152 w 956"/>
              <a:gd name="T154" fmla="+- 0 1036 959"/>
              <a:gd name="T155" fmla="*/ 1036 h 109"/>
              <a:gd name="T156" fmla="+- 0 9927 9316"/>
              <a:gd name="T157" fmla="*/ T156 w 956"/>
              <a:gd name="T158" fmla="+- 0 961 959"/>
              <a:gd name="T159" fmla="*/ 961 h 109"/>
              <a:gd name="T160" fmla="+- 0 9946 9316"/>
              <a:gd name="T161" fmla="*/ T160 w 956"/>
              <a:gd name="T162" fmla="+- 0 989 959"/>
              <a:gd name="T163" fmla="*/ 989 h 109"/>
              <a:gd name="T164" fmla="+- 0 10011 9316"/>
              <a:gd name="T165" fmla="*/ T164 w 956"/>
              <a:gd name="T166" fmla="+- 0 961 959"/>
              <a:gd name="T167" fmla="*/ 961 h 109"/>
              <a:gd name="T168" fmla="+- 0 10011 9316"/>
              <a:gd name="T169" fmla="*/ T168 w 956"/>
              <a:gd name="T170" fmla="+- 0 1036 959"/>
              <a:gd name="T171" fmla="*/ 1036 h 109"/>
              <a:gd name="T172" fmla="+- 0 10078 9316"/>
              <a:gd name="T173" fmla="*/ T172 w 956"/>
              <a:gd name="T174" fmla="+- 0 961 959"/>
              <a:gd name="T175" fmla="*/ 961 h 109"/>
              <a:gd name="T176" fmla="+- 0 10153 9316"/>
              <a:gd name="T177" fmla="*/ T176 w 956"/>
              <a:gd name="T178" fmla="+- 0 1046 959"/>
              <a:gd name="T179" fmla="*/ 1046 h 109"/>
              <a:gd name="T180" fmla="+- 0 10153 9316"/>
              <a:gd name="T181" fmla="*/ T180 w 956"/>
              <a:gd name="T182" fmla="+- 0 1022 959"/>
              <a:gd name="T183" fmla="*/ 1022 h 109"/>
              <a:gd name="T184" fmla="+- 0 10098 9316"/>
              <a:gd name="T185" fmla="*/ T184 w 956"/>
              <a:gd name="T186" fmla="+- 0 979 959"/>
              <a:gd name="T187" fmla="*/ 979 h 109"/>
              <a:gd name="T188" fmla="+- 0 10240 9316"/>
              <a:gd name="T189" fmla="*/ T188 w 956"/>
              <a:gd name="T190" fmla="+- 0 961 959"/>
              <a:gd name="T191" fmla="*/ 961 h 109"/>
              <a:gd name="T192" fmla="+- 0 10272 9316"/>
              <a:gd name="T193" fmla="*/ T192 w 956"/>
              <a:gd name="T194" fmla="+- 0 1064 959"/>
              <a:gd name="T195" fmla="*/ 1064 h 109"/>
              <a:gd name="T196" fmla="+- 0 10240 9316"/>
              <a:gd name="T197" fmla="*/ T196 w 956"/>
              <a:gd name="T198" fmla="+- 0 961 959"/>
              <a:gd name="T199" fmla="*/ 961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4" y="0"/>
                </a:lnTo>
                <a:lnTo>
                  <a:pt x="43" y="1"/>
                </a:lnTo>
                <a:lnTo>
                  <a:pt x="33" y="4"/>
                </a:lnTo>
                <a:lnTo>
                  <a:pt x="24" y="8"/>
                </a:lnTo>
                <a:lnTo>
                  <a:pt x="16" y="15"/>
                </a:lnTo>
                <a:lnTo>
                  <a:pt x="9" y="24"/>
                </a:lnTo>
                <a:lnTo>
                  <a:pt x="4" y="33"/>
                </a:lnTo>
                <a:lnTo>
                  <a:pt x="1" y="43"/>
                </a:lnTo>
                <a:lnTo>
                  <a:pt x="0" y="53"/>
                </a:lnTo>
                <a:lnTo>
                  <a:pt x="1" y="64"/>
                </a:lnTo>
                <a:lnTo>
                  <a:pt x="4" y="74"/>
                </a:lnTo>
                <a:lnTo>
                  <a:pt x="9" y="83"/>
                </a:lnTo>
                <a:lnTo>
                  <a:pt x="16" y="92"/>
                </a:lnTo>
                <a:lnTo>
                  <a:pt x="24" y="99"/>
                </a:lnTo>
                <a:lnTo>
                  <a:pt x="34" y="104"/>
                </a:lnTo>
                <a:lnTo>
                  <a:pt x="43" y="107"/>
                </a:lnTo>
                <a:lnTo>
                  <a:pt x="54" y="108"/>
                </a:lnTo>
                <a:lnTo>
                  <a:pt x="64" y="108"/>
                </a:lnTo>
                <a:lnTo>
                  <a:pt x="74" y="105"/>
                </a:lnTo>
                <a:lnTo>
                  <a:pt x="92" y="94"/>
                </a:lnTo>
                <a:lnTo>
                  <a:pt x="96" y="89"/>
                </a:lnTo>
                <a:lnTo>
                  <a:pt x="45" y="89"/>
                </a:lnTo>
                <a:lnTo>
                  <a:pt x="37" y="86"/>
                </a:lnTo>
                <a:lnTo>
                  <a:pt x="23" y="72"/>
                </a:lnTo>
                <a:lnTo>
                  <a:pt x="20" y="63"/>
                </a:lnTo>
                <a:lnTo>
                  <a:pt x="20" y="44"/>
                </a:lnTo>
                <a:lnTo>
                  <a:pt x="23" y="36"/>
                </a:lnTo>
                <a:lnTo>
                  <a:pt x="36" y="22"/>
                </a:lnTo>
                <a:lnTo>
                  <a:pt x="44" y="18"/>
                </a:lnTo>
                <a:lnTo>
                  <a:pt x="96" y="18"/>
                </a:lnTo>
                <a:lnTo>
                  <a:pt x="92" y="14"/>
                </a:lnTo>
                <a:lnTo>
                  <a:pt x="74" y="2"/>
                </a:lnTo>
                <a:lnTo>
                  <a:pt x="64" y="0"/>
                </a:lnTo>
                <a:close/>
                <a:moveTo>
                  <a:pt x="102" y="77"/>
                </a:moveTo>
                <a:lnTo>
                  <a:pt x="80" y="77"/>
                </a:lnTo>
                <a:lnTo>
                  <a:pt x="76" y="81"/>
                </a:lnTo>
                <a:lnTo>
                  <a:pt x="72" y="84"/>
                </a:lnTo>
                <a:lnTo>
                  <a:pt x="64" y="88"/>
                </a:lnTo>
                <a:lnTo>
                  <a:pt x="59" y="89"/>
                </a:lnTo>
                <a:lnTo>
                  <a:pt x="96" y="89"/>
                </a:lnTo>
                <a:lnTo>
                  <a:pt x="98" y="86"/>
                </a:lnTo>
                <a:lnTo>
                  <a:pt x="102" y="77"/>
                </a:lnTo>
                <a:close/>
                <a:moveTo>
                  <a:pt x="96" y="18"/>
                </a:moveTo>
                <a:lnTo>
                  <a:pt x="59" y="18"/>
                </a:lnTo>
                <a:lnTo>
                  <a:pt x="64" y="20"/>
                </a:lnTo>
                <a:lnTo>
                  <a:pt x="73" y="24"/>
                </a:lnTo>
                <a:lnTo>
                  <a:pt x="78" y="27"/>
                </a:lnTo>
                <a:lnTo>
                  <a:pt x="81" y="31"/>
                </a:lnTo>
                <a:lnTo>
                  <a:pt x="103" y="31"/>
                </a:lnTo>
                <a:lnTo>
                  <a:pt x="99" y="22"/>
                </a:lnTo>
                <a:lnTo>
                  <a:pt x="96" y="18"/>
                </a:lnTo>
                <a:close/>
                <a:moveTo>
                  <a:pt x="183" y="2"/>
                </a:moveTo>
                <a:lnTo>
                  <a:pt x="164" y="2"/>
                </a:lnTo>
                <a:lnTo>
                  <a:pt x="164" y="105"/>
                </a:lnTo>
                <a:lnTo>
                  <a:pt x="183" y="105"/>
                </a:lnTo>
                <a:lnTo>
                  <a:pt x="183" y="62"/>
                </a:lnTo>
                <a:lnTo>
                  <a:pt x="239" y="62"/>
                </a:lnTo>
                <a:lnTo>
                  <a:pt x="239" y="43"/>
                </a:lnTo>
                <a:lnTo>
                  <a:pt x="183" y="43"/>
                </a:lnTo>
                <a:lnTo>
                  <a:pt x="183" y="2"/>
                </a:lnTo>
                <a:close/>
                <a:moveTo>
                  <a:pt x="239" y="62"/>
                </a:moveTo>
                <a:lnTo>
                  <a:pt x="220" y="62"/>
                </a:lnTo>
                <a:lnTo>
                  <a:pt x="220" y="105"/>
                </a:lnTo>
                <a:lnTo>
                  <a:pt x="239" y="105"/>
                </a:lnTo>
                <a:lnTo>
                  <a:pt x="239" y="62"/>
                </a:lnTo>
                <a:close/>
                <a:moveTo>
                  <a:pt x="239" y="2"/>
                </a:moveTo>
                <a:lnTo>
                  <a:pt x="220" y="2"/>
                </a:lnTo>
                <a:lnTo>
                  <a:pt x="220" y="43"/>
                </a:lnTo>
                <a:lnTo>
                  <a:pt x="239" y="43"/>
                </a:lnTo>
                <a:lnTo>
                  <a:pt x="239" y="2"/>
                </a:lnTo>
                <a:close/>
                <a:moveTo>
                  <a:pt x="357" y="2"/>
                </a:moveTo>
                <a:lnTo>
                  <a:pt x="342" y="2"/>
                </a:lnTo>
                <a:lnTo>
                  <a:pt x="299" y="105"/>
                </a:lnTo>
                <a:lnTo>
                  <a:pt x="320" y="105"/>
                </a:lnTo>
                <a:lnTo>
                  <a:pt x="332" y="78"/>
                </a:lnTo>
                <a:lnTo>
                  <a:pt x="390" y="78"/>
                </a:lnTo>
                <a:lnTo>
                  <a:pt x="382" y="60"/>
                </a:lnTo>
                <a:lnTo>
                  <a:pt x="339" y="60"/>
                </a:lnTo>
                <a:lnTo>
                  <a:pt x="350" y="28"/>
                </a:lnTo>
                <a:lnTo>
                  <a:pt x="369" y="28"/>
                </a:lnTo>
                <a:lnTo>
                  <a:pt x="357" y="2"/>
                </a:lnTo>
                <a:close/>
                <a:moveTo>
                  <a:pt x="390" y="78"/>
                </a:moveTo>
                <a:lnTo>
                  <a:pt x="369" y="78"/>
                </a:lnTo>
                <a:lnTo>
                  <a:pt x="380" y="105"/>
                </a:lnTo>
                <a:lnTo>
                  <a:pt x="401" y="105"/>
                </a:lnTo>
                <a:lnTo>
                  <a:pt x="390" y="78"/>
                </a:lnTo>
                <a:close/>
                <a:moveTo>
                  <a:pt x="369" y="28"/>
                </a:moveTo>
                <a:lnTo>
                  <a:pt x="350" y="28"/>
                </a:lnTo>
                <a:lnTo>
                  <a:pt x="361" y="60"/>
                </a:lnTo>
                <a:lnTo>
                  <a:pt x="382" y="60"/>
                </a:lnTo>
                <a:lnTo>
                  <a:pt x="369" y="28"/>
                </a:lnTo>
                <a:close/>
                <a:moveTo>
                  <a:pt x="497" y="30"/>
                </a:moveTo>
                <a:lnTo>
                  <a:pt x="479" y="30"/>
                </a:lnTo>
                <a:lnTo>
                  <a:pt x="522" y="106"/>
                </a:lnTo>
                <a:lnTo>
                  <a:pt x="543" y="105"/>
                </a:lnTo>
                <a:lnTo>
                  <a:pt x="543" y="77"/>
                </a:lnTo>
                <a:lnTo>
                  <a:pt x="524" y="77"/>
                </a:lnTo>
                <a:lnTo>
                  <a:pt x="497" y="30"/>
                </a:lnTo>
                <a:close/>
                <a:moveTo>
                  <a:pt x="481" y="2"/>
                </a:moveTo>
                <a:lnTo>
                  <a:pt x="459" y="2"/>
                </a:lnTo>
                <a:lnTo>
                  <a:pt x="459" y="105"/>
                </a:lnTo>
                <a:lnTo>
                  <a:pt x="479" y="105"/>
                </a:lnTo>
                <a:lnTo>
                  <a:pt x="479" y="30"/>
                </a:lnTo>
                <a:lnTo>
                  <a:pt x="497" y="30"/>
                </a:lnTo>
                <a:lnTo>
                  <a:pt x="481" y="2"/>
                </a:lnTo>
                <a:close/>
                <a:moveTo>
                  <a:pt x="543" y="2"/>
                </a:moveTo>
                <a:lnTo>
                  <a:pt x="524" y="2"/>
                </a:lnTo>
                <a:lnTo>
                  <a:pt x="524" y="77"/>
                </a:lnTo>
                <a:lnTo>
                  <a:pt x="543" y="77"/>
                </a:lnTo>
                <a:lnTo>
                  <a:pt x="543" y="2"/>
                </a:lnTo>
                <a:close/>
                <a:moveTo>
                  <a:pt x="649" y="30"/>
                </a:moveTo>
                <a:lnTo>
                  <a:pt x="630" y="30"/>
                </a:lnTo>
                <a:lnTo>
                  <a:pt x="674" y="106"/>
                </a:lnTo>
                <a:lnTo>
                  <a:pt x="695" y="105"/>
                </a:lnTo>
                <a:lnTo>
                  <a:pt x="695" y="77"/>
                </a:lnTo>
                <a:lnTo>
                  <a:pt x="676" y="77"/>
                </a:lnTo>
                <a:lnTo>
                  <a:pt x="649" y="30"/>
                </a:lnTo>
                <a:close/>
                <a:moveTo>
                  <a:pt x="632" y="2"/>
                </a:moveTo>
                <a:lnTo>
                  <a:pt x="611" y="2"/>
                </a:lnTo>
                <a:lnTo>
                  <a:pt x="611" y="105"/>
                </a:lnTo>
                <a:lnTo>
                  <a:pt x="630" y="105"/>
                </a:lnTo>
                <a:lnTo>
                  <a:pt x="630" y="30"/>
                </a:lnTo>
                <a:lnTo>
                  <a:pt x="649" y="30"/>
                </a:lnTo>
                <a:lnTo>
                  <a:pt x="632" y="2"/>
                </a:lnTo>
                <a:close/>
                <a:moveTo>
                  <a:pt x="695" y="2"/>
                </a:moveTo>
                <a:lnTo>
                  <a:pt x="676" y="2"/>
                </a:lnTo>
                <a:lnTo>
                  <a:pt x="676" y="77"/>
                </a:lnTo>
                <a:lnTo>
                  <a:pt x="695" y="77"/>
                </a:lnTo>
                <a:lnTo>
                  <a:pt x="695" y="2"/>
                </a:lnTo>
                <a:close/>
                <a:moveTo>
                  <a:pt x="837" y="2"/>
                </a:moveTo>
                <a:lnTo>
                  <a:pt x="762" y="2"/>
                </a:lnTo>
                <a:lnTo>
                  <a:pt x="762" y="105"/>
                </a:lnTo>
                <a:lnTo>
                  <a:pt x="837" y="105"/>
                </a:lnTo>
                <a:lnTo>
                  <a:pt x="837" y="87"/>
                </a:lnTo>
                <a:lnTo>
                  <a:pt x="782" y="87"/>
                </a:lnTo>
                <a:lnTo>
                  <a:pt x="782" y="63"/>
                </a:lnTo>
                <a:lnTo>
                  <a:pt x="837" y="63"/>
                </a:lnTo>
                <a:lnTo>
                  <a:pt x="837" y="44"/>
                </a:lnTo>
                <a:lnTo>
                  <a:pt x="782" y="44"/>
                </a:lnTo>
                <a:lnTo>
                  <a:pt x="782" y="20"/>
                </a:lnTo>
                <a:lnTo>
                  <a:pt x="837" y="20"/>
                </a:lnTo>
                <a:lnTo>
                  <a:pt x="837" y="2"/>
                </a:lnTo>
                <a:close/>
                <a:moveTo>
                  <a:pt x="924" y="2"/>
                </a:moveTo>
                <a:lnTo>
                  <a:pt x="905" y="2"/>
                </a:lnTo>
                <a:lnTo>
                  <a:pt x="905" y="105"/>
                </a:lnTo>
                <a:lnTo>
                  <a:pt x="956" y="105"/>
                </a:lnTo>
                <a:lnTo>
                  <a:pt x="956" y="87"/>
                </a:lnTo>
                <a:lnTo>
                  <a:pt x="924" y="87"/>
                </a:lnTo>
                <a:lnTo>
                  <a:pt x="924"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106266</xdr:colOff>
      <xdr:row>408</xdr:row>
      <xdr:rowOff>54174</xdr:rowOff>
    </xdr:from>
    <xdr:to>
      <xdr:col>11</xdr:col>
      <xdr:colOff>1135112</xdr:colOff>
      <xdr:row>410</xdr:row>
      <xdr:rowOff>161925</xdr:rowOff>
    </xdr:to>
    <xdr:pic>
      <xdr:nvPicPr>
        <xdr:cNvPr id="180" name="Picture 179">
          <a:extLst>
            <a:ext uri="{FF2B5EF4-FFF2-40B4-BE49-F238E27FC236}">
              <a16:creationId xmlns="" xmlns:a16="http://schemas.microsoft.com/office/drawing/2014/main" id="{00000000-0008-0000-0400-0000B4000000}"/>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a:xfrm>
          <a:off x="4915535" y="119366030"/>
          <a:ext cx="2214245" cy="603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11</xdr:col>
      <xdr:colOff>230505</xdr:colOff>
      <xdr:row>411</xdr:row>
      <xdr:rowOff>19050</xdr:rowOff>
    </xdr:from>
    <xdr:to>
      <xdr:col>11</xdr:col>
      <xdr:colOff>923925</xdr:colOff>
      <xdr:row>412</xdr:row>
      <xdr:rowOff>190501</xdr:rowOff>
    </xdr:to>
    <xdr:grpSp>
      <xdr:nvGrpSpPr>
        <xdr:cNvPr id="181" name="Group 13">
          <a:extLst>
            <a:ext uri="{FF2B5EF4-FFF2-40B4-BE49-F238E27FC236}">
              <a16:creationId xmlns="" xmlns:a16="http://schemas.microsoft.com/office/drawing/2014/main" id="{00000000-0008-0000-0400-0000B5000000}"/>
            </a:ext>
          </a:extLst>
        </xdr:cNvPr>
        <xdr:cNvGrpSpPr/>
      </xdr:nvGrpSpPr>
      <xdr:grpSpPr>
        <a:xfrm>
          <a:off x="6059805" y="120081675"/>
          <a:ext cx="693420" cy="419101"/>
          <a:chOff x="966" y="7034"/>
          <a:chExt cx="1215" cy="794"/>
        </a:xfrm>
      </xdr:grpSpPr>
      <xdr:sp macro="" textlink="">
        <xdr:nvSpPr>
          <xdr:cNvPr id="182" name="Rectangle 14">
            <a:extLst>
              <a:ext uri="{FF2B5EF4-FFF2-40B4-BE49-F238E27FC236}">
                <a16:creationId xmlns="" xmlns:a16="http://schemas.microsoft.com/office/drawing/2014/main" id="{00000000-0008-0000-0400-0000B6000000}"/>
              </a:ext>
            </a:extLst>
          </xdr:cNvPr>
          <xdr:cNvSpPr>
            <a:spLocks noChangeArrowheads="1"/>
          </xdr:cNvSpPr>
        </xdr:nvSpPr>
        <xdr:spPr>
          <a:xfrm>
            <a:off x="966" y="7034"/>
            <a:ext cx="1215" cy="794"/>
          </a:xfrm>
          <a:prstGeom prst="rect">
            <a:avLst/>
          </a:prstGeom>
          <a:solidFill>
            <a:srgbClr val="F08126"/>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3" name="AutoShape 15">
            <a:extLst>
              <a:ext uri="{FF2B5EF4-FFF2-40B4-BE49-F238E27FC236}">
                <a16:creationId xmlns="" xmlns:a16="http://schemas.microsoft.com/office/drawing/2014/main" id="{00000000-0008-0000-0400-0000B7000000}"/>
              </a:ext>
            </a:extLst>
          </xdr:cNvPr>
          <xdr:cNvSpPr/>
        </xdr:nvSpPr>
        <xdr:spPr>
          <a:xfrm>
            <a:off x="1277" y="7098"/>
            <a:ext cx="592" cy="501"/>
          </a:xfrm>
          <a:custGeom>
            <a:avLst/>
            <a:gdLst>
              <a:gd name="T0" fmla="+- 0 1385 1278"/>
              <a:gd name="T1" fmla="*/ T0 w 592"/>
              <a:gd name="T2" fmla="+- 0 7135 7099"/>
              <a:gd name="T3" fmla="*/ 7135 h 501"/>
              <a:gd name="T4" fmla="+- 0 1278 1278"/>
              <a:gd name="T5" fmla="*/ T4 w 592"/>
              <a:gd name="T6" fmla="+- 0 7185 7099"/>
              <a:gd name="T7" fmla="*/ 7185 h 501"/>
              <a:gd name="T8" fmla="+- 0 1308 1278"/>
              <a:gd name="T9" fmla="*/ T8 w 592"/>
              <a:gd name="T10" fmla="+- 0 7242 7099"/>
              <a:gd name="T11" fmla="*/ 7242 h 501"/>
              <a:gd name="T12" fmla="+- 0 1343 1278"/>
              <a:gd name="T13" fmla="*/ T12 w 592"/>
              <a:gd name="T14" fmla="+- 0 7247 7099"/>
              <a:gd name="T15" fmla="*/ 7247 h 501"/>
              <a:gd name="T16" fmla="+- 0 1358 1278"/>
              <a:gd name="T17" fmla="*/ T16 w 592"/>
              <a:gd name="T18" fmla="+- 0 7264 7099"/>
              <a:gd name="T19" fmla="*/ 7264 h 501"/>
              <a:gd name="T20" fmla="+- 0 1360 1278"/>
              <a:gd name="T21" fmla="*/ T20 w 592"/>
              <a:gd name="T22" fmla="+- 0 7306 7099"/>
              <a:gd name="T23" fmla="*/ 7306 h 501"/>
              <a:gd name="T24" fmla="+- 0 1481 1278"/>
              <a:gd name="T25" fmla="*/ T24 w 592"/>
              <a:gd name="T26" fmla="+- 0 7108 7099"/>
              <a:gd name="T27" fmla="*/ 7108 h 501"/>
              <a:gd name="T28" fmla="+- 0 1687 1278"/>
              <a:gd name="T29" fmla="*/ T28 w 592"/>
              <a:gd name="T30" fmla="+- 0 7102 7099"/>
              <a:gd name="T31" fmla="*/ 7102 h 501"/>
              <a:gd name="T32" fmla="+- 0 1639 1278"/>
              <a:gd name="T33" fmla="*/ T32 w 592"/>
              <a:gd name="T34" fmla="+- 0 7119 7099"/>
              <a:gd name="T35" fmla="*/ 7119 h 501"/>
              <a:gd name="T36" fmla="+- 0 1604 1278"/>
              <a:gd name="T37" fmla="*/ T36 w 592"/>
              <a:gd name="T38" fmla="+- 0 7151 7099"/>
              <a:gd name="T39" fmla="*/ 7151 h 501"/>
              <a:gd name="T40" fmla="+- 0 1585 1278"/>
              <a:gd name="T41" fmla="*/ T40 w 592"/>
              <a:gd name="T42" fmla="+- 0 7191 7099"/>
              <a:gd name="T43" fmla="*/ 7191 h 501"/>
              <a:gd name="T44" fmla="+- 0 1581 1278"/>
              <a:gd name="T45" fmla="*/ T44 w 592"/>
              <a:gd name="T46" fmla="+- 0 7249 7099"/>
              <a:gd name="T47" fmla="*/ 7249 h 501"/>
              <a:gd name="T48" fmla="+- 0 1581 1278"/>
              <a:gd name="T49" fmla="*/ T48 w 592"/>
              <a:gd name="T50" fmla="+- 0 7454 7099"/>
              <a:gd name="T51" fmla="*/ 7454 h 501"/>
              <a:gd name="T52" fmla="+- 0 1584 1278"/>
              <a:gd name="T53" fmla="*/ T52 w 592"/>
              <a:gd name="T54" fmla="+- 0 7494 7099"/>
              <a:gd name="T55" fmla="*/ 7494 h 501"/>
              <a:gd name="T56" fmla="+- 0 1596 1278"/>
              <a:gd name="T57" fmla="*/ T56 w 592"/>
              <a:gd name="T58" fmla="+- 0 7534 7099"/>
              <a:gd name="T59" fmla="*/ 7534 h 501"/>
              <a:gd name="T60" fmla="+- 0 1623 1278"/>
              <a:gd name="T61" fmla="*/ T60 w 592"/>
              <a:gd name="T62" fmla="+- 0 7569 7099"/>
              <a:gd name="T63" fmla="*/ 7569 h 501"/>
              <a:gd name="T64" fmla="+- 0 1667 1278"/>
              <a:gd name="T65" fmla="*/ T64 w 592"/>
              <a:gd name="T66" fmla="+- 0 7591 7099"/>
              <a:gd name="T67" fmla="*/ 7591 h 501"/>
              <a:gd name="T68" fmla="+- 0 1730 1278"/>
              <a:gd name="T69" fmla="*/ T68 w 592"/>
              <a:gd name="T70" fmla="+- 0 7599 7099"/>
              <a:gd name="T71" fmla="*/ 7599 h 501"/>
              <a:gd name="T72" fmla="+- 0 1783 1278"/>
              <a:gd name="T73" fmla="*/ T72 w 592"/>
              <a:gd name="T74" fmla="+- 0 7592 7099"/>
              <a:gd name="T75" fmla="*/ 7592 h 501"/>
              <a:gd name="T76" fmla="+- 0 1825 1278"/>
              <a:gd name="T77" fmla="*/ T76 w 592"/>
              <a:gd name="T78" fmla="+- 0 7573 7099"/>
              <a:gd name="T79" fmla="*/ 7573 h 501"/>
              <a:gd name="T80" fmla="+- 0 1852 1278"/>
              <a:gd name="T81" fmla="*/ T80 w 592"/>
              <a:gd name="T82" fmla="+- 0 7544 7099"/>
              <a:gd name="T83" fmla="*/ 7544 h 501"/>
              <a:gd name="T84" fmla="+- 0 1716 1278"/>
              <a:gd name="T85" fmla="*/ T84 w 592"/>
              <a:gd name="T86" fmla="+- 0 7525 7099"/>
              <a:gd name="T87" fmla="*/ 7525 h 501"/>
              <a:gd name="T88" fmla="+- 0 1704 1278"/>
              <a:gd name="T89" fmla="*/ T88 w 592"/>
              <a:gd name="T90" fmla="+- 0 7509 7099"/>
              <a:gd name="T91" fmla="*/ 7509 h 501"/>
              <a:gd name="T92" fmla="+- 0 1701 1278"/>
              <a:gd name="T93" fmla="*/ T92 w 592"/>
              <a:gd name="T94" fmla="+- 0 7478 7099"/>
              <a:gd name="T95" fmla="*/ 7478 h 501"/>
              <a:gd name="T96" fmla="+- 0 1711 1278"/>
              <a:gd name="T97" fmla="*/ T96 w 592"/>
              <a:gd name="T98" fmla="+- 0 7345 7099"/>
              <a:gd name="T99" fmla="*/ 7345 h 501"/>
              <a:gd name="T100" fmla="+- 0 1862 1278"/>
              <a:gd name="T101" fmla="*/ T100 w 592"/>
              <a:gd name="T102" fmla="+- 0 7328 7099"/>
              <a:gd name="T103" fmla="*/ 7328 h 501"/>
              <a:gd name="T104" fmla="+- 0 1701 1278"/>
              <a:gd name="T105" fmla="*/ T104 w 592"/>
              <a:gd name="T106" fmla="+- 0 7306 7099"/>
              <a:gd name="T107" fmla="*/ 7306 h 501"/>
              <a:gd name="T108" fmla="+- 0 1705 1278"/>
              <a:gd name="T109" fmla="*/ T108 w 592"/>
              <a:gd name="T110" fmla="+- 0 7183 7099"/>
              <a:gd name="T111" fmla="*/ 7183 h 501"/>
              <a:gd name="T112" fmla="+- 0 1860 1278"/>
              <a:gd name="T113" fmla="*/ T112 w 592"/>
              <a:gd name="T114" fmla="+- 0 7173 7099"/>
              <a:gd name="T115" fmla="*/ 7173 h 501"/>
              <a:gd name="T116" fmla="+- 0 1837 1278"/>
              <a:gd name="T117" fmla="*/ T116 w 592"/>
              <a:gd name="T118" fmla="+- 0 7135 7099"/>
              <a:gd name="T119" fmla="*/ 7135 h 501"/>
              <a:gd name="T120" fmla="+- 0 1791 1278"/>
              <a:gd name="T121" fmla="*/ T120 w 592"/>
              <a:gd name="T122" fmla="+- 0 7108 7099"/>
              <a:gd name="T123" fmla="*/ 7108 h 501"/>
              <a:gd name="T124" fmla="+- 0 1726 1278"/>
              <a:gd name="T125" fmla="*/ T124 w 592"/>
              <a:gd name="T126" fmla="+- 0 7099 7099"/>
              <a:gd name="T127" fmla="*/ 7099 h 501"/>
              <a:gd name="T128" fmla="+- 0 1740 1278"/>
              <a:gd name="T129" fmla="*/ T128 w 592"/>
              <a:gd name="T130" fmla="+- 0 7345 7099"/>
              <a:gd name="T131" fmla="*/ 7345 h 501"/>
              <a:gd name="T132" fmla="+- 0 1749 1278"/>
              <a:gd name="T133" fmla="*/ T132 w 592"/>
              <a:gd name="T134" fmla="+- 0 7478 7099"/>
              <a:gd name="T135" fmla="*/ 7478 h 501"/>
              <a:gd name="T136" fmla="+- 0 1744 1278"/>
              <a:gd name="T137" fmla="*/ T136 w 592"/>
              <a:gd name="T138" fmla="+- 0 7512 7099"/>
              <a:gd name="T139" fmla="*/ 7512 h 501"/>
              <a:gd name="T140" fmla="+- 0 1730 1278"/>
              <a:gd name="T141" fmla="*/ T140 w 592"/>
              <a:gd name="T142" fmla="+- 0 7525 7099"/>
              <a:gd name="T143" fmla="*/ 7525 h 501"/>
              <a:gd name="T144" fmla="+- 0 1865 1278"/>
              <a:gd name="T145" fmla="*/ T144 w 592"/>
              <a:gd name="T146" fmla="+- 0 7509 7099"/>
              <a:gd name="T147" fmla="*/ 7509 h 501"/>
              <a:gd name="T148" fmla="+- 0 1869 1278"/>
              <a:gd name="T149" fmla="*/ T148 w 592"/>
              <a:gd name="T150" fmla="+- 0 7458 7099"/>
              <a:gd name="T151" fmla="*/ 7458 h 501"/>
              <a:gd name="T152" fmla="+- 0 1869 1278"/>
              <a:gd name="T153" fmla="*/ T152 w 592"/>
              <a:gd name="T154" fmla="+- 0 7375 7099"/>
              <a:gd name="T155" fmla="*/ 7375 h 501"/>
              <a:gd name="T156" fmla="+- 0 1772 1278"/>
              <a:gd name="T157" fmla="*/ T156 w 592"/>
              <a:gd name="T158" fmla="+- 0 7267 7099"/>
              <a:gd name="T159" fmla="*/ 7267 h 501"/>
              <a:gd name="T160" fmla="+- 0 1737 1278"/>
              <a:gd name="T161" fmla="*/ T160 w 592"/>
              <a:gd name="T162" fmla="+- 0 7273 7099"/>
              <a:gd name="T163" fmla="*/ 7273 h 501"/>
              <a:gd name="T164" fmla="+- 0 1707 1278"/>
              <a:gd name="T165" fmla="*/ T164 w 592"/>
              <a:gd name="T166" fmla="+- 0 7293 7099"/>
              <a:gd name="T167" fmla="*/ 7293 h 501"/>
              <a:gd name="T168" fmla="+- 0 1851 1278"/>
              <a:gd name="T169" fmla="*/ T168 w 592"/>
              <a:gd name="T170" fmla="+- 0 7305 7099"/>
              <a:gd name="T171" fmla="*/ 7305 h 501"/>
              <a:gd name="T172" fmla="+- 0 1817 1278"/>
              <a:gd name="T173" fmla="*/ T172 w 592"/>
              <a:gd name="T174" fmla="+- 0 7277 7099"/>
              <a:gd name="T175" fmla="*/ 7277 h 501"/>
              <a:gd name="T176" fmla="+- 0 1772 1278"/>
              <a:gd name="T177" fmla="*/ T176 w 592"/>
              <a:gd name="T178" fmla="+- 0 7267 7099"/>
              <a:gd name="T179" fmla="*/ 7267 h 501"/>
              <a:gd name="T180" fmla="+- 0 1737 1278"/>
              <a:gd name="T181" fmla="*/ T180 w 592"/>
              <a:gd name="T182" fmla="+- 0 7175 7099"/>
              <a:gd name="T183" fmla="*/ 7175 h 501"/>
              <a:gd name="T184" fmla="+- 0 1748 1278"/>
              <a:gd name="T185" fmla="*/ T184 w 592"/>
              <a:gd name="T186" fmla="+- 0 7194 7099"/>
              <a:gd name="T187" fmla="*/ 7194 h 501"/>
              <a:gd name="T188" fmla="+- 0 1749 1278"/>
              <a:gd name="T189" fmla="*/ T188 w 592"/>
              <a:gd name="T190" fmla="+- 0 7236 7099"/>
              <a:gd name="T191" fmla="*/ 7236 h 501"/>
              <a:gd name="T192" fmla="+- 0 1866 1278"/>
              <a:gd name="T193" fmla="*/ T192 w 592"/>
              <a:gd name="T194" fmla="+- 0 7195 7099"/>
              <a:gd name="T195" fmla="*/ 7195 h 5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Lst>
            <a:rect l="0" t="0" r="r" b="b"/>
            <a:pathLst>
              <a:path w="592" h="501">
                <a:moveTo>
                  <a:pt x="203" y="9"/>
                </a:moveTo>
                <a:lnTo>
                  <a:pt x="132" y="9"/>
                </a:lnTo>
                <a:lnTo>
                  <a:pt x="107" y="36"/>
                </a:lnTo>
                <a:lnTo>
                  <a:pt x="76" y="58"/>
                </a:lnTo>
                <a:lnTo>
                  <a:pt x="41" y="75"/>
                </a:lnTo>
                <a:lnTo>
                  <a:pt x="0" y="86"/>
                </a:lnTo>
                <a:lnTo>
                  <a:pt x="0" y="143"/>
                </a:lnTo>
                <a:lnTo>
                  <a:pt x="12" y="143"/>
                </a:lnTo>
                <a:lnTo>
                  <a:pt x="30" y="143"/>
                </a:lnTo>
                <a:lnTo>
                  <a:pt x="46" y="144"/>
                </a:lnTo>
                <a:lnTo>
                  <a:pt x="57" y="146"/>
                </a:lnTo>
                <a:lnTo>
                  <a:pt x="65" y="148"/>
                </a:lnTo>
                <a:lnTo>
                  <a:pt x="73" y="152"/>
                </a:lnTo>
                <a:lnTo>
                  <a:pt x="78" y="158"/>
                </a:lnTo>
                <a:lnTo>
                  <a:pt x="80" y="165"/>
                </a:lnTo>
                <a:lnTo>
                  <a:pt x="81" y="174"/>
                </a:lnTo>
                <a:lnTo>
                  <a:pt x="82" y="188"/>
                </a:lnTo>
                <a:lnTo>
                  <a:pt x="82" y="207"/>
                </a:lnTo>
                <a:lnTo>
                  <a:pt x="83" y="491"/>
                </a:lnTo>
                <a:lnTo>
                  <a:pt x="203" y="491"/>
                </a:lnTo>
                <a:lnTo>
                  <a:pt x="203" y="9"/>
                </a:lnTo>
                <a:close/>
                <a:moveTo>
                  <a:pt x="448" y="0"/>
                </a:moveTo>
                <a:lnTo>
                  <a:pt x="428" y="1"/>
                </a:lnTo>
                <a:lnTo>
                  <a:pt x="409" y="3"/>
                </a:lnTo>
                <a:lnTo>
                  <a:pt x="392" y="7"/>
                </a:lnTo>
                <a:lnTo>
                  <a:pt x="375" y="13"/>
                </a:lnTo>
                <a:lnTo>
                  <a:pt x="361" y="20"/>
                </a:lnTo>
                <a:lnTo>
                  <a:pt x="347" y="29"/>
                </a:lnTo>
                <a:lnTo>
                  <a:pt x="336" y="39"/>
                </a:lnTo>
                <a:lnTo>
                  <a:pt x="326" y="52"/>
                </a:lnTo>
                <a:lnTo>
                  <a:pt x="318" y="65"/>
                </a:lnTo>
                <a:lnTo>
                  <a:pt x="312" y="78"/>
                </a:lnTo>
                <a:lnTo>
                  <a:pt x="307" y="92"/>
                </a:lnTo>
                <a:lnTo>
                  <a:pt x="305" y="106"/>
                </a:lnTo>
                <a:lnTo>
                  <a:pt x="304" y="124"/>
                </a:lnTo>
                <a:lnTo>
                  <a:pt x="303" y="150"/>
                </a:lnTo>
                <a:lnTo>
                  <a:pt x="303" y="168"/>
                </a:lnTo>
                <a:lnTo>
                  <a:pt x="303" y="325"/>
                </a:lnTo>
                <a:lnTo>
                  <a:pt x="303" y="355"/>
                </a:lnTo>
                <a:lnTo>
                  <a:pt x="304" y="378"/>
                </a:lnTo>
                <a:lnTo>
                  <a:pt x="304" y="379"/>
                </a:lnTo>
                <a:lnTo>
                  <a:pt x="306" y="395"/>
                </a:lnTo>
                <a:lnTo>
                  <a:pt x="308" y="409"/>
                </a:lnTo>
                <a:lnTo>
                  <a:pt x="312" y="422"/>
                </a:lnTo>
                <a:lnTo>
                  <a:pt x="318" y="435"/>
                </a:lnTo>
                <a:lnTo>
                  <a:pt x="325" y="448"/>
                </a:lnTo>
                <a:lnTo>
                  <a:pt x="334" y="460"/>
                </a:lnTo>
                <a:lnTo>
                  <a:pt x="345" y="470"/>
                </a:lnTo>
                <a:lnTo>
                  <a:pt x="358" y="479"/>
                </a:lnTo>
                <a:lnTo>
                  <a:pt x="373" y="487"/>
                </a:lnTo>
                <a:lnTo>
                  <a:pt x="389" y="492"/>
                </a:lnTo>
                <a:lnTo>
                  <a:pt x="408" y="497"/>
                </a:lnTo>
                <a:lnTo>
                  <a:pt x="429" y="499"/>
                </a:lnTo>
                <a:lnTo>
                  <a:pt x="452" y="500"/>
                </a:lnTo>
                <a:lnTo>
                  <a:pt x="471" y="499"/>
                </a:lnTo>
                <a:lnTo>
                  <a:pt x="489" y="497"/>
                </a:lnTo>
                <a:lnTo>
                  <a:pt x="505" y="493"/>
                </a:lnTo>
                <a:lnTo>
                  <a:pt x="521" y="488"/>
                </a:lnTo>
                <a:lnTo>
                  <a:pt x="534" y="482"/>
                </a:lnTo>
                <a:lnTo>
                  <a:pt x="547" y="474"/>
                </a:lnTo>
                <a:lnTo>
                  <a:pt x="557" y="466"/>
                </a:lnTo>
                <a:lnTo>
                  <a:pt x="567" y="456"/>
                </a:lnTo>
                <a:lnTo>
                  <a:pt x="574" y="445"/>
                </a:lnTo>
                <a:lnTo>
                  <a:pt x="580" y="434"/>
                </a:lnTo>
                <a:lnTo>
                  <a:pt x="583" y="426"/>
                </a:lnTo>
                <a:lnTo>
                  <a:pt x="438" y="426"/>
                </a:lnTo>
                <a:lnTo>
                  <a:pt x="432" y="423"/>
                </a:lnTo>
                <a:lnTo>
                  <a:pt x="428" y="416"/>
                </a:lnTo>
                <a:lnTo>
                  <a:pt x="426" y="410"/>
                </a:lnTo>
                <a:lnTo>
                  <a:pt x="424" y="401"/>
                </a:lnTo>
                <a:lnTo>
                  <a:pt x="423" y="389"/>
                </a:lnTo>
                <a:lnTo>
                  <a:pt x="423" y="379"/>
                </a:lnTo>
                <a:lnTo>
                  <a:pt x="423" y="270"/>
                </a:lnTo>
                <a:lnTo>
                  <a:pt x="425" y="258"/>
                </a:lnTo>
                <a:lnTo>
                  <a:pt x="433" y="246"/>
                </a:lnTo>
                <a:lnTo>
                  <a:pt x="439" y="243"/>
                </a:lnTo>
                <a:lnTo>
                  <a:pt x="587" y="243"/>
                </a:lnTo>
                <a:lnTo>
                  <a:pt x="584" y="229"/>
                </a:lnTo>
                <a:lnTo>
                  <a:pt x="580" y="217"/>
                </a:lnTo>
                <a:lnTo>
                  <a:pt x="574" y="207"/>
                </a:lnTo>
                <a:lnTo>
                  <a:pt x="423" y="207"/>
                </a:lnTo>
                <a:lnTo>
                  <a:pt x="423" y="100"/>
                </a:lnTo>
                <a:lnTo>
                  <a:pt x="424" y="88"/>
                </a:lnTo>
                <a:lnTo>
                  <a:pt x="427" y="84"/>
                </a:lnTo>
                <a:lnTo>
                  <a:pt x="435" y="76"/>
                </a:lnTo>
                <a:lnTo>
                  <a:pt x="440" y="74"/>
                </a:lnTo>
                <a:lnTo>
                  <a:pt x="582" y="74"/>
                </a:lnTo>
                <a:lnTo>
                  <a:pt x="577" y="62"/>
                </a:lnTo>
                <a:lnTo>
                  <a:pt x="569" y="48"/>
                </a:lnTo>
                <a:lnTo>
                  <a:pt x="559" y="36"/>
                </a:lnTo>
                <a:lnTo>
                  <a:pt x="546" y="25"/>
                </a:lnTo>
                <a:lnTo>
                  <a:pt x="531" y="16"/>
                </a:lnTo>
                <a:lnTo>
                  <a:pt x="513" y="9"/>
                </a:lnTo>
                <a:lnTo>
                  <a:pt x="494" y="4"/>
                </a:lnTo>
                <a:lnTo>
                  <a:pt x="472" y="1"/>
                </a:lnTo>
                <a:lnTo>
                  <a:pt x="448" y="0"/>
                </a:lnTo>
                <a:close/>
                <a:moveTo>
                  <a:pt x="587" y="243"/>
                </a:moveTo>
                <a:lnTo>
                  <a:pt x="455" y="243"/>
                </a:lnTo>
                <a:lnTo>
                  <a:pt x="462" y="246"/>
                </a:lnTo>
                <a:lnTo>
                  <a:pt x="469" y="259"/>
                </a:lnTo>
                <a:lnTo>
                  <a:pt x="471" y="270"/>
                </a:lnTo>
                <a:lnTo>
                  <a:pt x="471" y="379"/>
                </a:lnTo>
                <a:lnTo>
                  <a:pt x="470" y="393"/>
                </a:lnTo>
                <a:lnTo>
                  <a:pt x="469" y="404"/>
                </a:lnTo>
                <a:lnTo>
                  <a:pt x="466" y="413"/>
                </a:lnTo>
                <a:lnTo>
                  <a:pt x="463" y="418"/>
                </a:lnTo>
                <a:lnTo>
                  <a:pt x="457" y="423"/>
                </a:lnTo>
                <a:lnTo>
                  <a:pt x="452" y="426"/>
                </a:lnTo>
                <a:lnTo>
                  <a:pt x="583" y="426"/>
                </a:lnTo>
                <a:lnTo>
                  <a:pt x="585" y="422"/>
                </a:lnTo>
                <a:lnTo>
                  <a:pt x="587" y="410"/>
                </a:lnTo>
                <a:lnTo>
                  <a:pt x="589" y="396"/>
                </a:lnTo>
                <a:lnTo>
                  <a:pt x="590" y="379"/>
                </a:lnTo>
                <a:lnTo>
                  <a:pt x="591" y="359"/>
                </a:lnTo>
                <a:lnTo>
                  <a:pt x="591" y="335"/>
                </a:lnTo>
                <a:lnTo>
                  <a:pt x="591" y="287"/>
                </a:lnTo>
                <a:lnTo>
                  <a:pt x="591" y="276"/>
                </a:lnTo>
                <a:lnTo>
                  <a:pt x="589" y="259"/>
                </a:lnTo>
                <a:lnTo>
                  <a:pt x="587" y="243"/>
                </a:lnTo>
                <a:close/>
                <a:moveTo>
                  <a:pt x="494" y="168"/>
                </a:moveTo>
                <a:lnTo>
                  <a:pt x="481" y="169"/>
                </a:lnTo>
                <a:lnTo>
                  <a:pt x="470" y="171"/>
                </a:lnTo>
                <a:lnTo>
                  <a:pt x="459" y="174"/>
                </a:lnTo>
                <a:lnTo>
                  <a:pt x="450" y="178"/>
                </a:lnTo>
                <a:lnTo>
                  <a:pt x="438" y="185"/>
                </a:lnTo>
                <a:lnTo>
                  <a:pt x="429" y="194"/>
                </a:lnTo>
                <a:lnTo>
                  <a:pt x="423" y="207"/>
                </a:lnTo>
                <a:lnTo>
                  <a:pt x="574" y="207"/>
                </a:lnTo>
                <a:lnTo>
                  <a:pt x="573" y="206"/>
                </a:lnTo>
                <a:lnTo>
                  <a:pt x="564" y="196"/>
                </a:lnTo>
                <a:lnTo>
                  <a:pt x="552" y="186"/>
                </a:lnTo>
                <a:lnTo>
                  <a:pt x="539" y="178"/>
                </a:lnTo>
                <a:lnTo>
                  <a:pt x="525" y="173"/>
                </a:lnTo>
                <a:lnTo>
                  <a:pt x="510" y="170"/>
                </a:lnTo>
                <a:lnTo>
                  <a:pt x="494" y="168"/>
                </a:lnTo>
                <a:close/>
                <a:moveTo>
                  <a:pt x="582" y="74"/>
                </a:moveTo>
                <a:lnTo>
                  <a:pt x="453" y="74"/>
                </a:lnTo>
                <a:lnTo>
                  <a:pt x="459" y="76"/>
                </a:lnTo>
                <a:lnTo>
                  <a:pt x="467" y="84"/>
                </a:lnTo>
                <a:lnTo>
                  <a:pt x="470" y="89"/>
                </a:lnTo>
                <a:lnTo>
                  <a:pt x="470" y="95"/>
                </a:lnTo>
                <a:lnTo>
                  <a:pt x="471" y="100"/>
                </a:lnTo>
                <a:lnTo>
                  <a:pt x="471" y="110"/>
                </a:lnTo>
                <a:lnTo>
                  <a:pt x="471" y="137"/>
                </a:lnTo>
                <a:lnTo>
                  <a:pt x="591" y="137"/>
                </a:lnTo>
                <a:lnTo>
                  <a:pt x="590" y="116"/>
                </a:lnTo>
                <a:lnTo>
                  <a:pt x="588" y="96"/>
                </a:lnTo>
                <a:lnTo>
                  <a:pt x="583" y="78"/>
                </a:lnTo>
                <a:lnTo>
                  <a:pt x="582" y="74"/>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84" name="AutoShape 16">
            <a:extLst>
              <a:ext uri="{FF2B5EF4-FFF2-40B4-BE49-F238E27FC236}">
                <a16:creationId xmlns="" xmlns:a16="http://schemas.microsoft.com/office/drawing/2014/main" id="{00000000-0008-0000-0400-0000B8000000}"/>
              </a:ext>
            </a:extLst>
          </xdr:cNvPr>
          <xdr:cNvSpPr/>
        </xdr:nvSpPr>
        <xdr:spPr>
          <a:xfrm>
            <a:off x="1095" y="7656"/>
            <a:ext cx="956" cy="109"/>
          </a:xfrm>
          <a:custGeom>
            <a:avLst/>
            <a:gdLst>
              <a:gd name="T0" fmla="+- 0 1138 1096"/>
              <a:gd name="T1" fmla="*/ T0 w 956"/>
              <a:gd name="T2" fmla="+- 0 7657 7656"/>
              <a:gd name="T3" fmla="*/ 7657 h 109"/>
              <a:gd name="T4" fmla="+- 0 1111 1096"/>
              <a:gd name="T5" fmla="*/ T4 w 956"/>
              <a:gd name="T6" fmla="+- 0 7672 7656"/>
              <a:gd name="T7" fmla="*/ 7672 h 109"/>
              <a:gd name="T8" fmla="+- 0 1097 1096"/>
              <a:gd name="T9" fmla="*/ T8 w 956"/>
              <a:gd name="T10" fmla="+- 0 7700 7656"/>
              <a:gd name="T11" fmla="*/ 7700 h 109"/>
              <a:gd name="T12" fmla="+- 0 1100 1096"/>
              <a:gd name="T13" fmla="*/ T12 w 956"/>
              <a:gd name="T14" fmla="+- 0 7731 7656"/>
              <a:gd name="T15" fmla="*/ 7731 h 109"/>
              <a:gd name="T16" fmla="+- 0 1120 1096"/>
              <a:gd name="T17" fmla="*/ T16 w 956"/>
              <a:gd name="T18" fmla="+- 0 7756 7656"/>
              <a:gd name="T19" fmla="*/ 7756 h 109"/>
              <a:gd name="T20" fmla="+- 0 1150 1096"/>
              <a:gd name="T21" fmla="*/ T20 w 956"/>
              <a:gd name="T22" fmla="+- 0 7765 7656"/>
              <a:gd name="T23" fmla="*/ 7765 h 109"/>
              <a:gd name="T24" fmla="+- 0 1187 1096"/>
              <a:gd name="T25" fmla="*/ T24 w 956"/>
              <a:gd name="T26" fmla="+- 0 7751 7656"/>
              <a:gd name="T27" fmla="*/ 7751 h 109"/>
              <a:gd name="T28" fmla="+- 0 1132 1096"/>
              <a:gd name="T29" fmla="*/ T28 w 956"/>
              <a:gd name="T30" fmla="+- 0 7742 7656"/>
              <a:gd name="T31" fmla="*/ 7742 h 109"/>
              <a:gd name="T32" fmla="+- 0 1115 1096"/>
              <a:gd name="T33" fmla="*/ T32 w 956"/>
              <a:gd name="T34" fmla="+- 0 7701 7656"/>
              <a:gd name="T35" fmla="*/ 7701 h 109"/>
              <a:gd name="T36" fmla="+- 0 1140 1096"/>
              <a:gd name="T37" fmla="*/ T36 w 956"/>
              <a:gd name="T38" fmla="+- 0 7675 7656"/>
              <a:gd name="T39" fmla="*/ 7675 h 109"/>
              <a:gd name="T40" fmla="+- 0 1170 1096"/>
              <a:gd name="T41" fmla="*/ T40 w 956"/>
              <a:gd name="T42" fmla="+- 0 7659 7656"/>
              <a:gd name="T43" fmla="*/ 7659 h 109"/>
              <a:gd name="T44" fmla="+- 0 1175 1096"/>
              <a:gd name="T45" fmla="*/ T44 w 956"/>
              <a:gd name="T46" fmla="+- 0 7734 7656"/>
              <a:gd name="T47" fmla="*/ 7734 h 109"/>
              <a:gd name="T48" fmla="+- 0 1159 1096"/>
              <a:gd name="T49" fmla="*/ T48 w 956"/>
              <a:gd name="T50" fmla="+- 0 7745 7656"/>
              <a:gd name="T51" fmla="*/ 7745 h 109"/>
              <a:gd name="T52" fmla="+- 0 1194 1096"/>
              <a:gd name="T53" fmla="*/ T52 w 956"/>
              <a:gd name="T54" fmla="+- 0 7743 7656"/>
              <a:gd name="T55" fmla="*/ 7743 h 109"/>
              <a:gd name="T56" fmla="+- 0 1154 1096"/>
              <a:gd name="T57" fmla="*/ T56 w 956"/>
              <a:gd name="T58" fmla="+- 0 7675 7656"/>
              <a:gd name="T59" fmla="*/ 7675 h 109"/>
              <a:gd name="T60" fmla="+- 0 1173 1096"/>
              <a:gd name="T61" fmla="*/ T60 w 956"/>
              <a:gd name="T62" fmla="+- 0 7684 7656"/>
              <a:gd name="T63" fmla="*/ 7684 h 109"/>
              <a:gd name="T64" fmla="+- 0 1194 1096"/>
              <a:gd name="T65" fmla="*/ T64 w 956"/>
              <a:gd name="T66" fmla="+- 0 7678 7656"/>
              <a:gd name="T67" fmla="*/ 7678 h 109"/>
              <a:gd name="T68" fmla="+- 0 1259 1096"/>
              <a:gd name="T69" fmla="*/ T68 w 956"/>
              <a:gd name="T70" fmla="+- 0 7658 7656"/>
              <a:gd name="T71" fmla="*/ 7658 h 109"/>
              <a:gd name="T72" fmla="+- 0 1279 1096"/>
              <a:gd name="T73" fmla="*/ T72 w 956"/>
              <a:gd name="T74" fmla="+- 0 7719 7656"/>
              <a:gd name="T75" fmla="*/ 7719 h 109"/>
              <a:gd name="T76" fmla="+- 0 1279 1096"/>
              <a:gd name="T77" fmla="*/ T76 w 956"/>
              <a:gd name="T78" fmla="+- 0 7700 7656"/>
              <a:gd name="T79" fmla="*/ 7700 h 109"/>
              <a:gd name="T80" fmla="+- 0 1316 1096"/>
              <a:gd name="T81" fmla="*/ T80 w 956"/>
              <a:gd name="T82" fmla="+- 0 7719 7656"/>
              <a:gd name="T83" fmla="*/ 7719 h 109"/>
              <a:gd name="T84" fmla="+- 0 1335 1096"/>
              <a:gd name="T85" fmla="*/ T84 w 956"/>
              <a:gd name="T86" fmla="+- 0 7719 7656"/>
              <a:gd name="T87" fmla="*/ 7719 h 109"/>
              <a:gd name="T88" fmla="+- 0 1316 1096"/>
              <a:gd name="T89" fmla="*/ T88 w 956"/>
              <a:gd name="T90" fmla="+- 0 7700 7656"/>
              <a:gd name="T91" fmla="*/ 7700 h 109"/>
              <a:gd name="T92" fmla="+- 0 1453 1096"/>
              <a:gd name="T93" fmla="*/ T92 w 956"/>
              <a:gd name="T94" fmla="+- 0 7658 7656"/>
              <a:gd name="T95" fmla="*/ 7658 h 109"/>
              <a:gd name="T96" fmla="+- 0 1416 1096"/>
              <a:gd name="T97" fmla="*/ T96 w 956"/>
              <a:gd name="T98" fmla="+- 0 7762 7656"/>
              <a:gd name="T99" fmla="*/ 7762 h 109"/>
              <a:gd name="T100" fmla="+- 0 1477 1096"/>
              <a:gd name="T101" fmla="*/ T100 w 956"/>
              <a:gd name="T102" fmla="+- 0 7717 7656"/>
              <a:gd name="T103" fmla="*/ 7717 h 109"/>
              <a:gd name="T104" fmla="+- 0 1464 1096"/>
              <a:gd name="T105" fmla="*/ T104 w 956"/>
              <a:gd name="T106" fmla="+- 0 7685 7656"/>
              <a:gd name="T107" fmla="*/ 7685 h 109"/>
              <a:gd name="T108" fmla="+- 0 1464 1096"/>
              <a:gd name="T109" fmla="*/ T108 w 956"/>
              <a:gd name="T110" fmla="+- 0 7735 7656"/>
              <a:gd name="T111" fmla="*/ 7735 h 109"/>
              <a:gd name="T112" fmla="+- 0 1485 1096"/>
              <a:gd name="T113" fmla="*/ T112 w 956"/>
              <a:gd name="T114" fmla="+- 0 7735 7656"/>
              <a:gd name="T115" fmla="*/ 7735 h 109"/>
              <a:gd name="T116" fmla="+- 0 1456 1096"/>
              <a:gd name="T117" fmla="*/ T116 w 956"/>
              <a:gd name="T118" fmla="+- 0 7717 7656"/>
              <a:gd name="T119" fmla="*/ 7717 h 109"/>
              <a:gd name="T120" fmla="+- 0 1593 1096"/>
              <a:gd name="T121" fmla="*/ T120 w 956"/>
              <a:gd name="T122" fmla="+- 0 7687 7656"/>
              <a:gd name="T123" fmla="*/ 7687 h 109"/>
              <a:gd name="T124" fmla="+- 0 1639 1096"/>
              <a:gd name="T125" fmla="*/ T124 w 956"/>
              <a:gd name="T126" fmla="+- 0 7762 7656"/>
              <a:gd name="T127" fmla="*/ 7762 h 109"/>
              <a:gd name="T128" fmla="+- 0 1593 1096"/>
              <a:gd name="T129" fmla="*/ T128 w 956"/>
              <a:gd name="T130" fmla="+- 0 7687 7656"/>
              <a:gd name="T131" fmla="*/ 7687 h 109"/>
              <a:gd name="T132" fmla="+- 0 1555 1096"/>
              <a:gd name="T133" fmla="*/ T132 w 956"/>
              <a:gd name="T134" fmla="+- 0 7762 7656"/>
              <a:gd name="T135" fmla="*/ 7762 h 109"/>
              <a:gd name="T136" fmla="+- 0 1593 1096"/>
              <a:gd name="T137" fmla="*/ T136 w 956"/>
              <a:gd name="T138" fmla="+- 0 7687 7656"/>
              <a:gd name="T139" fmla="*/ 7687 h 109"/>
              <a:gd name="T140" fmla="+- 0 1620 1096"/>
              <a:gd name="T141" fmla="*/ T140 w 956"/>
              <a:gd name="T142" fmla="+- 0 7658 7656"/>
              <a:gd name="T143" fmla="*/ 7658 h 109"/>
              <a:gd name="T144" fmla="+- 0 1639 1096"/>
              <a:gd name="T145" fmla="*/ T144 w 956"/>
              <a:gd name="T146" fmla="+- 0 7658 7656"/>
              <a:gd name="T147" fmla="*/ 7658 h 109"/>
              <a:gd name="T148" fmla="+- 0 1769 1096"/>
              <a:gd name="T149" fmla="*/ T148 w 956"/>
              <a:gd name="T150" fmla="+- 0 7762 7656"/>
              <a:gd name="T151" fmla="*/ 7762 h 109"/>
              <a:gd name="T152" fmla="+- 0 1771 1096"/>
              <a:gd name="T153" fmla="*/ T152 w 956"/>
              <a:gd name="T154" fmla="+- 0 7734 7656"/>
              <a:gd name="T155" fmla="*/ 7734 h 109"/>
              <a:gd name="T156" fmla="+- 0 1706 1096"/>
              <a:gd name="T157" fmla="*/ T156 w 956"/>
              <a:gd name="T158" fmla="+- 0 7658 7656"/>
              <a:gd name="T159" fmla="*/ 7658 h 109"/>
              <a:gd name="T160" fmla="+- 0 1726 1096"/>
              <a:gd name="T161" fmla="*/ T160 w 956"/>
              <a:gd name="T162" fmla="+- 0 7687 7656"/>
              <a:gd name="T163" fmla="*/ 7687 h 109"/>
              <a:gd name="T164" fmla="+- 0 1791 1096"/>
              <a:gd name="T165" fmla="*/ T164 w 956"/>
              <a:gd name="T166" fmla="+- 0 7658 7656"/>
              <a:gd name="T167" fmla="*/ 7658 h 109"/>
              <a:gd name="T168" fmla="+- 0 1791 1096"/>
              <a:gd name="T169" fmla="*/ T168 w 956"/>
              <a:gd name="T170" fmla="+- 0 7734 7656"/>
              <a:gd name="T171" fmla="*/ 7734 h 109"/>
              <a:gd name="T172" fmla="+- 0 1858 1096"/>
              <a:gd name="T173" fmla="*/ T172 w 956"/>
              <a:gd name="T174" fmla="+- 0 7658 7656"/>
              <a:gd name="T175" fmla="*/ 7658 h 109"/>
              <a:gd name="T176" fmla="+- 0 1933 1096"/>
              <a:gd name="T177" fmla="*/ T176 w 956"/>
              <a:gd name="T178" fmla="+- 0 7743 7656"/>
              <a:gd name="T179" fmla="*/ 7743 h 109"/>
              <a:gd name="T180" fmla="+- 0 1933 1096"/>
              <a:gd name="T181" fmla="*/ T180 w 956"/>
              <a:gd name="T182" fmla="+- 0 7720 7656"/>
              <a:gd name="T183" fmla="*/ 7720 h 109"/>
              <a:gd name="T184" fmla="+- 0 1877 1096"/>
              <a:gd name="T185" fmla="*/ T184 w 956"/>
              <a:gd name="T186" fmla="+- 0 7677 7656"/>
              <a:gd name="T187" fmla="*/ 7677 h 109"/>
              <a:gd name="T188" fmla="+- 0 2019 1096"/>
              <a:gd name="T189" fmla="*/ T188 w 956"/>
              <a:gd name="T190" fmla="+- 0 7658 7656"/>
              <a:gd name="T191" fmla="*/ 7658 h 109"/>
              <a:gd name="T192" fmla="+- 0 2051 1096"/>
              <a:gd name="T193" fmla="*/ T192 w 956"/>
              <a:gd name="T194" fmla="+- 0 7762 7656"/>
              <a:gd name="T195" fmla="*/ 7762 h 109"/>
              <a:gd name="T196" fmla="+- 0 2019 1096"/>
              <a:gd name="T197" fmla="*/ T196 w 956"/>
              <a:gd name="T198" fmla="+- 0 7658 7656"/>
              <a:gd name="T199" fmla="*/ 7658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2" y="1"/>
                </a:lnTo>
                <a:lnTo>
                  <a:pt x="33" y="4"/>
                </a:lnTo>
                <a:lnTo>
                  <a:pt x="24" y="9"/>
                </a:lnTo>
                <a:lnTo>
                  <a:pt x="15" y="16"/>
                </a:lnTo>
                <a:lnTo>
                  <a:pt x="9" y="25"/>
                </a:lnTo>
                <a:lnTo>
                  <a:pt x="4" y="34"/>
                </a:lnTo>
                <a:lnTo>
                  <a:pt x="1" y="44"/>
                </a:lnTo>
                <a:lnTo>
                  <a:pt x="0" y="54"/>
                </a:lnTo>
                <a:lnTo>
                  <a:pt x="1" y="65"/>
                </a:lnTo>
                <a:lnTo>
                  <a:pt x="4" y="75"/>
                </a:lnTo>
                <a:lnTo>
                  <a:pt x="9" y="84"/>
                </a:lnTo>
                <a:lnTo>
                  <a:pt x="16" y="93"/>
                </a:lnTo>
                <a:lnTo>
                  <a:pt x="24" y="100"/>
                </a:lnTo>
                <a:lnTo>
                  <a:pt x="33" y="105"/>
                </a:lnTo>
                <a:lnTo>
                  <a:pt x="43" y="108"/>
                </a:lnTo>
                <a:lnTo>
                  <a:pt x="54" y="109"/>
                </a:lnTo>
                <a:lnTo>
                  <a:pt x="64" y="109"/>
                </a:lnTo>
                <a:lnTo>
                  <a:pt x="73" y="106"/>
                </a:lnTo>
                <a:lnTo>
                  <a:pt x="91" y="95"/>
                </a:lnTo>
                <a:lnTo>
                  <a:pt x="95" y="90"/>
                </a:lnTo>
                <a:lnTo>
                  <a:pt x="44" y="90"/>
                </a:lnTo>
                <a:lnTo>
                  <a:pt x="36" y="86"/>
                </a:lnTo>
                <a:lnTo>
                  <a:pt x="22"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0"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4"/>
                </a:lnTo>
                <a:lnTo>
                  <a:pt x="837" y="64"/>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85725</xdr:colOff>
      <xdr:row>413</xdr:row>
      <xdr:rowOff>257175</xdr:rowOff>
    </xdr:from>
    <xdr:to>
      <xdr:col>11</xdr:col>
      <xdr:colOff>1114571</xdr:colOff>
      <xdr:row>415</xdr:row>
      <xdr:rowOff>222051</xdr:rowOff>
    </xdr:to>
    <xdr:pic>
      <xdr:nvPicPr>
        <xdr:cNvPr id="185" name="Picture 184">
          <a:extLst>
            <a:ext uri="{FF2B5EF4-FFF2-40B4-BE49-F238E27FC236}">
              <a16:creationId xmlns="" xmlns:a16="http://schemas.microsoft.com/office/drawing/2014/main" id="{00000000-0008-0000-0400-0000B9000000}"/>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a:xfrm>
          <a:off x="4895215" y="120807480"/>
          <a:ext cx="2214245" cy="7550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11</xdr:col>
      <xdr:colOff>314325</xdr:colOff>
      <xdr:row>416</xdr:row>
      <xdr:rowOff>76200</xdr:rowOff>
    </xdr:from>
    <xdr:to>
      <xdr:col>11</xdr:col>
      <xdr:colOff>1015711</xdr:colOff>
      <xdr:row>417</xdr:row>
      <xdr:rowOff>200025</xdr:rowOff>
    </xdr:to>
    <xdr:grpSp>
      <xdr:nvGrpSpPr>
        <xdr:cNvPr id="186" name="Group 19">
          <a:extLst>
            <a:ext uri="{FF2B5EF4-FFF2-40B4-BE49-F238E27FC236}">
              <a16:creationId xmlns="" xmlns:a16="http://schemas.microsoft.com/office/drawing/2014/main" id="{00000000-0008-0000-0400-0000BA000000}"/>
            </a:ext>
          </a:extLst>
        </xdr:cNvPr>
        <xdr:cNvGrpSpPr/>
      </xdr:nvGrpSpPr>
      <xdr:grpSpPr>
        <a:xfrm>
          <a:off x="6143625" y="121729500"/>
          <a:ext cx="701386" cy="428625"/>
          <a:chOff x="9186" y="7034"/>
          <a:chExt cx="1215" cy="794"/>
        </a:xfrm>
      </xdr:grpSpPr>
      <xdr:sp macro="" textlink="">
        <xdr:nvSpPr>
          <xdr:cNvPr id="187" name="Rectangle 20">
            <a:extLst>
              <a:ext uri="{FF2B5EF4-FFF2-40B4-BE49-F238E27FC236}">
                <a16:creationId xmlns="" xmlns:a16="http://schemas.microsoft.com/office/drawing/2014/main" id="{00000000-0008-0000-0400-0000BB000000}"/>
              </a:ext>
            </a:extLst>
          </xdr:cNvPr>
          <xdr:cNvSpPr>
            <a:spLocks noChangeArrowheads="1"/>
          </xdr:cNvSpPr>
        </xdr:nvSpPr>
        <xdr:spPr>
          <a:xfrm>
            <a:off x="9186" y="7034"/>
            <a:ext cx="1215" cy="794"/>
          </a:xfrm>
          <a:prstGeom prst="rect">
            <a:avLst/>
          </a:prstGeom>
          <a:solidFill>
            <a:srgbClr val="C4151C"/>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8" name="AutoShape 21">
            <a:extLst>
              <a:ext uri="{FF2B5EF4-FFF2-40B4-BE49-F238E27FC236}">
                <a16:creationId xmlns="" xmlns:a16="http://schemas.microsoft.com/office/drawing/2014/main" id="{00000000-0008-0000-0400-0000BC000000}"/>
              </a:ext>
            </a:extLst>
          </xdr:cNvPr>
          <xdr:cNvSpPr/>
        </xdr:nvSpPr>
        <xdr:spPr>
          <a:xfrm>
            <a:off x="9525" y="7127"/>
            <a:ext cx="876" cy="701"/>
          </a:xfrm>
          <a:custGeom>
            <a:avLst/>
            <a:gdLst>
              <a:gd name="T0" fmla="+- 0 10401 9525"/>
              <a:gd name="T1" fmla="*/ T0 w 876"/>
              <a:gd name="T2" fmla="+- 0 7829 7128"/>
              <a:gd name="T3" fmla="*/ 7829 h 701"/>
              <a:gd name="T4" fmla="+- 0 9651 9525"/>
              <a:gd name="T5" fmla="*/ T4 w 876"/>
              <a:gd name="T6" fmla="+- 0 7600 7128"/>
              <a:gd name="T7" fmla="*/ 7600 h 701"/>
              <a:gd name="T8" fmla="+- 0 9633 9525"/>
              <a:gd name="T9" fmla="*/ T8 w 876"/>
              <a:gd name="T10" fmla="+- 0 7598 7128"/>
              <a:gd name="T11" fmla="*/ 7598 h 701"/>
              <a:gd name="T12" fmla="+- 0 9616 9525"/>
              <a:gd name="T13" fmla="*/ T12 w 876"/>
              <a:gd name="T14" fmla="+- 0 7596 7128"/>
              <a:gd name="T15" fmla="*/ 7596 h 701"/>
              <a:gd name="T16" fmla="+- 0 9601 9525"/>
              <a:gd name="T17" fmla="*/ T16 w 876"/>
              <a:gd name="T18" fmla="+- 0 7592 7128"/>
              <a:gd name="T19" fmla="*/ 7592 h 701"/>
              <a:gd name="T20" fmla="+- 0 9587 9525"/>
              <a:gd name="T21" fmla="*/ T20 w 876"/>
              <a:gd name="T22" fmla="+- 0 7587 7128"/>
              <a:gd name="T23" fmla="*/ 7587 h 701"/>
              <a:gd name="T24" fmla="+- 0 9575 9525"/>
              <a:gd name="T25" fmla="*/ T24 w 876"/>
              <a:gd name="T26" fmla="+- 0 7580 7128"/>
              <a:gd name="T27" fmla="*/ 7580 h 701"/>
              <a:gd name="T28" fmla="+- 0 9555 9525"/>
              <a:gd name="T29" fmla="*/ T28 w 876"/>
              <a:gd name="T30" fmla="+- 0 7565 7128"/>
              <a:gd name="T31" fmla="*/ 7565 h 701"/>
              <a:gd name="T32" fmla="+- 0 9637 9525"/>
              <a:gd name="T33" fmla="*/ T32 w 876"/>
              <a:gd name="T34" fmla="+- 0 7491 7128"/>
              <a:gd name="T35" fmla="*/ 7491 h 701"/>
              <a:gd name="T36" fmla="+- 0 9638 9525"/>
              <a:gd name="T37" fmla="*/ T36 w 876"/>
              <a:gd name="T38" fmla="+- 0 7507 7128"/>
              <a:gd name="T39" fmla="*/ 7507 h 701"/>
              <a:gd name="T40" fmla="+- 0 9640 9525"/>
              <a:gd name="T41" fmla="*/ T40 w 876"/>
              <a:gd name="T42" fmla="+- 0 7517 7128"/>
              <a:gd name="T43" fmla="*/ 7517 h 701"/>
              <a:gd name="T44" fmla="+- 0 9715 9525"/>
              <a:gd name="T45" fmla="*/ T44 w 876"/>
              <a:gd name="T46" fmla="+- 0 7592 7128"/>
              <a:gd name="T47" fmla="*/ 7592 h 701"/>
              <a:gd name="T48" fmla="+- 0 9701 9525"/>
              <a:gd name="T49" fmla="*/ T48 w 876"/>
              <a:gd name="T50" fmla="+- 0 7595 7128"/>
              <a:gd name="T51" fmla="*/ 7595 h 701"/>
              <a:gd name="T52" fmla="+- 0 9686 9525"/>
              <a:gd name="T53" fmla="*/ T52 w 876"/>
              <a:gd name="T54" fmla="+- 0 7598 7128"/>
              <a:gd name="T55" fmla="*/ 7598 h 701"/>
              <a:gd name="T56" fmla="+- 0 9669 9525"/>
              <a:gd name="T57" fmla="*/ T56 w 876"/>
              <a:gd name="T58" fmla="+- 0 7599 7128"/>
              <a:gd name="T59" fmla="*/ 7599 h 701"/>
              <a:gd name="T60" fmla="+- 0 10401 9525"/>
              <a:gd name="T61" fmla="*/ T60 w 876"/>
              <a:gd name="T62" fmla="+- 0 7600 7128"/>
              <a:gd name="T63" fmla="*/ 7600 h 701"/>
              <a:gd name="T64" fmla="+- 0 9637 9525"/>
              <a:gd name="T65" fmla="*/ T64 w 876"/>
              <a:gd name="T66" fmla="+- 0 7398 7128"/>
              <a:gd name="T67" fmla="*/ 7398 h 701"/>
              <a:gd name="T68" fmla="+- 0 9777 9525"/>
              <a:gd name="T69" fmla="*/ T68 w 876"/>
              <a:gd name="T70" fmla="+- 0 7535 7128"/>
              <a:gd name="T71" fmla="*/ 7535 h 701"/>
              <a:gd name="T72" fmla="+- 0 10401 9525"/>
              <a:gd name="T73" fmla="*/ T72 w 876"/>
              <a:gd name="T74" fmla="+- 0 7485 7128"/>
              <a:gd name="T75" fmla="*/ 7485 h 701"/>
              <a:gd name="T76" fmla="+- 0 9632 9525"/>
              <a:gd name="T77" fmla="*/ T76 w 876"/>
              <a:gd name="T78" fmla="+- 0 7364 7128"/>
              <a:gd name="T79" fmla="*/ 7364 h 701"/>
              <a:gd name="T80" fmla="+- 0 9610 9525"/>
              <a:gd name="T81" fmla="*/ T80 w 876"/>
              <a:gd name="T82" fmla="+- 0 7363 7128"/>
              <a:gd name="T83" fmla="*/ 7363 h 701"/>
              <a:gd name="T84" fmla="+- 0 9652 9525"/>
              <a:gd name="T85" fmla="*/ T84 w 876"/>
              <a:gd name="T86" fmla="+- 0 7173 7128"/>
              <a:gd name="T87" fmla="*/ 7173 h 701"/>
              <a:gd name="T88" fmla="+- 0 9646 9525"/>
              <a:gd name="T89" fmla="*/ T88 w 876"/>
              <a:gd name="T90" fmla="+- 0 7176 7128"/>
              <a:gd name="T91" fmla="*/ 7176 h 701"/>
              <a:gd name="T92" fmla="+- 0 9641 9525"/>
              <a:gd name="T93" fmla="*/ T92 w 876"/>
              <a:gd name="T94" fmla="+- 0 7181 7128"/>
              <a:gd name="T95" fmla="*/ 7181 h 701"/>
              <a:gd name="T96" fmla="+- 0 9639 9525"/>
              <a:gd name="T97" fmla="*/ T96 w 876"/>
              <a:gd name="T98" fmla="+- 0 7190 7128"/>
              <a:gd name="T99" fmla="*/ 7190 h 701"/>
              <a:gd name="T100" fmla="+- 0 9637 9525"/>
              <a:gd name="T101" fmla="*/ T100 w 876"/>
              <a:gd name="T102" fmla="+- 0 7205 7128"/>
              <a:gd name="T103" fmla="*/ 7205 h 701"/>
              <a:gd name="T104" fmla="+- 0 9525 9525"/>
              <a:gd name="T105" fmla="*/ T104 w 876"/>
              <a:gd name="T106" fmla="+- 0 7257 7128"/>
              <a:gd name="T107" fmla="*/ 7257 h 701"/>
              <a:gd name="T108" fmla="+- 0 10197 9525"/>
              <a:gd name="T109" fmla="*/ T108 w 876"/>
              <a:gd name="T110" fmla="+- 0 7283 7128"/>
              <a:gd name="T111" fmla="*/ 7283 h 701"/>
              <a:gd name="T112" fmla="+- 0 9776 9525"/>
              <a:gd name="T113" fmla="*/ T112 w 876"/>
              <a:gd name="T114" fmla="+- 0 7282 7128"/>
              <a:gd name="T115" fmla="*/ 7282 h 701"/>
              <a:gd name="T116" fmla="+- 0 9666 9525"/>
              <a:gd name="T117" fmla="*/ T116 w 876"/>
              <a:gd name="T118" fmla="+- 0 7175 7128"/>
              <a:gd name="T119" fmla="*/ 7175 h 701"/>
              <a:gd name="T120" fmla="+- 0 9660 9525"/>
              <a:gd name="T121" fmla="*/ T120 w 876"/>
              <a:gd name="T122" fmla="+- 0 7173 7128"/>
              <a:gd name="T123" fmla="*/ 7173 h 701"/>
              <a:gd name="T124" fmla="+- 0 10050 9525"/>
              <a:gd name="T125" fmla="*/ T124 w 876"/>
              <a:gd name="T126" fmla="+- 0 7138 7128"/>
              <a:gd name="T127" fmla="*/ 7138 h 701"/>
              <a:gd name="T128" fmla="+- 0 10061 9525"/>
              <a:gd name="T129" fmla="*/ T128 w 876"/>
              <a:gd name="T130" fmla="+- 0 7153 7128"/>
              <a:gd name="T131" fmla="*/ 7153 h 701"/>
              <a:gd name="T132" fmla="+- 0 10069 9525"/>
              <a:gd name="T133" fmla="*/ T132 w 876"/>
              <a:gd name="T134" fmla="+- 0 7169 7128"/>
              <a:gd name="T135" fmla="*/ 7169 h 701"/>
              <a:gd name="T136" fmla="+- 0 10075 9525"/>
              <a:gd name="T137" fmla="*/ T136 w 876"/>
              <a:gd name="T138" fmla="+- 0 7186 7128"/>
              <a:gd name="T139" fmla="*/ 7186 h 701"/>
              <a:gd name="T140" fmla="+- 0 10079 9525"/>
              <a:gd name="T141" fmla="*/ T140 w 876"/>
              <a:gd name="T142" fmla="+- 0 7204 7128"/>
              <a:gd name="T143" fmla="*/ 7204 h 701"/>
              <a:gd name="T144" fmla="+- 0 10080 9525"/>
              <a:gd name="T145" fmla="*/ T144 w 876"/>
              <a:gd name="T146" fmla="+- 0 7230 7128"/>
              <a:gd name="T147" fmla="*/ 7230 h 701"/>
              <a:gd name="T148" fmla="+- 0 10079 9525"/>
              <a:gd name="T149" fmla="*/ T148 w 876"/>
              <a:gd name="T150" fmla="+- 0 7245 7128"/>
              <a:gd name="T151" fmla="*/ 7245 h 701"/>
              <a:gd name="T152" fmla="+- 0 10077 9525"/>
              <a:gd name="T153" fmla="*/ T152 w 876"/>
              <a:gd name="T154" fmla="+- 0 7261 7128"/>
              <a:gd name="T155" fmla="*/ 7261 h 701"/>
              <a:gd name="T156" fmla="+- 0 10073 9525"/>
              <a:gd name="T157" fmla="*/ T156 w 876"/>
              <a:gd name="T158" fmla="+- 0 7277 7128"/>
              <a:gd name="T159" fmla="*/ 7277 h 701"/>
              <a:gd name="T160" fmla="+- 0 10046 9525"/>
              <a:gd name="T161" fmla="*/ T160 w 876"/>
              <a:gd name="T162" fmla="+- 0 7134 7128"/>
              <a:gd name="T163" fmla="*/ 7134 h 701"/>
              <a:gd name="T164" fmla="+- 0 9760 9525"/>
              <a:gd name="T165" fmla="*/ T164 w 876"/>
              <a:gd name="T166" fmla="+- 0 7136 7128"/>
              <a:gd name="T167" fmla="*/ 7136 h 701"/>
              <a:gd name="T168" fmla="+- 0 9769 9525"/>
              <a:gd name="T169" fmla="*/ T168 w 876"/>
              <a:gd name="T170" fmla="+- 0 7150 7128"/>
              <a:gd name="T171" fmla="*/ 7150 h 701"/>
              <a:gd name="T172" fmla="+- 0 9776 9525"/>
              <a:gd name="T173" fmla="*/ T172 w 876"/>
              <a:gd name="T174" fmla="+- 0 7166 7128"/>
              <a:gd name="T175" fmla="*/ 7166 h 701"/>
              <a:gd name="T176" fmla="+- 0 9781 9525"/>
              <a:gd name="T177" fmla="*/ T176 w 876"/>
              <a:gd name="T178" fmla="+- 0 7184 7128"/>
              <a:gd name="T179" fmla="*/ 7184 h 701"/>
              <a:gd name="T180" fmla="+- 0 9784 9525"/>
              <a:gd name="T181" fmla="*/ T180 w 876"/>
              <a:gd name="T182" fmla="+- 0 7204 7128"/>
              <a:gd name="T183" fmla="*/ 7204 h 701"/>
              <a:gd name="T184" fmla="+- 0 9785 9525"/>
              <a:gd name="T185" fmla="*/ T184 w 876"/>
              <a:gd name="T186" fmla="+- 0 7235 7128"/>
              <a:gd name="T187" fmla="*/ 7235 h 701"/>
              <a:gd name="T188" fmla="+- 0 9784 9525"/>
              <a:gd name="T189" fmla="*/ T188 w 876"/>
              <a:gd name="T190" fmla="+- 0 7248 7128"/>
              <a:gd name="T191" fmla="*/ 7248 h 701"/>
              <a:gd name="T192" fmla="+- 0 9782 9525"/>
              <a:gd name="T193" fmla="*/ T192 w 876"/>
              <a:gd name="T194" fmla="+- 0 7261 7128"/>
              <a:gd name="T195" fmla="*/ 7261 h 701"/>
              <a:gd name="T196" fmla="+- 0 9780 9525"/>
              <a:gd name="T197" fmla="*/ T196 w 876"/>
              <a:gd name="T198" fmla="+- 0 7270 7128"/>
              <a:gd name="T199" fmla="*/ 7270 h 701"/>
              <a:gd name="T200" fmla="+- 0 9777 9525"/>
              <a:gd name="T201" fmla="*/ T200 w 876"/>
              <a:gd name="T202" fmla="+- 0 7279 7128"/>
              <a:gd name="T203" fmla="*/ 7279 h 701"/>
              <a:gd name="T204" fmla="+- 0 10070 9525"/>
              <a:gd name="T205" fmla="*/ T204 w 876"/>
              <a:gd name="T206" fmla="+- 0 7282 7128"/>
              <a:gd name="T207" fmla="*/ 7282 h 701"/>
              <a:gd name="T208" fmla="+- 0 9753 9525"/>
              <a:gd name="T209" fmla="*/ T208 w 876"/>
              <a:gd name="T210" fmla="+- 0 7128 7128"/>
              <a:gd name="T211" fmla="*/ 7128 h 701"/>
              <a:gd name="T212" fmla="+- 0 9944 9525"/>
              <a:gd name="T213" fmla="*/ T212 w 876"/>
              <a:gd name="T214" fmla="+- 0 7173 7128"/>
              <a:gd name="T215" fmla="*/ 7173 h 701"/>
              <a:gd name="T216" fmla="+- 0 9936 9525"/>
              <a:gd name="T217" fmla="*/ T216 w 876"/>
              <a:gd name="T218" fmla="+- 0 7177 7128"/>
              <a:gd name="T219" fmla="*/ 7177 h 701"/>
              <a:gd name="T220" fmla="+- 0 9931 9525"/>
              <a:gd name="T221" fmla="*/ T220 w 876"/>
              <a:gd name="T222" fmla="+- 0 7183 7128"/>
              <a:gd name="T223" fmla="*/ 7183 h 701"/>
              <a:gd name="T224" fmla="+- 0 9927 9525"/>
              <a:gd name="T225" fmla="*/ T224 w 876"/>
              <a:gd name="T226" fmla="+- 0 7194 7128"/>
              <a:gd name="T227" fmla="*/ 7194 h 701"/>
              <a:gd name="T228" fmla="+- 0 9925 9525"/>
              <a:gd name="T229" fmla="*/ T228 w 876"/>
              <a:gd name="T230" fmla="+- 0 7211 7128"/>
              <a:gd name="T231" fmla="*/ 7211 h 701"/>
              <a:gd name="T232" fmla="+- 0 10059 9525"/>
              <a:gd name="T233" fmla="*/ T232 w 876"/>
              <a:gd name="T234" fmla="+- 0 7271 7128"/>
              <a:gd name="T235" fmla="*/ 7271 h 701"/>
              <a:gd name="T236" fmla="+- 0 9961 9525"/>
              <a:gd name="T237" fmla="*/ T236 w 876"/>
              <a:gd name="T238" fmla="+- 0 7175 7128"/>
              <a:gd name="T239" fmla="*/ 7175 h 701"/>
              <a:gd name="T240" fmla="+- 0 9953 9525"/>
              <a:gd name="T241" fmla="*/ T240 w 876"/>
              <a:gd name="T242" fmla="+- 0 7173 7128"/>
              <a:gd name="T243" fmla="*/ 7173 h 7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Lst>
            <a:rect l="0" t="0" r="r" b="b"/>
            <a:pathLst>
              <a:path w="876" h="701">
                <a:moveTo>
                  <a:pt x="30" y="437"/>
                </a:moveTo>
                <a:lnTo>
                  <a:pt x="296" y="701"/>
                </a:lnTo>
                <a:lnTo>
                  <a:pt x="876" y="701"/>
                </a:lnTo>
                <a:lnTo>
                  <a:pt x="876" y="472"/>
                </a:lnTo>
                <a:lnTo>
                  <a:pt x="133" y="472"/>
                </a:lnTo>
                <a:lnTo>
                  <a:pt x="126" y="472"/>
                </a:lnTo>
                <a:lnTo>
                  <a:pt x="120" y="471"/>
                </a:lnTo>
                <a:lnTo>
                  <a:pt x="114" y="471"/>
                </a:lnTo>
                <a:lnTo>
                  <a:pt x="108" y="470"/>
                </a:lnTo>
                <a:lnTo>
                  <a:pt x="102" y="470"/>
                </a:lnTo>
                <a:lnTo>
                  <a:pt x="96" y="469"/>
                </a:lnTo>
                <a:lnTo>
                  <a:pt x="91" y="468"/>
                </a:lnTo>
                <a:lnTo>
                  <a:pt x="86" y="467"/>
                </a:lnTo>
                <a:lnTo>
                  <a:pt x="81" y="466"/>
                </a:lnTo>
                <a:lnTo>
                  <a:pt x="76" y="464"/>
                </a:lnTo>
                <a:lnTo>
                  <a:pt x="71" y="463"/>
                </a:lnTo>
                <a:lnTo>
                  <a:pt x="66" y="461"/>
                </a:lnTo>
                <a:lnTo>
                  <a:pt x="62" y="459"/>
                </a:lnTo>
                <a:lnTo>
                  <a:pt x="58" y="457"/>
                </a:lnTo>
                <a:lnTo>
                  <a:pt x="54" y="455"/>
                </a:lnTo>
                <a:lnTo>
                  <a:pt x="50" y="452"/>
                </a:lnTo>
                <a:lnTo>
                  <a:pt x="42" y="447"/>
                </a:lnTo>
                <a:lnTo>
                  <a:pt x="36" y="442"/>
                </a:lnTo>
                <a:lnTo>
                  <a:pt x="30" y="437"/>
                </a:lnTo>
                <a:close/>
                <a:moveTo>
                  <a:pt x="112" y="270"/>
                </a:moveTo>
                <a:lnTo>
                  <a:pt x="112" y="356"/>
                </a:lnTo>
                <a:lnTo>
                  <a:pt x="112" y="363"/>
                </a:lnTo>
                <a:lnTo>
                  <a:pt x="112" y="369"/>
                </a:lnTo>
                <a:lnTo>
                  <a:pt x="113" y="374"/>
                </a:lnTo>
                <a:lnTo>
                  <a:pt x="113" y="379"/>
                </a:lnTo>
                <a:lnTo>
                  <a:pt x="114" y="383"/>
                </a:lnTo>
                <a:lnTo>
                  <a:pt x="115" y="386"/>
                </a:lnTo>
                <a:lnTo>
                  <a:pt x="115" y="389"/>
                </a:lnTo>
                <a:lnTo>
                  <a:pt x="116" y="391"/>
                </a:lnTo>
                <a:lnTo>
                  <a:pt x="118" y="392"/>
                </a:lnTo>
                <a:lnTo>
                  <a:pt x="190" y="464"/>
                </a:lnTo>
                <a:lnTo>
                  <a:pt x="185" y="465"/>
                </a:lnTo>
                <a:lnTo>
                  <a:pt x="180" y="466"/>
                </a:lnTo>
                <a:lnTo>
                  <a:pt x="176" y="467"/>
                </a:lnTo>
                <a:lnTo>
                  <a:pt x="171" y="468"/>
                </a:lnTo>
                <a:lnTo>
                  <a:pt x="166" y="469"/>
                </a:lnTo>
                <a:lnTo>
                  <a:pt x="161" y="470"/>
                </a:lnTo>
                <a:lnTo>
                  <a:pt x="155" y="471"/>
                </a:lnTo>
                <a:lnTo>
                  <a:pt x="150" y="471"/>
                </a:lnTo>
                <a:lnTo>
                  <a:pt x="144" y="471"/>
                </a:lnTo>
                <a:lnTo>
                  <a:pt x="139" y="472"/>
                </a:lnTo>
                <a:lnTo>
                  <a:pt x="133" y="472"/>
                </a:lnTo>
                <a:lnTo>
                  <a:pt x="876" y="472"/>
                </a:lnTo>
                <a:lnTo>
                  <a:pt x="876" y="408"/>
                </a:lnTo>
                <a:lnTo>
                  <a:pt x="251" y="408"/>
                </a:lnTo>
                <a:lnTo>
                  <a:pt x="112" y="270"/>
                </a:lnTo>
                <a:close/>
                <a:moveTo>
                  <a:pt x="85" y="235"/>
                </a:moveTo>
                <a:lnTo>
                  <a:pt x="254" y="402"/>
                </a:lnTo>
                <a:lnTo>
                  <a:pt x="252" y="407"/>
                </a:lnTo>
                <a:lnTo>
                  <a:pt x="251" y="408"/>
                </a:lnTo>
                <a:lnTo>
                  <a:pt x="876" y="408"/>
                </a:lnTo>
                <a:lnTo>
                  <a:pt x="876" y="357"/>
                </a:lnTo>
                <a:lnTo>
                  <a:pt x="753" y="236"/>
                </a:lnTo>
                <a:lnTo>
                  <a:pt x="109" y="236"/>
                </a:lnTo>
                <a:lnTo>
                  <a:pt x="107" y="236"/>
                </a:lnTo>
                <a:lnTo>
                  <a:pt x="100" y="235"/>
                </a:lnTo>
                <a:lnTo>
                  <a:pt x="93" y="235"/>
                </a:lnTo>
                <a:lnTo>
                  <a:pt x="85" y="235"/>
                </a:lnTo>
                <a:close/>
                <a:moveTo>
                  <a:pt x="132" y="45"/>
                </a:moveTo>
                <a:lnTo>
                  <a:pt x="129" y="45"/>
                </a:lnTo>
                <a:lnTo>
                  <a:pt x="127" y="45"/>
                </a:lnTo>
                <a:lnTo>
                  <a:pt x="125" y="46"/>
                </a:lnTo>
                <a:lnTo>
                  <a:pt x="122" y="47"/>
                </a:lnTo>
                <a:lnTo>
                  <a:pt x="121" y="48"/>
                </a:lnTo>
                <a:lnTo>
                  <a:pt x="119" y="49"/>
                </a:lnTo>
                <a:lnTo>
                  <a:pt x="117" y="51"/>
                </a:lnTo>
                <a:lnTo>
                  <a:pt x="116" y="53"/>
                </a:lnTo>
                <a:lnTo>
                  <a:pt x="115" y="55"/>
                </a:lnTo>
                <a:lnTo>
                  <a:pt x="114" y="58"/>
                </a:lnTo>
                <a:lnTo>
                  <a:pt x="114" y="62"/>
                </a:lnTo>
                <a:lnTo>
                  <a:pt x="113" y="66"/>
                </a:lnTo>
                <a:lnTo>
                  <a:pt x="113" y="71"/>
                </a:lnTo>
                <a:lnTo>
                  <a:pt x="112" y="77"/>
                </a:lnTo>
                <a:lnTo>
                  <a:pt x="112" y="83"/>
                </a:lnTo>
                <a:lnTo>
                  <a:pt x="112" y="129"/>
                </a:lnTo>
                <a:lnTo>
                  <a:pt x="0" y="129"/>
                </a:lnTo>
                <a:lnTo>
                  <a:pt x="109" y="236"/>
                </a:lnTo>
                <a:lnTo>
                  <a:pt x="753" y="236"/>
                </a:lnTo>
                <a:lnTo>
                  <a:pt x="672" y="155"/>
                </a:lnTo>
                <a:lnTo>
                  <a:pt x="546" y="155"/>
                </a:lnTo>
                <a:lnTo>
                  <a:pt x="545" y="154"/>
                </a:lnTo>
                <a:lnTo>
                  <a:pt x="251" y="154"/>
                </a:lnTo>
                <a:lnTo>
                  <a:pt x="145" y="49"/>
                </a:lnTo>
                <a:lnTo>
                  <a:pt x="143" y="48"/>
                </a:lnTo>
                <a:lnTo>
                  <a:pt x="141" y="47"/>
                </a:lnTo>
                <a:lnTo>
                  <a:pt x="139" y="46"/>
                </a:lnTo>
                <a:lnTo>
                  <a:pt x="137" y="45"/>
                </a:lnTo>
                <a:lnTo>
                  <a:pt x="135" y="45"/>
                </a:lnTo>
                <a:lnTo>
                  <a:pt x="132" y="45"/>
                </a:lnTo>
                <a:close/>
                <a:moveTo>
                  <a:pt x="521" y="6"/>
                </a:moveTo>
                <a:lnTo>
                  <a:pt x="525" y="10"/>
                </a:lnTo>
                <a:lnTo>
                  <a:pt x="529" y="15"/>
                </a:lnTo>
                <a:lnTo>
                  <a:pt x="533" y="20"/>
                </a:lnTo>
                <a:lnTo>
                  <a:pt x="536" y="25"/>
                </a:lnTo>
                <a:lnTo>
                  <a:pt x="539" y="30"/>
                </a:lnTo>
                <a:lnTo>
                  <a:pt x="542" y="35"/>
                </a:lnTo>
                <a:lnTo>
                  <a:pt x="544" y="41"/>
                </a:lnTo>
                <a:lnTo>
                  <a:pt x="547" y="46"/>
                </a:lnTo>
                <a:lnTo>
                  <a:pt x="549" y="52"/>
                </a:lnTo>
                <a:lnTo>
                  <a:pt x="550" y="58"/>
                </a:lnTo>
                <a:lnTo>
                  <a:pt x="552" y="64"/>
                </a:lnTo>
                <a:lnTo>
                  <a:pt x="553" y="70"/>
                </a:lnTo>
                <a:lnTo>
                  <a:pt x="554" y="76"/>
                </a:lnTo>
                <a:lnTo>
                  <a:pt x="555" y="83"/>
                </a:lnTo>
                <a:lnTo>
                  <a:pt x="555" y="89"/>
                </a:lnTo>
                <a:lnTo>
                  <a:pt x="555" y="102"/>
                </a:lnTo>
                <a:lnTo>
                  <a:pt x="555" y="106"/>
                </a:lnTo>
                <a:lnTo>
                  <a:pt x="555" y="112"/>
                </a:lnTo>
                <a:lnTo>
                  <a:pt x="554" y="117"/>
                </a:lnTo>
                <a:lnTo>
                  <a:pt x="553" y="122"/>
                </a:lnTo>
                <a:lnTo>
                  <a:pt x="553" y="128"/>
                </a:lnTo>
                <a:lnTo>
                  <a:pt x="552" y="133"/>
                </a:lnTo>
                <a:lnTo>
                  <a:pt x="550" y="139"/>
                </a:lnTo>
                <a:lnTo>
                  <a:pt x="549" y="144"/>
                </a:lnTo>
                <a:lnTo>
                  <a:pt x="548" y="149"/>
                </a:lnTo>
                <a:lnTo>
                  <a:pt x="546" y="155"/>
                </a:lnTo>
                <a:lnTo>
                  <a:pt x="672" y="155"/>
                </a:lnTo>
                <a:lnTo>
                  <a:pt x="521" y="6"/>
                </a:lnTo>
                <a:close/>
                <a:moveTo>
                  <a:pt x="228" y="0"/>
                </a:moveTo>
                <a:lnTo>
                  <a:pt x="231" y="4"/>
                </a:lnTo>
                <a:lnTo>
                  <a:pt x="235" y="8"/>
                </a:lnTo>
                <a:lnTo>
                  <a:pt x="238" y="13"/>
                </a:lnTo>
                <a:lnTo>
                  <a:pt x="241" y="17"/>
                </a:lnTo>
                <a:lnTo>
                  <a:pt x="244" y="22"/>
                </a:lnTo>
                <a:lnTo>
                  <a:pt x="246" y="27"/>
                </a:lnTo>
                <a:lnTo>
                  <a:pt x="249" y="33"/>
                </a:lnTo>
                <a:lnTo>
                  <a:pt x="251" y="38"/>
                </a:lnTo>
                <a:lnTo>
                  <a:pt x="253" y="44"/>
                </a:lnTo>
                <a:lnTo>
                  <a:pt x="254" y="50"/>
                </a:lnTo>
                <a:lnTo>
                  <a:pt x="256" y="56"/>
                </a:lnTo>
                <a:lnTo>
                  <a:pt x="257" y="63"/>
                </a:lnTo>
                <a:lnTo>
                  <a:pt x="258" y="69"/>
                </a:lnTo>
                <a:lnTo>
                  <a:pt x="259" y="76"/>
                </a:lnTo>
                <a:lnTo>
                  <a:pt x="259" y="83"/>
                </a:lnTo>
                <a:lnTo>
                  <a:pt x="260" y="89"/>
                </a:lnTo>
                <a:lnTo>
                  <a:pt x="260" y="107"/>
                </a:lnTo>
                <a:lnTo>
                  <a:pt x="260" y="112"/>
                </a:lnTo>
                <a:lnTo>
                  <a:pt x="259" y="117"/>
                </a:lnTo>
                <a:lnTo>
                  <a:pt x="259" y="120"/>
                </a:lnTo>
                <a:lnTo>
                  <a:pt x="258" y="125"/>
                </a:lnTo>
                <a:lnTo>
                  <a:pt x="258" y="129"/>
                </a:lnTo>
                <a:lnTo>
                  <a:pt x="257" y="133"/>
                </a:lnTo>
                <a:lnTo>
                  <a:pt x="257" y="136"/>
                </a:lnTo>
                <a:lnTo>
                  <a:pt x="256" y="139"/>
                </a:lnTo>
                <a:lnTo>
                  <a:pt x="255" y="142"/>
                </a:lnTo>
                <a:lnTo>
                  <a:pt x="254" y="146"/>
                </a:lnTo>
                <a:lnTo>
                  <a:pt x="253" y="148"/>
                </a:lnTo>
                <a:lnTo>
                  <a:pt x="252" y="151"/>
                </a:lnTo>
                <a:lnTo>
                  <a:pt x="251" y="154"/>
                </a:lnTo>
                <a:lnTo>
                  <a:pt x="545" y="154"/>
                </a:lnTo>
                <a:lnTo>
                  <a:pt x="534" y="143"/>
                </a:lnTo>
                <a:lnTo>
                  <a:pt x="373" y="143"/>
                </a:lnTo>
                <a:lnTo>
                  <a:pt x="228" y="0"/>
                </a:lnTo>
                <a:close/>
                <a:moveTo>
                  <a:pt x="425" y="45"/>
                </a:moveTo>
                <a:lnTo>
                  <a:pt x="422" y="45"/>
                </a:lnTo>
                <a:lnTo>
                  <a:pt x="419" y="45"/>
                </a:lnTo>
                <a:lnTo>
                  <a:pt x="416" y="46"/>
                </a:lnTo>
                <a:lnTo>
                  <a:pt x="414" y="47"/>
                </a:lnTo>
                <a:lnTo>
                  <a:pt x="411" y="49"/>
                </a:lnTo>
                <a:lnTo>
                  <a:pt x="409" y="51"/>
                </a:lnTo>
                <a:lnTo>
                  <a:pt x="407" y="53"/>
                </a:lnTo>
                <a:lnTo>
                  <a:pt x="406" y="55"/>
                </a:lnTo>
                <a:lnTo>
                  <a:pt x="404" y="58"/>
                </a:lnTo>
                <a:lnTo>
                  <a:pt x="403" y="62"/>
                </a:lnTo>
                <a:lnTo>
                  <a:pt x="402" y="66"/>
                </a:lnTo>
                <a:lnTo>
                  <a:pt x="401" y="71"/>
                </a:lnTo>
                <a:lnTo>
                  <a:pt x="400" y="77"/>
                </a:lnTo>
                <a:lnTo>
                  <a:pt x="400" y="83"/>
                </a:lnTo>
                <a:lnTo>
                  <a:pt x="400" y="89"/>
                </a:lnTo>
                <a:lnTo>
                  <a:pt x="399" y="143"/>
                </a:lnTo>
                <a:lnTo>
                  <a:pt x="534" y="143"/>
                </a:lnTo>
                <a:lnTo>
                  <a:pt x="440" y="50"/>
                </a:lnTo>
                <a:lnTo>
                  <a:pt x="438" y="48"/>
                </a:lnTo>
                <a:lnTo>
                  <a:pt x="436" y="47"/>
                </a:lnTo>
                <a:lnTo>
                  <a:pt x="433" y="46"/>
                </a:lnTo>
                <a:lnTo>
                  <a:pt x="431" y="45"/>
                </a:lnTo>
                <a:lnTo>
                  <a:pt x="428" y="45"/>
                </a:lnTo>
                <a:lnTo>
                  <a:pt x="425" y="45"/>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89" name="AutoShape 22">
            <a:extLst>
              <a:ext uri="{FF2B5EF4-FFF2-40B4-BE49-F238E27FC236}">
                <a16:creationId xmlns="" xmlns:a16="http://schemas.microsoft.com/office/drawing/2014/main" id="{00000000-0008-0000-0400-0000BD000000}"/>
              </a:ext>
            </a:extLst>
          </xdr:cNvPr>
          <xdr:cNvSpPr/>
        </xdr:nvSpPr>
        <xdr:spPr>
          <a:xfrm>
            <a:off x="9316" y="7098"/>
            <a:ext cx="956" cy="667"/>
          </a:xfrm>
          <a:custGeom>
            <a:avLst/>
            <a:gdLst>
              <a:gd name="T0" fmla="+- 0 9390 9316"/>
              <a:gd name="T1" fmla="*/ T0 w 956"/>
              <a:gd name="T2" fmla="+- 0 7659 7098"/>
              <a:gd name="T3" fmla="*/ 7659 h 667"/>
              <a:gd name="T4" fmla="+- 0 9340 9316"/>
              <a:gd name="T5" fmla="*/ T4 w 956"/>
              <a:gd name="T6" fmla="+- 0 7665 7098"/>
              <a:gd name="T7" fmla="*/ 7665 h 667"/>
              <a:gd name="T8" fmla="+- 0 9316 9316"/>
              <a:gd name="T9" fmla="*/ T8 w 956"/>
              <a:gd name="T10" fmla="+- 0 7710 7098"/>
              <a:gd name="T11" fmla="*/ 7710 h 667"/>
              <a:gd name="T12" fmla="+- 0 9340 9316"/>
              <a:gd name="T13" fmla="*/ T12 w 956"/>
              <a:gd name="T14" fmla="+- 0 7756 7098"/>
              <a:gd name="T15" fmla="*/ 7756 h 667"/>
              <a:gd name="T16" fmla="+- 0 9390 9316"/>
              <a:gd name="T17" fmla="*/ T16 w 956"/>
              <a:gd name="T18" fmla="+- 0 7762 7098"/>
              <a:gd name="T19" fmla="*/ 7762 h 667"/>
              <a:gd name="T20" fmla="+- 0 9396 9316"/>
              <a:gd name="T21" fmla="*/ T20 w 956"/>
              <a:gd name="T22" fmla="+- 0 7734 7098"/>
              <a:gd name="T23" fmla="*/ 7734 h 667"/>
              <a:gd name="T24" fmla="+- 0 9361 9316"/>
              <a:gd name="T25" fmla="*/ T24 w 956"/>
              <a:gd name="T26" fmla="+- 0 7746 7098"/>
              <a:gd name="T27" fmla="*/ 7746 h 667"/>
              <a:gd name="T28" fmla="+- 0 9339 9316"/>
              <a:gd name="T29" fmla="*/ T28 w 956"/>
              <a:gd name="T30" fmla="+- 0 7693 7098"/>
              <a:gd name="T31" fmla="*/ 7693 h 667"/>
              <a:gd name="T32" fmla="+- 0 9390 9316"/>
              <a:gd name="T33" fmla="*/ T32 w 956"/>
              <a:gd name="T34" fmla="+- 0 7681 7098"/>
              <a:gd name="T35" fmla="*/ 7681 h 667"/>
              <a:gd name="T36" fmla="+- 0 9536 9316"/>
              <a:gd name="T37" fmla="*/ T36 w 956"/>
              <a:gd name="T38" fmla="+- 0 7658 7098"/>
              <a:gd name="T39" fmla="*/ 7658 h 667"/>
              <a:gd name="T40" fmla="+- 0 9480 9316"/>
              <a:gd name="T41" fmla="*/ T40 w 956"/>
              <a:gd name="T42" fmla="+- 0 7762 7098"/>
              <a:gd name="T43" fmla="*/ 7762 h 667"/>
              <a:gd name="T44" fmla="+- 0 9555 9316"/>
              <a:gd name="T45" fmla="*/ T44 w 956"/>
              <a:gd name="T46" fmla="+- 0 7762 7098"/>
              <a:gd name="T47" fmla="*/ 7762 h 667"/>
              <a:gd name="T48" fmla="+- 0 9706 9316"/>
              <a:gd name="T49" fmla="*/ T48 w 956"/>
              <a:gd name="T50" fmla="+- 0 7735 7098"/>
              <a:gd name="T51" fmla="*/ 7735 h 667"/>
              <a:gd name="T52" fmla="+- 0 9655 9316"/>
              <a:gd name="T53" fmla="*/ T52 w 956"/>
              <a:gd name="T54" fmla="+- 0 7717 7098"/>
              <a:gd name="T55" fmla="*/ 7717 h 667"/>
              <a:gd name="T56" fmla="+- 0 9658 9316"/>
              <a:gd name="T57" fmla="*/ T56 w 956"/>
              <a:gd name="T58" fmla="+- 0 7658 7098"/>
              <a:gd name="T59" fmla="*/ 7658 h 667"/>
              <a:gd name="T60" fmla="+- 0 9696 9316"/>
              <a:gd name="T61" fmla="*/ T60 w 956"/>
              <a:gd name="T62" fmla="+- 0 7762 7098"/>
              <a:gd name="T63" fmla="*/ 7762 h 667"/>
              <a:gd name="T64" fmla="+- 0 9782 9316"/>
              <a:gd name="T65" fmla="*/ T64 w 956"/>
              <a:gd name="T66" fmla="+- 0 7361 7098"/>
              <a:gd name="T67" fmla="*/ 7361 h 667"/>
              <a:gd name="T68" fmla="+- 0 9739 9316"/>
              <a:gd name="T69" fmla="*/ T68 w 956"/>
              <a:gd name="T70" fmla="+- 0 7317 7098"/>
              <a:gd name="T71" fmla="*/ 7317 h 667"/>
              <a:gd name="T72" fmla="+- 0 9779 9316"/>
              <a:gd name="T73" fmla="*/ T72 w 956"/>
              <a:gd name="T74" fmla="+- 0 7274 7098"/>
              <a:gd name="T75" fmla="*/ 7274 h 667"/>
              <a:gd name="T76" fmla="+- 0 9778 9316"/>
              <a:gd name="T77" fmla="*/ T76 w 956"/>
              <a:gd name="T78" fmla="+- 0 7173 7098"/>
              <a:gd name="T79" fmla="*/ 7173 h 667"/>
              <a:gd name="T80" fmla="+- 0 9715 9316"/>
              <a:gd name="T81" fmla="*/ T80 w 956"/>
              <a:gd name="T82" fmla="+- 0 7107 7098"/>
              <a:gd name="T83" fmla="*/ 7107 h 667"/>
              <a:gd name="T84" fmla="+- 0 9572 9316"/>
              <a:gd name="T85" fmla="*/ T84 w 956"/>
              <a:gd name="T86" fmla="+- 0 7112 7098"/>
              <a:gd name="T87" fmla="*/ 7112 h 667"/>
              <a:gd name="T88" fmla="+- 0 9525 9316"/>
              <a:gd name="T89" fmla="*/ T88 w 956"/>
              <a:gd name="T90" fmla="+- 0 7216 7098"/>
              <a:gd name="T91" fmla="*/ 7216 h 667"/>
              <a:gd name="T92" fmla="+- 0 9644 9316"/>
              <a:gd name="T93" fmla="*/ T92 w 956"/>
              <a:gd name="T94" fmla="+- 0 7175 7098"/>
              <a:gd name="T95" fmla="*/ 7175 h 667"/>
              <a:gd name="T96" fmla="+- 0 9676 9316"/>
              <a:gd name="T97" fmla="*/ T96 w 956"/>
              <a:gd name="T98" fmla="+- 0 7186 7098"/>
              <a:gd name="T99" fmla="*/ 7186 h 667"/>
              <a:gd name="T100" fmla="+- 0 9666 9316"/>
              <a:gd name="T101" fmla="*/ T100 w 956"/>
              <a:gd name="T102" fmla="+- 0 7287 7098"/>
              <a:gd name="T103" fmla="*/ 7287 h 667"/>
              <a:gd name="T104" fmla="+- 0 9610 9316"/>
              <a:gd name="T105" fmla="*/ T104 w 956"/>
              <a:gd name="T106" fmla="+- 0 7293 7098"/>
              <a:gd name="T107" fmla="*/ 7293 h 667"/>
              <a:gd name="T108" fmla="+- 0 9654 9316"/>
              <a:gd name="T109" fmla="*/ T108 w 956"/>
              <a:gd name="T110" fmla="+- 0 7368 7098"/>
              <a:gd name="T111" fmla="*/ 7368 h 667"/>
              <a:gd name="T112" fmla="+- 0 9676 9316"/>
              <a:gd name="T113" fmla="*/ T112 w 956"/>
              <a:gd name="T114" fmla="+- 0 7401 7098"/>
              <a:gd name="T115" fmla="*/ 7401 h 667"/>
              <a:gd name="T116" fmla="+- 0 9676 9316"/>
              <a:gd name="T117" fmla="*/ T116 w 956"/>
              <a:gd name="T118" fmla="+- 0 7495 7098"/>
              <a:gd name="T119" fmla="*/ 7495 h 667"/>
              <a:gd name="T120" fmla="+- 0 9648 9316"/>
              <a:gd name="T121" fmla="*/ T120 w 956"/>
              <a:gd name="T122" fmla="+- 0 7525 7098"/>
              <a:gd name="T123" fmla="*/ 7525 h 667"/>
              <a:gd name="T124" fmla="+- 0 9637 9316"/>
              <a:gd name="T125" fmla="*/ T124 w 956"/>
              <a:gd name="T126" fmla="+- 0 7491 7098"/>
              <a:gd name="T127" fmla="*/ 7491 h 667"/>
              <a:gd name="T128" fmla="+- 0 9526 9316"/>
              <a:gd name="T129" fmla="*/ T128 w 956"/>
              <a:gd name="T130" fmla="+- 0 7468 7098"/>
              <a:gd name="T131" fmla="*/ 7468 h 667"/>
              <a:gd name="T132" fmla="+- 0 9550 9316"/>
              <a:gd name="T133" fmla="*/ T132 w 956"/>
              <a:gd name="T134" fmla="+- 0 7559 7098"/>
              <a:gd name="T135" fmla="*/ 7559 h 667"/>
              <a:gd name="T136" fmla="+- 0 9633 9316"/>
              <a:gd name="T137" fmla="*/ T136 w 956"/>
              <a:gd name="T138" fmla="+- 0 7598 7098"/>
              <a:gd name="T139" fmla="*/ 7598 h 667"/>
              <a:gd name="T140" fmla="+- 0 9735 9316"/>
              <a:gd name="T141" fmla="*/ T140 w 956"/>
              <a:gd name="T142" fmla="+- 0 7583 7098"/>
              <a:gd name="T143" fmla="*/ 7583 h 667"/>
              <a:gd name="T144" fmla="+- 0 9780 9316"/>
              <a:gd name="T145" fmla="*/ T144 w 956"/>
              <a:gd name="T146" fmla="+- 0 7525 7098"/>
              <a:gd name="T147" fmla="*/ 7525 h 667"/>
              <a:gd name="T148" fmla="+- 0 9860 9316"/>
              <a:gd name="T149" fmla="*/ T148 w 956"/>
              <a:gd name="T150" fmla="+- 0 7658 7098"/>
              <a:gd name="T151" fmla="*/ 7658 h 667"/>
              <a:gd name="T152" fmla="+- 0 9775 9316"/>
              <a:gd name="T153" fmla="*/ T152 w 956"/>
              <a:gd name="T154" fmla="+- 0 7658 7098"/>
              <a:gd name="T155" fmla="*/ 7658 h 667"/>
              <a:gd name="T156" fmla="+- 0 9860 9316"/>
              <a:gd name="T157" fmla="*/ T156 w 956"/>
              <a:gd name="T158" fmla="+- 0 7762 7098"/>
              <a:gd name="T159" fmla="*/ 7762 h 667"/>
              <a:gd name="T160" fmla="+- 0 9992 9316"/>
              <a:gd name="T161" fmla="*/ T160 w 956"/>
              <a:gd name="T162" fmla="+- 0 7734 7098"/>
              <a:gd name="T163" fmla="*/ 7734 h 667"/>
              <a:gd name="T164" fmla="+- 0 9946 9316"/>
              <a:gd name="T165" fmla="*/ T164 w 956"/>
              <a:gd name="T166" fmla="+- 0 7762 7098"/>
              <a:gd name="T167" fmla="*/ 7762 h 667"/>
              <a:gd name="T168" fmla="+- 0 10011 9316"/>
              <a:gd name="T169" fmla="*/ T168 w 956"/>
              <a:gd name="T170" fmla="+- 0 7658 7098"/>
              <a:gd name="T171" fmla="*/ 7658 h 667"/>
              <a:gd name="T172" fmla="+- 0 10061 9316"/>
              <a:gd name="T173" fmla="*/ T172 w 956"/>
              <a:gd name="T174" fmla="+- 0 7153 7098"/>
              <a:gd name="T175" fmla="*/ 7153 h 667"/>
              <a:gd name="T176" fmla="+- 0 9945 9316"/>
              <a:gd name="T177" fmla="*/ T176 w 956"/>
              <a:gd name="T178" fmla="+- 0 7098 7098"/>
              <a:gd name="T179" fmla="*/ 7098 h 667"/>
              <a:gd name="T180" fmla="+- 0 9875 9316"/>
              <a:gd name="T181" fmla="*/ T180 w 956"/>
              <a:gd name="T182" fmla="+- 0 7116 7098"/>
              <a:gd name="T183" fmla="*/ 7116 h 667"/>
              <a:gd name="T184" fmla="+- 0 9835 9316"/>
              <a:gd name="T185" fmla="*/ T184 w 956"/>
              <a:gd name="T186" fmla="+- 0 7167 7098"/>
              <a:gd name="T187" fmla="*/ 7167 h 667"/>
              <a:gd name="T188" fmla="+- 0 9824 9316"/>
              <a:gd name="T189" fmla="*/ T188 w 956"/>
              <a:gd name="T190" fmla="+- 0 7235 7098"/>
              <a:gd name="T191" fmla="*/ 7235 h 667"/>
              <a:gd name="T192" fmla="+- 0 9925 9316"/>
              <a:gd name="T193" fmla="*/ T192 w 956"/>
              <a:gd name="T194" fmla="+- 0 7211 7098"/>
              <a:gd name="T195" fmla="*/ 7211 h 667"/>
              <a:gd name="T196" fmla="+- 0 9941 9316"/>
              <a:gd name="T197" fmla="*/ T196 w 956"/>
              <a:gd name="T198" fmla="+- 0 7173 7098"/>
              <a:gd name="T199" fmla="*/ 7173 h 667"/>
              <a:gd name="T200" fmla="+- 0 9975 9316"/>
              <a:gd name="T201" fmla="*/ T200 w 956"/>
              <a:gd name="T202" fmla="+- 0 7198 7098"/>
              <a:gd name="T203" fmla="*/ 7198 h 667"/>
              <a:gd name="T204" fmla="+- 0 9954 9316"/>
              <a:gd name="T205" fmla="*/ T204 w 956"/>
              <a:gd name="T206" fmla="+- 0 7283 7098"/>
              <a:gd name="T207" fmla="*/ 7283 h 667"/>
              <a:gd name="T208" fmla="+- 0 9824 9316"/>
              <a:gd name="T209" fmla="*/ T208 w 956"/>
              <a:gd name="T210" fmla="+- 0 7590 7098"/>
              <a:gd name="T211" fmla="*/ 7590 h 667"/>
              <a:gd name="T212" fmla="+- 0 10023 9316"/>
              <a:gd name="T213" fmla="*/ T212 w 956"/>
              <a:gd name="T214" fmla="+- 0 7384 7098"/>
              <a:gd name="T215" fmla="*/ 7384 h 667"/>
              <a:gd name="T216" fmla="+- 0 10079 9316"/>
              <a:gd name="T217" fmla="*/ T216 w 956"/>
              <a:gd name="T218" fmla="+- 0 7245 7098"/>
              <a:gd name="T219" fmla="*/ 7245 h 667"/>
              <a:gd name="T220" fmla="+- 0 10153 9316"/>
              <a:gd name="T221" fmla="*/ T220 w 956"/>
              <a:gd name="T222" fmla="+- 0 7762 7098"/>
              <a:gd name="T223" fmla="*/ 7762 h 667"/>
              <a:gd name="T224" fmla="+- 0 10153 9316"/>
              <a:gd name="T225" fmla="*/ T224 w 956"/>
              <a:gd name="T226" fmla="+- 0 7701 7098"/>
              <a:gd name="T227" fmla="*/ 7701 h 667"/>
              <a:gd name="T228" fmla="+- 0 10272 9316"/>
              <a:gd name="T229" fmla="*/ T228 w 956"/>
              <a:gd name="T230" fmla="+- 0 7743 7098"/>
              <a:gd name="T231" fmla="*/ 7743 h 667"/>
              <a:gd name="T232" fmla="+- 0 10272 9316"/>
              <a:gd name="T233" fmla="*/ T232 w 956"/>
              <a:gd name="T234" fmla="+- 0 7762 7098"/>
              <a:gd name="T235" fmla="*/ 7762 h 667"/>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Lst>
            <a:rect l="0" t="0" r="r" b="b"/>
            <a:pathLst>
              <a:path w="956" h="667">
                <a:moveTo>
                  <a:pt x="103" y="590"/>
                </a:moveTo>
                <a:lnTo>
                  <a:pt x="99" y="580"/>
                </a:lnTo>
                <a:lnTo>
                  <a:pt x="96" y="577"/>
                </a:lnTo>
                <a:lnTo>
                  <a:pt x="92" y="573"/>
                </a:lnTo>
                <a:lnTo>
                  <a:pt x="74" y="561"/>
                </a:lnTo>
                <a:lnTo>
                  <a:pt x="64" y="558"/>
                </a:lnTo>
                <a:lnTo>
                  <a:pt x="54" y="558"/>
                </a:lnTo>
                <a:lnTo>
                  <a:pt x="43" y="559"/>
                </a:lnTo>
                <a:lnTo>
                  <a:pt x="33" y="562"/>
                </a:lnTo>
                <a:lnTo>
                  <a:pt x="24" y="567"/>
                </a:lnTo>
                <a:lnTo>
                  <a:pt x="16" y="574"/>
                </a:lnTo>
                <a:lnTo>
                  <a:pt x="9" y="583"/>
                </a:lnTo>
                <a:lnTo>
                  <a:pt x="4" y="592"/>
                </a:lnTo>
                <a:lnTo>
                  <a:pt x="1" y="602"/>
                </a:lnTo>
                <a:lnTo>
                  <a:pt x="0" y="612"/>
                </a:lnTo>
                <a:lnTo>
                  <a:pt x="1" y="623"/>
                </a:lnTo>
                <a:lnTo>
                  <a:pt x="4" y="633"/>
                </a:lnTo>
                <a:lnTo>
                  <a:pt x="9" y="642"/>
                </a:lnTo>
                <a:lnTo>
                  <a:pt x="16" y="651"/>
                </a:lnTo>
                <a:lnTo>
                  <a:pt x="24" y="658"/>
                </a:lnTo>
                <a:lnTo>
                  <a:pt x="34" y="663"/>
                </a:lnTo>
                <a:lnTo>
                  <a:pt x="43" y="666"/>
                </a:lnTo>
                <a:lnTo>
                  <a:pt x="54" y="667"/>
                </a:lnTo>
                <a:lnTo>
                  <a:pt x="64" y="667"/>
                </a:lnTo>
                <a:lnTo>
                  <a:pt x="74" y="664"/>
                </a:lnTo>
                <a:lnTo>
                  <a:pt x="92" y="653"/>
                </a:lnTo>
                <a:lnTo>
                  <a:pt x="96" y="648"/>
                </a:lnTo>
                <a:lnTo>
                  <a:pt x="98" y="645"/>
                </a:lnTo>
                <a:lnTo>
                  <a:pt x="102" y="636"/>
                </a:lnTo>
                <a:lnTo>
                  <a:pt x="80" y="636"/>
                </a:lnTo>
                <a:lnTo>
                  <a:pt x="76" y="640"/>
                </a:lnTo>
                <a:lnTo>
                  <a:pt x="72" y="643"/>
                </a:lnTo>
                <a:lnTo>
                  <a:pt x="64" y="647"/>
                </a:lnTo>
                <a:lnTo>
                  <a:pt x="59" y="648"/>
                </a:lnTo>
                <a:lnTo>
                  <a:pt x="45" y="648"/>
                </a:lnTo>
                <a:lnTo>
                  <a:pt x="37" y="644"/>
                </a:lnTo>
                <a:lnTo>
                  <a:pt x="23" y="630"/>
                </a:lnTo>
                <a:lnTo>
                  <a:pt x="20" y="622"/>
                </a:lnTo>
                <a:lnTo>
                  <a:pt x="20" y="603"/>
                </a:lnTo>
                <a:lnTo>
                  <a:pt x="23" y="595"/>
                </a:lnTo>
                <a:lnTo>
                  <a:pt x="36" y="581"/>
                </a:lnTo>
                <a:lnTo>
                  <a:pt x="44" y="577"/>
                </a:lnTo>
                <a:lnTo>
                  <a:pt x="59" y="577"/>
                </a:lnTo>
                <a:lnTo>
                  <a:pt x="64" y="578"/>
                </a:lnTo>
                <a:lnTo>
                  <a:pt x="74" y="583"/>
                </a:lnTo>
                <a:lnTo>
                  <a:pt x="78" y="586"/>
                </a:lnTo>
                <a:lnTo>
                  <a:pt x="81" y="590"/>
                </a:lnTo>
                <a:lnTo>
                  <a:pt x="103" y="590"/>
                </a:lnTo>
                <a:moveTo>
                  <a:pt x="239" y="560"/>
                </a:moveTo>
                <a:lnTo>
                  <a:pt x="220" y="560"/>
                </a:lnTo>
                <a:lnTo>
                  <a:pt x="220" y="602"/>
                </a:lnTo>
                <a:lnTo>
                  <a:pt x="183" y="602"/>
                </a:lnTo>
                <a:lnTo>
                  <a:pt x="183" y="560"/>
                </a:lnTo>
                <a:lnTo>
                  <a:pt x="164" y="560"/>
                </a:lnTo>
                <a:lnTo>
                  <a:pt x="164" y="664"/>
                </a:lnTo>
                <a:lnTo>
                  <a:pt x="183" y="664"/>
                </a:lnTo>
                <a:lnTo>
                  <a:pt x="183" y="621"/>
                </a:lnTo>
                <a:lnTo>
                  <a:pt x="220" y="621"/>
                </a:lnTo>
                <a:lnTo>
                  <a:pt x="220" y="664"/>
                </a:lnTo>
                <a:lnTo>
                  <a:pt x="239" y="664"/>
                </a:lnTo>
                <a:lnTo>
                  <a:pt x="239" y="621"/>
                </a:lnTo>
                <a:lnTo>
                  <a:pt x="239" y="602"/>
                </a:lnTo>
                <a:lnTo>
                  <a:pt x="239" y="560"/>
                </a:lnTo>
                <a:moveTo>
                  <a:pt x="401" y="664"/>
                </a:moveTo>
                <a:lnTo>
                  <a:pt x="390" y="637"/>
                </a:lnTo>
                <a:lnTo>
                  <a:pt x="382" y="619"/>
                </a:lnTo>
                <a:lnTo>
                  <a:pt x="369" y="587"/>
                </a:lnTo>
                <a:lnTo>
                  <a:pt x="361" y="569"/>
                </a:lnTo>
                <a:lnTo>
                  <a:pt x="361" y="619"/>
                </a:lnTo>
                <a:lnTo>
                  <a:pt x="339" y="619"/>
                </a:lnTo>
                <a:lnTo>
                  <a:pt x="350" y="587"/>
                </a:lnTo>
                <a:lnTo>
                  <a:pt x="361" y="619"/>
                </a:lnTo>
                <a:lnTo>
                  <a:pt x="361" y="569"/>
                </a:lnTo>
                <a:lnTo>
                  <a:pt x="357" y="560"/>
                </a:lnTo>
                <a:lnTo>
                  <a:pt x="342" y="560"/>
                </a:lnTo>
                <a:lnTo>
                  <a:pt x="299" y="664"/>
                </a:lnTo>
                <a:lnTo>
                  <a:pt x="320" y="664"/>
                </a:lnTo>
                <a:lnTo>
                  <a:pt x="332" y="637"/>
                </a:lnTo>
                <a:lnTo>
                  <a:pt x="369" y="637"/>
                </a:lnTo>
                <a:lnTo>
                  <a:pt x="380" y="664"/>
                </a:lnTo>
                <a:lnTo>
                  <a:pt x="401" y="664"/>
                </a:lnTo>
                <a:moveTo>
                  <a:pt x="473" y="348"/>
                </a:moveTo>
                <a:lnTo>
                  <a:pt x="472" y="312"/>
                </a:lnTo>
                <a:lnTo>
                  <a:pt x="470" y="284"/>
                </a:lnTo>
                <a:lnTo>
                  <a:pt x="466" y="263"/>
                </a:lnTo>
                <a:lnTo>
                  <a:pt x="460" y="249"/>
                </a:lnTo>
                <a:lnTo>
                  <a:pt x="453" y="239"/>
                </a:lnTo>
                <a:lnTo>
                  <a:pt x="445" y="231"/>
                </a:lnTo>
                <a:lnTo>
                  <a:pt x="435" y="224"/>
                </a:lnTo>
                <a:lnTo>
                  <a:pt x="423" y="219"/>
                </a:lnTo>
                <a:lnTo>
                  <a:pt x="435" y="211"/>
                </a:lnTo>
                <a:lnTo>
                  <a:pt x="445" y="203"/>
                </a:lnTo>
                <a:lnTo>
                  <a:pt x="453" y="195"/>
                </a:lnTo>
                <a:lnTo>
                  <a:pt x="459" y="186"/>
                </a:lnTo>
                <a:lnTo>
                  <a:pt x="463" y="176"/>
                </a:lnTo>
                <a:lnTo>
                  <a:pt x="466" y="162"/>
                </a:lnTo>
                <a:lnTo>
                  <a:pt x="468" y="146"/>
                </a:lnTo>
                <a:lnTo>
                  <a:pt x="469" y="127"/>
                </a:lnTo>
                <a:lnTo>
                  <a:pt x="467" y="99"/>
                </a:lnTo>
                <a:lnTo>
                  <a:pt x="462" y="75"/>
                </a:lnTo>
                <a:lnTo>
                  <a:pt x="462" y="74"/>
                </a:lnTo>
                <a:lnTo>
                  <a:pt x="453" y="52"/>
                </a:lnTo>
                <a:lnTo>
                  <a:pt x="440" y="34"/>
                </a:lnTo>
                <a:lnTo>
                  <a:pt x="423" y="19"/>
                </a:lnTo>
                <a:lnTo>
                  <a:pt x="399" y="9"/>
                </a:lnTo>
                <a:lnTo>
                  <a:pt x="369" y="2"/>
                </a:lnTo>
                <a:lnTo>
                  <a:pt x="332" y="0"/>
                </a:lnTo>
                <a:lnTo>
                  <a:pt x="302" y="2"/>
                </a:lnTo>
                <a:lnTo>
                  <a:pt x="277" y="6"/>
                </a:lnTo>
                <a:lnTo>
                  <a:pt x="256" y="14"/>
                </a:lnTo>
                <a:lnTo>
                  <a:pt x="239" y="24"/>
                </a:lnTo>
                <a:lnTo>
                  <a:pt x="226" y="39"/>
                </a:lnTo>
                <a:lnTo>
                  <a:pt x="217" y="60"/>
                </a:lnTo>
                <a:lnTo>
                  <a:pt x="211" y="86"/>
                </a:lnTo>
                <a:lnTo>
                  <a:pt x="209" y="118"/>
                </a:lnTo>
                <a:lnTo>
                  <a:pt x="209" y="159"/>
                </a:lnTo>
                <a:lnTo>
                  <a:pt x="321" y="159"/>
                </a:lnTo>
                <a:lnTo>
                  <a:pt x="321" y="99"/>
                </a:lnTo>
                <a:lnTo>
                  <a:pt x="322" y="89"/>
                </a:lnTo>
                <a:lnTo>
                  <a:pt x="328" y="77"/>
                </a:lnTo>
                <a:lnTo>
                  <a:pt x="333" y="75"/>
                </a:lnTo>
                <a:lnTo>
                  <a:pt x="348" y="75"/>
                </a:lnTo>
                <a:lnTo>
                  <a:pt x="353" y="77"/>
                </a:lnTo>
                <a:lnTo>
                  <a:pt x="356" y="83"/>
                </a:lnTo>
                <a:lnTo>
                  <a:pt x="360" y="88"/>
                </a:lnTo>
                <a:lnTo>
                  <a:pt x="361" y="99"/>
                </a:lnTo>
                <a:lnTo>
                  <a:pt x="361" y="159"/>
                </a:lnTo>
                <a:lnTo>
                  <a:pt x="360" y="170"/>
                </a:lnTo>
                <a:lnTo>
                  <a:pt x="354" y="185"/>
                </a:lnTo>
                <a:lnTo>
                  <a:pt x="350" y="189"/>
                </a:lnTo>
                <a:lnTo>
                  <a:pt x="344" y="192"/>
                </a:lnTo>
                <a:lnTo>
                  <a:pt x="337" y="193"/>
                </a:lnTo>
                <a:lnTo>
                  <a:pt x="327" y="194"/>
                </a:lnTo>
                <a:lnTo>
                  <a:pt x="312" y="195"/>
                </a:lnTo>
                <a:lnTo>
                  <a:pt x="294" y="195"/>
                </a:lnTo>
                <a:lnTo>
                  <a:pt x="294" y="265"/>
                </a:lnTo>
                <a:lnTo>
                  <a:pt x="309" y="265"/>
                </a:lnTo>
                <a:lnTo>
                  <a:pt x="322" y="266"/>
                </a:lnTo>
                <a:lnTo>
                  <a:pt x="331" y="268"/>
                </a:lnTo>
                <a:lnTo>
                  <a:pt x="338" y="270"/>
                </a:lnTo>
                <a:lnTo>
                  <a:pt x="346" y="272"/>
                </a:lnTo>
                <a:lnTo>
                  <a:pt x="352" y="278"/>
                </a:lnTo>
                <a:lnTo>
                  <a:pt x="355" y="286"/>
                </a:lnTo>
                <a:lnTo>
                  <a:pt x="358" y="294"/>
                </a:lnTo>
                <a:lnTo>
                  <a:pt x="360" y="303"/>
                </a:lnTo>
                <a:lnTo>
                  <a:pt x="361" y="314"/>
                </a:lnTo>
                <a:lnTo>
                  <a:pt x="361" y="327"/>
                </a:lnTo>
                <a:lnTo>
                  <a:pt x="361" y="370"/>
                </a:lnTo>
                <a:lnTo>
                  <a:pt x="361" y="381"/>
                </a:lnTo>
                <a:lnTo>
                  <a:pt x="360" y="397"/>
                </a:lnTo>
                <a:lnTo>
                  <a:pt x="359" y="409"/>
                </a:lnTo>
                <a:lnTo>
                  <a:pt x="357" y="416"/>
                </a:lnTo>
                <a:lnTo>
                  <a:pt x="354" y="424"/>
                </a:lnTo>
                <a:lnTo>
                  <a:pt x="349" y="427"/>
                </a:lnTo>
                <a:lnTo>
                  <a:pt x="332" y="427"/>
                </a:lnTo>
                <a:lnTo>
                  <a:pt x="327" y="424"/>
                </a:lnTo>
                <a:lnTo>
                  <a:pt x="324" y="419"/>
                </a:lnTo>
                <a:lnTo>
                  <a:pt x="323" y="413"/>
                </a:lnTo>
                <a:lnTo>
                  <a:pt x="322" y="404"/>
                </a:lnTo>
                <a:lnTo>
                  <a:pt x="321" y="393"/>
                </a:lnTo>
                <a:lnTo>
                  <a:pt x="321" y="381"/>
                </a:lnTo>
                <a:lnTo>
                  <a:pt x="321" y="300"/>
                </a:lnTo>
                <a:lnTo>
                  <a:pt x="209" y="300"/>
                </a:lnTo>
                <a:lnTo>
                  <a:pt x="210" y="348"/>
                </a:lnTo>
                <a:lnTo>
                  <a:pt x="210" y="370"/>
                </a:lnTo>
                <a:lnTo>
                  <a:pt x="212" y="397"/>
                </a:lnTo>
                <a:lnTo>
                  <a:pt x="215" y="419"/>
                </a:lnTo>
                <a:lnTo>
                  <a:pt x="219" y="435"/>
                </a:lnTo>
                <a:lnTo>
                  <a:pt x="225" y="449"/>
                </a:lnTo>
                <a:lnTo>
                  <a:pt x="234" y="461"/>
                </a:lnTo>
                <a:lnTo>
                  <a:pt x="245" y="472"/>
                </a:lnTo>
                <a:lnTo>
                  <a:pt x="259" y="482"/>
                </a:lnTo>
                <a:lnTo>
                  <a:pt x="275" y="491"/>
                </a:lnTo>
                <a:lnTo>
                  <a:pt x="295" y="497"/>
                </a:lnTo>
                <a:lnTo>
                  <a:pt x="317" y="500"/>
                </a:lnTo>
                <a:lnTo>
                  <a:pt x="342" y="502"/>
                </a:lnTo>
                <a:lnTo>
                  <a:pt x="364" y="501"/>
                </a:lnTo>
                <a:lnTo>
                  <a:pt x="385" y="497"/>
                </a:lnTo>
                <a:lnTo>
                  <a:pt x="403" y="492"/>
                </a:lnTo>
                <a:lnTo>
                  <a:pt x="419" y="485"/>
                </a:lnTo>
                <a:lnTo>
                  <a:pt x="432" y="476"/>
                </a:lnTo>
                <a:lnTo>
                  <a:pt x="444" y="465"/>
                </a:lnTo>
                <a:lnTo>
                  <a:pt x="453" y="452"/>
                </a:lnTo>
                <a:lnTo>
                  <a:pt x="461" y="437"/>
                </a:lnTo>
                <a:lnTo>
                  <a:pt x="464" y="427"/>
                </a:lnTo>
                <a:lnTo>
                  <a:pt x="466" y="419"/>
                </a:lnTo>
                <a:lnTo>
                  <a:pt x="470" y="399"/>
                </a:lnTo>
                <a:lnTo>
                  <a:pt x="472" y="375"/>
                </a:lnTo>
                <a:lnTo>
                  <a:pt x="473" y="348"/>
                </a:lnTo>
                <a:moveTo>
                  <a:pt x="544" y="560"/>
                </a:moveTo>
                <a:lnTo>
                  <a:pt x="524" y="560"/>
                </a:lnTo>
                <a:lnTo>
                  <a:pt x="524" y="636"/>
                </a:lnTo>
                <a:lnTo>
                  <a:pt x="497" y="589"/>
                </a:lnTo>
                <a:lnTo>
                  <a:pt x="481" y="560"/>
                </a:lnTo>
                <a:lnTo>
                  <a:pt x="459" y="560"/>
                </a:lnTo>
                <a:lnTo>
                  <a:pt x="459" y="664"/>
                </a:lnTo>
                <a:lnTo>
                  <a:pt x="479" y="664"/>
                </a:lnTo>
                <a:lnTo>
                  <a:pt x="479" y="589"/>
                </a:lnTo>
                <a:lnTo>
                  <a:pt x="522" y="664"/>
                </a:lnTo>
                <a:lnTo>
                  <a:pt x="544" y="664"/>
                </a:lnTo>
                <a:lnTo>
                  <a:pt x="544" y="636"/>
                </a:lnTo>
                <a:lnTo>
                  <a:pt x="544" y="560"/>
                </a:lnTo>
                <a:moveTo>
                  <a:pt x="695" y="560"/>
                </a:moveTo>
                <a:lnTo>
                  <a:pt x="676" y="560"/>
                </a:lnTo>
                <a:lnTo>
                  <a:pt x="676" y="636"/>
                </a:lnTo>
                <a:lnTo>
                  <a:pt x="649" y="589"/>
                </a:lnTo>
                <a:lnTo>
                  <a:pt x="632" y="560"/>
                </a:lnTo>
                <a:lnTo>
                  <a:pt x="611" y="560"/>
                </a:lnTo>
                <a:lnTo>
                  <a:pt x="611" y="664"/>
                </a:lnTo>
                <a:lnTo>
                  <a:pt x="630" y="664"/>
                </a:lnTo>
                <a:lnTo>
                  <a:pt x="630" y="589"/>
                </a:lnTo>
                <a:lnTo>
                  <a:pt x="674" y="664"/>
                </a:lnTo>
                <a:lnTo>
                  <a:pt x="695" y="664"/>
                </a:lnTo>
                <a:lnTo>
                  <a:pt x="695" y="636"/>
                </a:lnTo>
                <a:lnTo>
                  <a:pt x="695" y="560"/>
                </a:lnTo>
                <a:moveTo>
                  <a:pt x="764" y="126"/>
                </a:moveTo>
                <a:lnTo>
                  <a:pt x="762" y="100"/>
                </a:lnTo>
                <a:lnTo>
                  <a:pt x="756" y="76"/>
                </a:lnTo>
                <a:lnTo>
                  <a:pt x="755" y="75"/>
                </a:lnTo>
                <a:lnTo>
                  <a:pt x="745" y="55"/>
                </a:lnTo>
                <a:lnTo>
                  <a:pt x="730" y="36"/>
                </a:lnTo>
                <a:lnTo>
                  <a:pt x="711" y="20"/>
                </a:lnTo>
                <a:lnTo>
                  <a:pt x="688" y="9"/>
                </a:lnTo>
                <a:lnTo>
                  <a:pt x="660" y="2"/>
                </a:lnTo>
                <a:lnTo>
                  <a:pt x="629" y="0"/>
                </a:lnTo>
                <a:lnTo>
                  <a:pt x="613" y="1"/>
                </a:lnTo>
                <a:lnTo>
                  <a:pt x="598" y="3"/>
                </a:lnTo>
                <a:lnTo>
                  <a:pt x="584" y="7"/>
                </a:lnTo>
                <a:lnTo>
                  <a:pt x="571" y="12"/>
                </a:lnTo>
                <a:lnTo>
                  <a:pt x="559" y="18"/>
                </a:lnTo>
                <a:lnTo>
                  <a:pt x="549" y="26"/>
                </a:lnTo>
                <a:lnTo>
                  <a:pt x="539" y="35"/>
                </a:lnTo>
                <a:lnTo>
                  <a:pt x="531" y="46"/>
                </a:lnTo>
                <a:lnTo>
                  <a:pt x="524" y="57"/>
                </a:lnTo>
                <a:lnTo>
                  <a:pt x="519" y="69"/>
                </a:lnTo>
                <a:lnTo>
                  <a:pt x="515" y="80"/>
                </a:lnTo>
                <a:lnTo>
                  <a:pt x="512" y="92"/>
                </a:lnTo>
                <a:lnTo>
                  <a:pt x="510" y="105"/>
                </a:lnTo>
                <a:lnTo>
                  <a:pt x="509" y="120"/>
                </a:lnTo>
                <a:lnTo>
                  <a:pt x="508" y="137"/>
                </a:lnTo>
                <a:lnTo>
                  <a:pt x="508" y="144"/>
                </a:lnTo>
                <a:lnTo>
                  <a:pt x="508" y="173"/>
                </a:lnTo>
                <a:lnTo>
                  <a:pt x="608" y="173"/>
                </a:lnTo>
                <a:lnTo>
                  <a:pt x="609" y="126"/>
                </a:lnTo>
                <a:lnTo>
                  <a:pt x="609" y="113"/>
                </a:lnTo>
                <a:lnTo>
                  <a:pt x="610" y="101"/>
                </a:lnTo>
                <a:lnTo>
                  <a:pt x="612" y="92"/>
                </a:lnTo>
                <a:lnTo>
                  <a:pt x="615" y="85"/>
                </a:lnTo>
                <a:lnTo>
                  <a:pt x="619" y="78"/>
                </a:lnTo>
                <a:lnTo>
                  <a:pt x="625" y="75"/>
                </a:lnTo>
                <a:lnTo>
                  <a:pt x="642" y="75"/>
                </a:lnTo>
                <a:lnTo>
                  <a:pt x="649" y="78"/>
                </a:lnTo>
                <a:lnTo>
                  <a:pt x="653" y="84"/>
                </a:lnTo>
                <a:lnTo>
                  <a:pt x="657" y="91"/>
                </a:lnTo>
                <a:lnTo>
                  <a:pt x="659" y="100"/>
                </a:lnTo>
                <a:lnTo>
                  <a:pt x="659" y="114"/>
                </a:lnTo>
                <a:lnTo>
                  <a:pt x="658" y="128"/>
                </a:lnTo>
                <a:lnTo>
                  <a:pt x="654" y="144"/>
                </a:lnTo>
                <a:lnTo>
                  <a:pt x="647" y="163"/>
                </a:lnTo>
                <a:lnTo>
                  <a:pt x="638" y="185"/>
                </a:lnTo>
                <a:lnTo>
                  <a:pt x="623" y="217"/>
                </a:lnTo>
                <a:lnTo>
                  <a:pt x="596" y="267"/>
                </a:lnTo>
                <a:lnTo>
                  <a:pt x="558" y="336"/>
                </a:lnTo>
                <a:lnTo>
                  <a:pt x="508" y="423"/>
                </a:lnTo>
                <a:lnTo>
                  <a:pt x="508" y="492"/>
                </a:lnTo>
                <a:lnTo>
                  <a:pt x="754" y="492"/>
                </a:lnTo>
                <a:lnTo>
                  <a:pt x="754" y="409"/>
                </a:lnTo>
                <a:lnTo>
                  <a:pt x="632" y="409"/>
                </a:lnTo>
                <a:lnTo>
                  <a:pt x="674" y="341"/>
                </a:lnTo>
                <a:lnTo>
                  <a:pt x="707" y="286"/>
                </a:lnTo>
                <a:lnTo>
                  <a:pt x="731" y="243"/>
                </a:lnTo>
                <a:lnTo>
                  <a:pt x="745" y="213"/>
                </a:lnTo>
                <a:lnTo>
                  <a:pt x="753" y="191"/>
                </a:lnTo>
                <a:lnTo>
                  <a:pt x="760" y="168"/>
                </a:lnTo>
                <a:lnTo>
                  <a:pt x="763" y="147"/>
                </a:lnTo>
                <a:lnTo>
                  <a:pt x="764" y="126"/>
                </a:lnTo>
                <a:moveTo>
                  <a:pt x="837" y="560"/>
                </a:moveTo>
                <a:lnTo>
                  <a:pt x="762" y="560"/>
                </a:lnTo>
                <a:lnTo>
                  <a:pt x="762" y="664"/>
                </a:lnTo>
                <a:lnTo>
                  <a:pt x="837" y="664"/>
                </a:lnTo>
                <a:lnTo>
                  <a:pt x="837" y="645"/>
                </a:lnTo>
                <a:lnTo>
                  <a:pt x="782" y="645"/>
                </a:lnTo>
                <a:lnTo>
                  <a:pt x="782" y="622"/>
                </a:lnTo>
                <a:lnTo>
                  <a:pt x="837" y="622"/>
                </a:lnTo>
                <a:lnTo>
                  <a:pt x="837" y="603"/>
                </a:lnTo>
                <a:lnTo>
                  <a:pt x="782" y="603"/>
                </a:lnTo>
                <a:lnTo>
                  <a:pt x="782" y="579"/>
                </a:lnTo>
                <a:lnTo>
                  <a:pt x="837" y="579"/>
                </a:lnTo>
                <a:lnTo>
                  <a:pt x="837" y="560"/>
                </a:lnTo>
                <a:moveTo>
                  <a:pt x="956" y="645"/>
                </a:moveTo>
                <a:lnTo>
                  <a:pt x="924" y="645"/>
                </a:lnTo>
                <a:lnTo>
                  <a:pt x="924" y="560"/>
                </a:lnTo>
                <a:lnTo>
                  <a:pt x="905" y="560"/>
                </a:lnTo>
                <a:lnTo>
                  <a:pt x="905" y="664"/>
                </a:lnTo>
                <a:lnTo>
                  <a:pt x="956" y="664"/>
                </a:lnTo>
                <a:lnTo>
                  <a:pt x="956" y="645"/>
                </a:lnTo>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371475</xdr:colOff>
      <xdr:row>419</xdr:row>
      <xdr:rowOff>0</xdr:rowOff>
    </xdr:from>
    <xdr:to>
      <xdr:col>11</xdr:col>
      <xdr:colOff>82964</xdr:colOff>
      <xdr:row>422</xdr:row>
      <xdr:rowOff>237447</xdr:rowOff>
    </xdr:to>
    <xdr:pic>
      <xdr:nvPicPr>
        <xdr:cNvPr id="190" name="Picture 189">
          <a:extLst>
            <a:ext uri="{FF2B5EF4-FFF2-40B4-BE49-F238E27FC236}">
              <a16:creationId xmlns="" xmlns:a16="http://schemas.microsoft.com/office/drawing/2014/main" id="{00000000-0008-0000-0400-0000BE000000}"/>
            </a:ext>
          </a:extLst>
        </xdr:cNvPr>
        <xdr:cNvPicPr>
          <a:picLocks noChangeAspect="1"/>
        </xdr:cNvPicPr>
      </xdr:nvPicPr>
      <xdr:blipFill>
        <a:blip xmlns:r="http://schemas.openxmlformats.org/officeDocument/2006/relationships" r:embed="rId54" cstate="print"/>
        <a:stretch>
          <a:fillRect/>
        </a:stretch>
      </xdr:blipFill>
      <xdr:spPr>
        <a:xfrm>
          <a:off x="5180965" y="122750580"/>
          <a:ext cx="896620" cy="951230"/>
        </a:xfrm>
        <a:prstGeom prst="rect">
          <a:avLst/>
        </a:prstGeom>
      </xdr:spPr>
    </xdr:pic>
    <xdr:clientData/>
  </xdr:twoCellAnchor>
  <xdr:twoCellAnchor editAs="oneCell">
    <xdr:from>
      <xdr:col>11</xdr:col>
      <xdr:colOff>0</xdr:colOff>
      <xdr:row>419</xdr:row>
      <xdr:rowOff>0</xdr:rowOff>
    </xdr:from>
    <xdr:to>
      <xdr:col>11</xdr:col>
      <xdr:colOff>882205</xdr:colOff>
      <xdr:row>423</xdr:row>
      <xdr:rowOff>0</xdr:rowOff>
    </xdr:to>
    <xdr:pic>
      <xdr:nvPicPr>
        <xdr:cNvPr id="191" name="Picture 190">
          <a:extLst>
            <a:ext uri="{FF2B5EF4-FFF2-40B4-BE49-F238E27FC236}">
              <a16:creationId xmlns="" xmlns:a16="http://schemas.microsoft.com/office/drawing/2014/main" id="{00000000-0008-0000-0400-0000BF000000}"/>
            </a:ext>
          </a:extLst>
        </xdr:cNvPr>
        <xdr:cNvPicPr>
          <a:picLocks noChangeAspect="1"/>
        </xdr:cNvPicPr>
      </xdr:nvPicPr>
      <xdr:blipFill>
        <a:blip xmlns:r="http://schemas.openxmlformats.org/officeDocument/2006/relationships" r:embed="rId55" cstate="print"/>
        <a:stretch>
          <a:fillRect/>
        </a:stretch>
      </xdr:blipFill>
      <xdr:spPr>
        <a:xfrm>
          <a:off x="5995035" y="122750580"/>
          <a:ext cx="882015" cy="952500"/>
        </a:xfrm>
        <a:prstGeom prst="rect">
          <a:avLst/>
        </a:prstGeom>
      </xdr:spPr>
    </xdr:pic>
    <xdr:clientData/>
  </xdr:twoCellAnchor>
  <xdr:twoCellAnchor editAs="oneCell">
    <xdr:from>
      <xdr:col>10</xdr:col>
      <xdr:colOff>98344</xdr:colOff>
      <xdr:row>425</xdr:row>
      <xdr:rowOff>66675</xdr:rowOff>
    </xdr:from>
    <xdr:to>
      <xdr:col>10</xdr:col>
      <xdr:colOff>1038226</xdr:colOff>
      <xdr:row>428</xdr:row>
      <xdr:rowOff>96244</xdr:rowOff>
    </xdr:to>
    <xdr:pic>
      <xdr:nvPicPr>
        <xdr:cNvPr id="192" name="Picture 191">
          <a:extLst>
            <a:ext uri="{FF2B5EF4-FFF2-40B4-BE49-F238E27FC236}">
              <a16:creationId xmlns="" xmlns:a16="http://schemas.microsoft.com/office/drawing/2014/main" id="{00000000-0008-0000-0400-0000C0000000}"/>
            </a:ext>
          </a:extLst>
        </xdr:cNvPr>
        <xdr:cNvPicPr>
          <a:picLocks noChangeAspect="1"/>
        </xdr:cNvPicPr>
      </xdr:nvPicPr>
      <xdr:blipFill>
        <a:blip xmlns:r="http://schemas.openxmlformats.org/officeDocument/2006/relationships" r:embed="rId56" cstate="print"/>
        <a:stretch>
          <a:fillRect/>
        </a:stretch>
      </xdr:blipFill>
      <xdr:spPr>
        <a:xfrm>
          <a:off x="4907280" y="124493655"/>
          <a:ext cx="940435" cy="829310"/>
        </a:xfrm>
        <a:prstGeom prst="rect">
          <a:avLst/>
        </a:prstGeom>
      </xdr:spPr>
    </xdr:pic>
    <xdr:clientData/>
  </xdr:twoCellAnchor>
  <xdr:twoCellAnchor editAs="oneCell">
    <xdr:from>
      <xdr:col>10</xdr:col>
      <xdr:colOff>646892</xdr:colOff>
      <xdr:row>425</xdr:row>
      <xdr:rowOff>219075</xdr:rowOff>
    </xdr:from>
    <xdr:to>
      <xdr:col>11</xdr:col>
      <xdr:colOff>542924</xdr:colOff>
      <xdr:row>428</xdr:row>
      <xdr:rowOff>264688</xdr:rowOff>
    </xdr:to>
    <xdr:pic>
      <xdr:nvPicPr>
        <xdr:cNvPr id="193" name="Picture 192">
          <a:extLst>
            <a:ext uri="{FF2B5EF4-FFF2-40B4-BE49-F238E27FC236}">
              <a16:creationId xmlns="" xmlns:a16="http://schemas.microsoft.com/office/drawing/2014/main" id="{00000000-0008-0000-0400-0000C1000000}"/>
            </a:ext>
          </a:extLst>
        </xdr:cNvPr>
        <xdr:cNvPicPr>
          <a:picLocks noChangeAspect="1"/>
        </xdr:cNvPicPr>
      </xdr:nvPicPr>
      <xdr:blipFill>
        <a:blip xmlns:r="http://schemas.openxmlformats.org/officeDocument/2006/relationships" r:embed="rId57" cstate="print"/>
        <a:stretch>
          <a:fillRect/>
        </a:stretch>
      </xdr:blipFill>
      <xdr:spPr>
        <a:xfrm>
          <a:off x="5455920" y="124646055"/>
          <a:ext cx="1081405" cy="845185"/>
        </a:xfrm>
        <a:prstGeom prst="rect">
          <a:avLst/>
        </a:prstGeom>
      </xdr:spPr>
    </xdr:pic>
    <xdr:clientData/>
  </xdr:twoCellAnchor>
  <xdr:twoCellAnchor editAs="oneCell">
    <xdr:from>
      <xdr:col>11</xdr:col>
      <xdr:colOff>238125</xdr:colOff>
      <xdr:row>425</xdr:row>
      <xdr:rowOff>0</xdr:rowOff>
    </xdr:from>
    <xdr:to>
      <xdr:col>11</xdr:col>
      <xdr:colOff>1123950</xdr:colOff>
      <xdr:row>427</xdr:row>
      <xdr:rowOff>248551</xdr:rowOff>
    </xdr:to>
    <xdr:pic>
      <xdr:nvPicPr>
        <xdr:cNvPr id="194" name="Picture 193">
          <a:extLst>
            <a:ext uri="{FF2B5EF4-FFF2-40B4-BE49-F238E27FC236}">
              <a16:creationId xmlns="" xmlns:a16="http://schemas.microsoft.com/office/drawing/2014/main" id="{00000000-0008-0000-0400-0000C2000000}"/>
            </a:ext>
          </a:extLst>
        </xdr:cNvPr>
        <xdr:cNvPicPr>
          <a:picLocks noChangeAspect="1"/>
        </xdr:cNvPicPr>
      </xdr:nvPicPr>
      <xdr:blipFill>
        <a:blip xmlns:r="http://schemas.openxmlformats.org/officeDocument/2006/relationships" r:embed="rId58" cstate="print"/>
        <a:stretch>
          <a:fillRect/>
        </a:stretch>
      </xdr:blipFill>
      <xdr:spPr>
        <a:xfrm>
          <a:off x="6233160" y="124426980"/>
          <a:ext cx="885825" cy="781685"/>
        </a:xfrm>
        <a:prstGeom prst="rect">
          <a:avLst/>
        </a:prstGeom>
      </xdr:spPr>
    </xdr:pic>
    <xdr:clientData/>
  </xdr:twoCellAnchor>
  <xdr:twoCellAnchor editAs="oneCell">
    <xdr:from>
      <xdr:col>10</xdr:col>
      <xdr:colOff>153807</xdr:colOff>
      <xdr:row>431</xdr:row>
      <xdr:rowOff>0</xdr:rowOff>
    </xdr:from>
    <xdr:to>
      <xdr:col>11</xdr:col>
      <xdr:colOff>412</xdr:colOff>
      <xdr:row>434</xdr:row>
      <xdr:rowOff>96309</xdr:rowOff>
    </xdr:to>
    <xdr:pic>
      <xdr:nvPicPr>
        <xdr:cNvPr id="195" name="Picture 194">
          <a:extLst>
            <a:ext uri="{FF2B5EF4-FFF2-40B4-BE49-F238E27FC236}">
              <a16:creationId xmlns="" xmlns:a16="http://schemas.microsoft.com/office/drawing/2014/main" id="{00000000-0008-0000-0400-0000C3000000}"/>
            </a:ext>
          </a:extLst>
        </xdr:cNvPr>
        <xdr:cNvPicPr>
          <a:picLocks noChangeAspect="1"/>
        </xdr:cNvPicPr>
      </xdr:nvPicPr>
      <xdr:blipFill>
        <a:blip xmlns:r="http://schemas.openxmlformats.org/officeDocument/2006/relationships" r:embed="rId59" cstate="print"/>
        <a:stretch>
          <a:fillRect/>
        </a:stretch>
      </xdr:blipFill>
      <xdr:spPr>
        <a:xfrm>
          <a:off x="4963160" y="126198630"/>
          <a:ext cx="1031875" cy="1067435"/>
        </a:xfrm>
        <a:prstGeom prst="rect">
          <a:avLst/>
        </a:prstGeom>
      </xdr:spPr>
    </xdr:pic>
    <xdr:clientData/>
  </xdr:twoCellAnchor>
  <xdr:twoCellAnchor editAs="oneCell">
    <xdr:from>
      <xdr:col>11</xdr:col>
      <xdr:colOff>39507</xdr:colOff>
      <xdr:row>431</xdr:row>
      <xdr:rowOff>38101</xdr:rowOff>
    </xdr:from>
    <xdr:to>
      <xdr:col>11</xdr:col>
      <xdr:colOff>1066800</xdr:colOff>
      <xdr:row>434</xdr:row>
      <xdr:rowOff>172526</xdr:rowOff>
    </xdr:to>
    <xdr:pic>
      <xdr:nvPicPr>
        <xdr:cNvPr id="196" name="Picture 195">
          <a:extLst>
            <a:ext uri="{FF2B5EF4-FFF2-40B4-BE49-F238E27FC236}">
              <a16:creationId xmlns="" xmlns:a16="http://schemas.microsoft.com/office/drawing/2014/main" id="{00000000-0008-0000-0400-0000C4000000}"/>
            </a:ext>
          </a:extLst>
        </xdr:cNvPr>
        <xdr:cNvPicPr>
          <a:picLocks noChangeAspect="1"/>
        </xdr:cNvPicPr>
      </xdr:nvPicPr>
      <xdr:blipFill>
        <a:blip xmlns:r="http://schemas.openxmlformats.org/officeDocument/2006/relationships" r:embed="rId60" cstate="print"/>
        <a:stretch>
          <a:fillRect/>
        </a:stretch>
      </xdr:blipFill>
      <xdr:spPr>
        <a:xfrm>
          <a:off x="6034405" y="126236730"/>
          <a:ext cx="1027430" cy="1105535"/>
        </a:xfrm>
        <a:prstGeom prst="rect">
          <a:avLst/>
        </a:prstGeom>
      </xdr:spPr>
    </xdr:pic>
    <xdr:clientData/>
  </xdr:twoCellAnchor>
  <xdr:twoCellAnchor editAs="oneCell">
    <xdr:from>
      <xdr:col>10</xdr:col>
      <xdr:colOff>75835</xdr:colOff>
      <xdr:row>437</xdr:row>
      <xdr:rowOff>85725</xdr:rowOff>
    </xdr:from>
    <xdr:to>
      <xdr:col>11</xdr:col>
      <xdr:colOff>161924</xdr:colOff>
      <xdr:row>439</xdr:row>
      <xdr:rowOff>212673</xdr:rowOff>
    </xdr:to>
    <xdr:pic>
      <xdr:nvPicPr>
        <xdr:cNvPr id="197" name="Picture 196">
          <a:extLst>
            <a:ext uri="{FF2B5EF4-FFF2-40B4-BE49-F238E27FC236}">
              <a16:creationId xmlns="" xmlns:a16="http://schemas.microsoft.com/office/drawing/2014/main" id="{00000000-0008-0000-0400-0000C5000000}"/>
            </a:ext>
          </a:extLst>
        </xdr:cNvPr>
        <xdr:cNvPicPr>
          <a:picLocks noChangeAspect="1"/>
        </xdr:cNvPicPr>
      </xdr:nvPicPr>
      <xdr:blipFill>
        <a:blip xmlns:r="http://schemas.openxmlformats.org/officeDocument/2006/relationships" r:embed="rId61" cstate="print"/>
        <a:stretch>
          <a:fillRect/>
        </a:stretch>
      </xdr:blipFill>
      <xdr:spPr>
        <a:xfrm>
          <a:off x="4885055" y="128284605"/>
          <a:ext cx="1271270" cy="831215"/>
        </a:xfrm>
        <a:prstGeom prst="rect">
          <a:avLst/>
        </a:prstGeom>
      </xdr:spPr>
    </xdr:pic>
    <xdr:clientData/>
  </xdr:twoCellAnchor>
  <xdr:twoCellAnchor editAs="oneCell">
    <xdr:from>
      <xdr:col>10</xdr:col>
      <xdr:colOff>939848</xdr:colOff>
      <xdr:row>438</xdr:row>
      <xdr:rowOff>120046</xdr:rowOff>
    </xdr:from>
    <xdr:to>
      <xdr:col>11</xdr:col>
      <xdr:colOff>1061941</xdr:colOff>
      <xdr:row>441</xdr:row>
      <xdr:rowOff>57151</xdr:rowOff>
    </xdr:to>
    <xdr:pic>
      <xdr:nvPicPr>
        <xdr:cNvPr id="198" name="Picture 197">
          <a:extLst>
            <a:ext uri="{FF2B5EF4-FFF2-40B4-BE49-F238E27FC236}">
              <a16:creationId xmlns="" xmlns:a16="http://schemas.microsoft.com/office/drawing/2014/main" id="{00000000-0008-0000-0400-0000C6000000}"/>
            </a:ext>
          </a:extLst>
        </xdr:cNvPr>
        <xdr:cNvPicPr>
          <a:picLocks noChangeAspect="1"/>
        </xdr:cNvPicPr>
      </xdr:nvPicPr>
      <xdr:blipFill>
        <a:blip xmlns:r="http://schemas.openxmlformats.org/officeDocument/2006/relationships" r:embed="rId62" cstate="print"/>
        <a:stretch>
          <a:fillRect/>
        </a:stretch>
      </xdr:blipFill>
      <xdr:spPr>
        <a:xfrm>
          <a:off x="5749290" y="128757045"/>
          <a:ext cx="1307465" cy="803910"/>
        </a:xfrm>
        <a:prstGeom prst="rect">
          <a:avLst/>
        </a:prstGeom>
      </xdr:spPr>
    </xdr:pic>
    <xdr:clientData/>
  </xdr:twoCellAnchor>
  <xdr:twoCellAnchor editAs="oneCell">
    <xdr:from>
      <xdr:col>10</xdr:col>
      <xdr:colOff>374897</xdr:colOff>
      <xdr:row>445</xdr:row>
      <xdr:rowOff>87808</xdr:rowOff>
    </xdr:from>
    <xdr:to>
      <xdr:col>11</xdr:col>
      <xdr:colOff>920053</xdr:colOff>
      <xdr:row>448</xdr:row>
      <xdr:rowOff>35063</xdr:rowOff>
    </xdr:to>
    <xdr:pic>
      <xdr:nvPicPr>
        <xdr:cNvPr id="199" name="Picture 198">
          <a:extLst>
            <a:ext uri="{FF2B5EF4-FFF2-40B4-BE49-F238E27FC236}">
              <a16:creationId xmlns="" xmlns:a16="http://schemas.microsoft.com/office/drawing/2014/main" id="{00000000-0008-0000-0400-0000C7000000}"/>
            </a:ext>
          </a:extLst>
        </xdr:cNvPr>
        <xdr:cNvPicPr>
          <a:picLocks noChangeAspect="1"/>
        </xdr:cNvPicPr>
      </xdr:nvPicPr>
      <xdr:blipFill>
        <a:blip xmlns:r="http://schemas.openxmlformats.org/officeDocument/2006/relationships" r:embed="rId63"/>
        <a:stretch>
          <a:fillRect/>
        </a:stretch>
      </xdr:blipFill>
      <xdr:spPr>
        <a:xfrm>
          <a:off x="5184140" y="130791585"/>
          <a:ext cx="1730375" cy="833120"/>
        </a:xfrm>
        <a:prstGeom prst="rect">
          <a:avLst/>
        </a:prstGeom>
      </xdr:spPr>
    </xdr:pic>
    <xdr:clientData/>
  </xdr:twoCellAnchor>
  <xdr:twoCellAnchor editAs="oneCell">
    <xdr:from>
      <xdr:col>10</xdr:col>
      <xdr:colOff>264397</xdr:colOff>
      <xdr:row>451</xdr:row>
      <xdr:rowOff>0</xdr:rowOff>
    </xdr:from>
    <xdr:to>
      <xdr:col>11</xdr:col>
      <xdr:colOff>954353</xdr:colOff>
      <xdr:row>455</xdr:row>
      <xdr:rowOff>7642</xdr:rowOff>
    </xdr:to>
    <xdr:pic>
      <xdr:nvPicPr>
        <xdr:cNvPr id="200" name="Picture 199">
          <a:extLst>
            <a:ext uri="{FF2B5EF4-FFF2-40B4-BE49-F238E27FC236}">
              <a16:creationId xmlns="" xmlns:a16="http://schemas.microsoft.com/office/drawing/2014/main" id="{00000000-0008-0000-0400-0000C8000000}"/>
            </a:ext>
          </a:extLst>
        </xdr:cNvPr>
        <xdr:cNvPicPr>
          <a:picLocks noChangeAspect="1"/>
        </xdr:cNvPicPr>
      </xdr:nvPicPr>
      <xdr:blipFill>
        <a:blip xmlns:r="http://schemas.openxmlformats.org/officeDocument/2006/relationships" r:embed="rId64"/>
        <a:stretch>
          <a:fillRect/>
        </a:stretch>
      </xdr:blipFill>
      <xdr:spPr>
        <a:xfrm>
          <a:off x="5073650" y="132551805"/>
          <a:ext cx="1875155" cy="1045845"/>
        </a:xfrm>
        <a:prstGeom prst="rect">
          <a:avLst/>
        </a:prstGeom>
      </xdr:spPr>
    </xdr:pic>
    <xdr:clientData/>
  </xdr:twoCellAnchor>
  <xdr:twoCellAnchor>
    <xdr:from>
      <xdr:col>10</xdr:col>
      <xdr:colOff>142875</xdr:colOff>
      <xdr:row>458</xdr:row>
      <xdr:rowOff>0</xdr:rowOff>
    </xdr:from>
    <xdr:to>
      <xdr:col>11</xdr:col>
      <xdr:colOff>530487</xdr:colOff>
      <xdr:row>463</xdr:row>
      <xdr:rowOff>17160</xdr:rowOff>
    </xdr:to>
    <xdr:pic>
      <xdr:nvPicPr>
        <xdr:cNvPr id="201" name="Picture 200">
          <a:extLst>
            <a:ext uri="{FF2B5EF4-FFF2-40B4-BE49-F238E27FC236}">
              <a16:creationId xmlns="" xmlns:a16="http://schemas.microsoft.com/office/drawing/2014/main" id="{00000000-0008-0000-0400-0000C9000000}"/>
            </a:ext>
          </a:extLst>
        </xdr:cNvPr>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a:xfrm>
          <a:off x="4952365" y="134456805"/>
          <a:ext cx="1572895" cy="1379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771525</xdr:colOff>
      <xdr:row>458</xdr:row>
      <xdr:rowOff>95250</xdr:rowOff>
    </xdr:from>
    <xdr:to>
      <xdr:col>11</xdr:col>
      <xdr:colOff>1095375</xdr:colOff>
      <xdr:row>463</xdr:row>
      <xdr:rowOff>217186</xdr:rowOff>
    </xdr:to>
    <xdr:pic>
      <xdr:nvPicPr>
        <xdr:cNvPr id="202" name="Picture 201">
          <a:extLst>
            <a:ext uri="{FF2B5EF4-FFF2-40B4-BE49-F238E27FC236}">
              <a16:creationId xmlns="" xmlns:a16="http://schemas.microsoft.com/office/drawing/2014/main" id="{00000000-0008-0000-0400-0000CA000000}"/>
            </a:ext>
          </a:extLst>
        </xdr:cNvPr>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a:fillRect/>
        </a:stretch>
      </xdr:blipFill>
      <xdr:spPr>
        <a:xfrm>
          <a:off x="5581015" y="134552055"/>
          <a:ext cx="1509395" cy="14839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306578</xdr:colOff>
      <xdr:row>466</xdr:row>
      <xdr:rowOff>10192</xdr:rowOff>
    </xdr:from>
    <xdr:to>
      <xdr:col>11</xdr:col>
      <xdr:colOff>864579</xdr:colOff>
      <xdr:row>471</xdr:row>
      <xdr:rowOff>65660</xdr:rowOff>
    </xdr:to>
    <xdr:pic>
      <xdr:nvPicPr>
        <xdr:cNvPr id="203" name="Picture 202">
          <a:extLst>
            <a:ext uri="{FF2B5EF4-FFF2-40B4-BE49-F238E27FC236}">
              <a16:creationId xmlns="" xmlns:a16="http://schemas.microsoft.com/office/drawing/2014/main" id="{00000000-0008-0000-0400-0000CB000000}"/>
            </a:ext>
          </a:extLst>
        </xdr:cNvPr>
        <xdr:cNvPicPr>
          <a:picLocks noChangeAspect="1"/>
        </xdr:cNvPicPr>
      </xdr:nvPicPr>
      <xdr:blipFill>
        <a:blip xmlns:r="http://schemas.openxmlformats.org/officeDocument/2006/relationships" r:embed="rId67"/>
        <a:stretch>
          <a:fillRect/>
        </a:stretch>
      </xdr:blipFill>
      <xdr:spPr>
        <a:xfrm>
          <a:off x="5115560" y="136819640"/>
          <a:ext cx="1743710" cy="1426845"/>
        </a:xfrm>
        <a:prstGeom prst="rect">
          <a:avLst/>
        </a:prstGeom>
      </xdr:spPr>
    </xdr:pic>
    <xdr:clientData/>
  </xdr:twoCellAnchor>
  <xdr:twoCellAnchor editAs="oneCell">
    <xdr:from>
      <xdr:col>10</xdr:col>
      <xdr:colOff>414821</xdr:colOff>
      <xdr:row>475</xdr:row>
      <xdr:rowOff>0</xdr:rowOff>
    </xdr:from>
    <xdr:to>
      <xdr:col>11</xdr:col>
      <xdr:colOff>937279</xdr:colOff>
      <xdr:row>479</xdr:row>
      <xdr:rowOff>4615</xdr:rowOff>
    </xdr:to>
    <xdr:pic>
      <xdr:nvPicPr>
        <xdr:cNvPr id="204" name="Picture 203">
          <a:extLst>
            <a:ext uri="{FF2B5EF4-FFF2-40B4-BE49-F238E27FC236}">
              <a16:creationId xmlns="" xmlns:a16="http://schemas.microsoft.com/office/drawing/2014/main" id="{00000000-0008-0000-0400-0000CC000000}"/>
            </a:ext>
          </a:extLst>
        </xdr:cNvPr>
        <xdr:cNvPicPr>
          <a:picLocks noChangeAspect="1"/>
        </xdr:cNvPicPr>
      </xdr:nvPicPr>
      <xdr:blipFill>
        <a:blip xmlns:r="http://schemas.openxmlformats.org/officeDocument/2006/relationships" r:embed="rId68"/>
        <a:stretch>
          <a:fillRect/>
        </a:stretch>
      </xdr:blipFill>
      <xdr:spPr>
        <a:xfrm>
          <a:off x="5224145" y="139419330"/>
          <a:ext cx="1708150" cy="995045"/>
        </a:xfrm>
        <a:prstGeom prst="rect">
          <a:avLst/>
        </a:prstGeom>
      </xdr:spPr>
    </xdr:pic>
    <xdr:clientData/>
  </xdr:twoCellAnchor>
  <xdr:twoCellAnchor editAs="oneCell">
    <xdr:from>
      <xdr:col>11</xdr:col>
      <xdr:colOff>80397</xdr:colOff>
      <xdr:row>481</xdr:row>
      <xdr:rowOff>219075</xdr:rowOff>
    </xdr:from>
    <xdr:to>
      <xdr:col>11</xdr:col>
      <xdr:colOff>976409</xdr:colOff>
      <xdr:row>485</xdr:row>
      <xdr:rowOff>238125</xdr:rowOff>
    </xdr:to>
    <xdr:pic>
      <xdr:nvPicPr>
        <xdr:cNvPr id="205" name="Picture 204">
          <a:extLst>
            <a:ext uri="{FF2B5EF4-FFF2-40B4-BE49-F238E27FC236}">
              <a16:creationId xmlns="" xmlns:a16="http://schemas.microsoft.com/office/drawing/2014/main" id="{00000000-0008-0000-0400-0000CD000000}"/>
            </a:ext>
          </a:extLst>
        </xdr:cNvPr>
        <xdr:cNvPicPr>
          <a:picLocks noChangeAspect="1"/>
        </xdr:cNvPicPr>
      </xdr:nvPicPr>
      <xdr:blipFill>
        <a:blip xmlns:r="http://schemas.openxmlformats.org/officeDocument/2006/relationships" r:embed="rId69" cstate="print"/>
        <a:stretch>
          <a:fillRect/>
        </a:stretch>
      </xdr:blipFill>
      <xdr:spPr>
        <a:xfrm>
          <a:off x="6075045" y="141124305"/>
          <a:ext cx="895985" cy="1209675"/>
        </a:xfrm>
        <a:prstGeom prst="rect">
          <a:avLst/>
        </a:prstGeom>
      </xdr:spPr>
    </xdr:pic>
    <xdr:clientData/>
  </xdr:twoCellAnchor>
  <xdr:twoCellAnchor>
    <xdr:from>
      <xdr:col>10</xdr:col>
      <xdr:colOff>247650</xdr:colOff>
      <xdr:row>482</xdr:row>
      <xdr:rowOff>31532</xdr:rowOff>
    </xdr:from>
    <xdr:to>
      <xdr:col>10</xdr:col>
      <xdr:colOff>951820</xdr:colOff>
      <xdr:row>484</xdr:row>
      <xdr:rowOff>180975</xdr:rowOff>
    </xdr:to>
    <xdr:grpSp>
      <xdr:nvGrpSpPr>
        <xdr:cNvPr id="206" name="Group 8">
          <a:extLst>
            <a:ext uri="{FF2B5EF4-FFF2-40B4-BE49-F238E27FC236}">
              <a16:creationId xmlns="" xmlns:a16="http://schemas.microsoft.com/office/drawing/2014/main" id="{00000000-0008-0000-0400-0000CE000000}"/>
            </a:ext>
          </a:extLst>
        </xdr:cNvPr>
        <xdr:cNvGrpSpPr/>
      </xdr:nvGrpSpPr>
      <xdr:grpSpPr>
        <a:xfrm>
          <a:off x="4924425" y="141334907"/>
          <a:ext cx="704170" cy="682843"/>
          <a:chOff x="4051" y="973"/>
          <a:chExt cx="1209" cy="1196"/>
        </a:xfrm>
      </xdr:grpSpPr>
      <xdr:pic>
        <xdr:nvPicPr>
          <xdr:cNvPr id="207" name="Picture 206">
            <a:extLst>
              <a:ext uri="{FF2B5EF4-FFF2-40B4-BE49-F238E27FC236}">
                <a16:creationId xmlns="" xmlns:a16="http://schemas.microsoft.com/office/drawing/2014/main" id="{00000000-0008-0000-0400-0000CF00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a:xfrm>
            <a:off x="4151" y="1060"/>
            <a:ext cx="1103" cy="11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208" name="Picture 207">
            <a:extLst>
              <a:ext uri="{FF2B5EF4-FFF2-40B4-BE49-F238E27FC236}">
                <a16:creationId xmlns="" xmlns:a16="http://schemas.microsoft.com/office/drawing/2014/main" id="{00000000-0008-0000-0400-0000D0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a:xfrm>
            <a:off x="4050" y="972"/>
            <a:ext cx="1209" cy="1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11</xdr:col>
      <xdr:colOff>108972</xdr:colOff>
      <xdr:row>487</xdr:row>
      <xdr:rowOff>95250</xdr:rowOff>
    </xdr:from>
    <xdr:to>
      <xdr:col>11</xdr:col>
      <xdr:colOff>1004984</xdr:colOff>
      <xdr:row>492</xdr:row>
      <xdr:rowOff>14745</xdr:rowOff>
    </xdr:to>
    <xdr:pic>
      <xdr:nvPicPr>
        <xdr:cNvPr id="209" name="Picture 208">
          <a:extLst>
            <a:ext uri="{FF2B5EF4-FFF2-40B4-BE49-F238E27FC236}">
              <a16:creationId xmlns="" xmlns:a16="http://schemas.microsoft.com/office/drawing/2014/main" id="{00000000-0008-0000-0400-0000D1000000}"/>
            </a:ext>
          </a:extLst>
        </xdr:cNvPr>
        <xdr:cNvPicPr>
          <a:picLocks noChangeAspect="1"/>
        </xdr:cNvPicPr>
      </xdr:nvPicPr>
      <xdr:blipFill>
        <a:blip xmlns:r="http://schemas.openxmlformats.org/officeDocument/2006/relationships" r:embed="rId70" cstate="print"/>
        <a:stretch>
          <a:fillRect/>
        </a:stretch>
      </xdr:blipFill>
      <xdr:spPr>
        <a:xfrm>
          <a:off x="6103620" y="142724505"/>
          <a:ext cx="895985" cy="1329055"/>
        </a:xfrm>
        <a:prstGeom prst="rect">
          <a:avLst/>
        </a:prstGeom>
      </xdr:spPr>
    </xdr:pic>
    <xdr:clientData/>
  </xdr:twoCellAnchor>
  <xdr:twoCellAnchor>
    <xdr:from>
      <xdr:col>10</xdr:col>
      <xdr:colOff>276225</xdr:colOff>
      <xdr:row>488</xdr:row>
      <xdr:rowOff>0</xdr:rowOff>
    </xdr:from>
    <xdr:to>
      <xdr:col>10</xdr:col>
      <xdr:colOff>980395</xdr:colOff>
      <xdr:row>490</xdr:row>
      <xdr:rowOff>88834</xdr:rowOff>
    </xdr:to>
    <xdr:grpSp>
      <xdr:nvGrpSpPr>
        <xdr:cNvPr id="210" name="Group 8">
          <a:extLst>
            <a:ext uri="{FF2B5EF4-FFF2-40B4-BE49-F238E27FC236}">
              <a16:creationId xmlns="" xmlns:a16="http://schemas.microsoft.com/office/drawing/2014/main" id="{00000000-0008-0000-0400-0000D2000000}"/>
            </a:ext>
          </a:extLst>
        </xdr:cNvPr>
        <xdr:cNvGrpSpPr/>
      </xdr:nvGrpSpPr>
      <xdr:grpSpPr>
        <a:xfrm>
          <a:off x="4953000" y="143017875"/>
          <a:ext cx="704170" cy="603184"/>
          <a:chOff x="4051" y="973"/>
          <a:chExt cx="1209" cy="1196"/>
        </a:xfrm>
      </xdr:grpSpPr>
      <xdr:pic>
        <xdr:nvPicPr>
          <xdr:cNvPr id="211" name="Picture 210">
            <a:extLst>
              <a:ext uri="{FF2B5EF4-FFF2-40B4-BE49-F238E27FC236}">
                <a16:creationId xmlns="" xmlns:a16="http://schemas.microsoft.com/office/drawing/2014/main" id="{00000000-0008-0000-0400-0000D300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a:xfrm>
            <a:off x="4151" y="1060"/>
            <a:ext cx="1103" cy="11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212" name="Picture 211">
            <a:extLst>
              <a:ext uri="{FF2B5EF4-FFF2-40B4-BE49-F238E27FC236}">
                <a16:creationId xmlns="" xmlns:a16="http://schemas.microsoft.com/office/drawing/2014/main" id="{00000000-0008-0000-0400-0000D4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a:xfrm>
            <a:off x="4050" y="972"/>
            <a:ext cx="1209" cy="1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oneCellAnchor>
    <xdr:from>
      <xdr:col>10</xdr:col>
      <xdr:colOff>1030216</xdr:colOff>
      <xdr:row>493</xdr:row>
      <xdr:rowOff>0</xdr:rowOff>
    </xdr:from>
    <xdr:ext cx="882332" cy="1071565"/>
    <xdr:pic>
      <xdr:nvPicPr>
        <xdr:cNvPr id="213" name="Picture 212">
          <a:extLst>
            <a:ext uri="{FF2B5EF4-FFF2-40B4-BE49-F238E27FC236}">
              <a16:creationId xmlns="" xmlns:a16="http://schemas.microsoft.com/office/drawing/2014/main" id="{00000000-0008-0000-0400-0000D5000000}"/>
            </a:ext>
          </a:extLst>
        </xdr:cNvPr>
        <xdr:cNvPicPr>
          <a:picLocks noChangeAspect="1"/>
        </xdr:cNvPicPr>
      </xdr:nvPicPr>
      <xdr:blipFill>
        <a:blip xmlns:r="http://schemas.openxmlformats.org/officeDocument/2006/relationships" r:embed="rId71" cstate="print"/>
        <a:stretch>
          <a:fillRect/>
        </a:stretch>
      </xdr:blipFill>
      <xdr:spPr>
        <a:xfrm>
          <a:off x="5839460" y="144419955"/>
          <a:ext cx="882015" cy="1071245"/>
        </a:xfrm>
        <a:prstGeom prst="rect">
          <a:avLst/>
        </a:prstGeom>
      </xdr:spPr>
    </xdr:pic>
    <xdr:clientData/>
  </xdr:oneCellAnchor>
  <xdr:twoCellAnchor editAs="oneCell">
    <xdr:from>
      <xdr:col>10</xdr:col>
      <xdr:colOff>119531</xdr:colOff>
      <xdr:row>499</xdr:row>
      <xdr:rowOff>72528</xdr:rowOff>
    </xdr:from>
    <xdr:to>
      <xdr:col>11</xdr:col>
      <xdr:colOff>1137063</xdr:colOff>
      <xdr:row>500</xdr:row>
      <xdr:rowOff>289237</xdr:rowOff>
    </xdr:to>
    <xdr:pic>
      <xdr:nvPicPr>
        <xdr:cNvPr id="214" name="Picture 213">
          <a:extLst>
            <a:ext uri="{FF2B5EF4-FFF2-40B4-BE49-F238E27FC236}">
              <a16:creationId xmlns="" xmlns:a16="http://schemas.microsoft.com/office/drawing/2014/main" id="{00000000-0008-0000-0400-0000D6000000}"/>
            </a:ext>
          </a:extLst>
        </xdr:cNvPr>
        <xdr:cNvPicPr>
          <a:picLocks noChangeAspect="1"/>
        </xdr:cNvPicPr>
      </xdr:nvPicPr>
      <xdr:blipFill>
        <a:blip xmlns:r="http://schemas.openxmlformats.org/officeDocument/2006/relationships" r:embed="rId72" cstate="print"/>
        <a:stretch>
          <a:fillRect/>
        </a:stretch>
      </xdr:blipFill>
      <xdr:spPr>
        <a:xfrm>
          <a:off x="4928870" y="146349720"/>
          <a:ext cx="2202815" cy="568960"/>
        </a:xfrm>
        <a:prstGeom prst="rect">
          <a:avLst/>
        </a:prstGeom>
      </xdr:spPr>
    </xdr:pic>
    <xdr:clientData/>
  </xdr:twoCellAnchor>
  <xdr:twoCellAnchor editAs="oneCell">
    <xdr:from>
      <xdr:col>10</xdr:col>
      <xdr:colOff>135657</xdr:colOff>
      <xdr:row>509</xdr:row>
      <xdr:rowOff>64682</xdr:rowOff>
    </xdr:from>
    <xdr:to>
      <xdr:col>11</xdr:col>
      <xdr:colOff>1149516</xdr:colOff>
      <xdr:row>510</xdr:row>
      <xdr:rowOff>192361</xdr:rowOff>
    </xdr:to>
    <xdr:pic>
      <xdr:nvPicPr>
        <xdr:cNvPr id="215" name="Picture 214">
          <a:extLst>
            <a:ext uri="{FF2B5EF4-FFF2-40B4-BE49-F238E27FC236}">
              <a16:creationId xmlns="" xmlns:a16="http://schemas.microsoft.com/office/drawing/2014/main" id="{00000000-0008-0000-0400-0000D7000000}"/>
            </a:ext>
          </a:extLst>
        </xdr:cNvPr>
        <xdr:cNvPicPr>
          <a:picLocks noChangeAspect="1"/>
        </xdr:cNvPicPr>
      </xdr:nvPicPr>
      <xdr:blipFill>
        <a:blip xmlns:r="http://schemas.openxmlformats.org/officeDocument/2006/relationships" r:embed="rId73" cstate="print"/>
        <a:stretch>
          <a:fillRect/>
        </a:stretch>
      </xdr:blipFill>
      <xdr:spPr>
        <a:xfrm>
          <a:off x="4944745" y="149799040"/>
          <a:ext cx="2199640" cy="403860"/>
        </a:xfrm>
        <a:prstGeom prst="rect">
          <a:avLst/>
        </a:prstGeom>
      </xdr:spPr>
    </xdr:pic>
    <xdr:clientData/>
  </xdr:twoCellAnchor>
  <xdr:twoCellAnchor editAs="oneCell">
    <xdr:from>
      <xdr:col>10</xdr:col>
      <xdr:colOff>126132</xdr:colOff>
      <xdr:row>511</xdr:row>
      <xdr:rowOff>2428</xdr:rowOff>
    </xdr:from>
    <xdr:to>
      <xdr:col>11</xdr:col>
      <xdr:colOff>1139991</xdr:colOff>
      <xdr:row>512</xdr:row>
      <xdr:rowOff>111745</xdr:rowOff>
    </xdr:to>
    <xdr:pic>
      <xdr:nvPicPr>
        <xdr:cNvPr id="216" name="Picture 215">
          <a:extLst>
            <a:ext uri="{FF2B5EF4-FFF2-40B4-BE49-F238E27FC236}">
              <a16:creationId xmlns="" xmlns:a16="http://schemas.microsoft.com/office/drawing/2014/main" id="{00000000-0008-0000-0400-0000D8000000}"/>
            </a:ext>
          </a:extLst>
        </xdr:cNvPr>
        <xdr:cNvPicPr>
          <a:picLocks noChangeAspect="1"/>
        </xdr:cNvPicPr>
      </xdr:nvPicPr>
      <xdr:blipFill>
        <a:blip xmlns:r="http://schemas.openxmlformats.org/officeDocument/2006/relationships" r:embed="rId74" cstate="print"/>
        <a:stretch>
          <a:fillRect/>
        </a:stretch>
      </xdr:blipFill>
      <xdr:spPr>
        <a:xfrm>
          <a:off x="4935220" y="150289260"/>
          <a:ext cx="2199640" cy="385445"/>
        </a:xfrm>
        <a:prstGeom prst="rect">
          <a:avLst/>
        </a:prstGeom>
      </xdr:spPr>
    </xdr:pic>
    <xdr:clientData/>
  </xdr:twoCellAnchor>
  <xdr:twoCellAnchor editAs="oneCell">
    <xdr:from>
      <xdr:col>10</xdr:col>
      <xdr:colOff>752475</xdr:colOff>
      <xdr:row>513</xdr:row>
      <xdr:rowOff>190500</xdr:rowOff>
    </xdr:from>
    <xdr:to>
      <xdr:col>11</xdr:col>
      <xdr:colOff>542924</xdr:colOff>
      <xdr:row>515</xdr:row>
      <xdr:rowOff>266700</xdr:rowOff>
    </xdr:to>
    <xdr:pic>
      <xdr:nvPicPr>
        <xdr:cNvPr id="217" name="Picture 216">
          <a:extLst>
            <a:ext uri="{FF2B5EF4-FFF2-40B4-BE49-F238E27FC236}">
              <a16:creationId xmlns="" xmlns:a16="http://schemas.microsoft.com/office/drawing/2014/main" id="{00000000-0008-0000-0400-0000D9000000}"/>
            </a:ext>
          </a:extLst>
        </xdr:cNvPr>
        <xdr:cNvPicPr>
          <a:picLocks noChangeAspect="1"/>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5561965" y="151030305"/>
          <a:ext cx="975360" cy="628650"/>
        </a:xfrm>
        <a:prstGeom prst="rect">
          <a:avLst/>
        </a:prstGeom>
      </xdr:spPr>
    </xdr:pic>
    <xdr:clientData/>
  </xdr:twoCellAnchor>
  <xdr:twoCellAnchor editAs="oneCell">
    <xdr:from>
      <xdr:col>10</xdr:col>
      <xdr:colOff>142875</xdr:colOff>
      <xdr:row>522</xdr:row>
      <xdr:rowOff>9525</xdr:rowOff>
    </xdr:from>
    <xdr:to>
      <xdr:col>12</xdr:col>
      <xdr:colOff>4209</xdr:colOff>
      <xdr:row>523</xdr:row>
      <xdr:rowOff>137202</xdr:rowOff>
    </xdr:to>
    <xdr:pic>
      <xdr:nvPicPr>
        <xdr:cNvPr id="218" name="Picture 217">
          <a:extLst>
            <a:ext uri="{FF2B5EF4-FFF2-40B4-BE49-F238E27FC236}">
              <a16:creationId xmlns="" xmlns:a16="http://schemas.microsoft.com/office/drawing/2014/main" id="{00000000-0008-0000-0400-0000DA000000}"/>
            </a:ext>
          </a:extLst>
        </xdr:cNvPr>
        <xdr:cNvPicPr>
          <a:picLocks noChangeAspect="1"/>
        </xdr:cNvPicPr>
      </xdr:nvPicPr>
      <xdr:blipFill>
        <a:blip xmlns:r="http://schemas.openxmlformats.org/officeDocument/2006/relationships" r:embed="rId76" cstate="print"/>
        <a:stretch>
          <a:fillRect/>
        </a:stretch>
      </xdr:blipFill>
      <xdr:spPr>
        <a:xfrm>
          <a:off x="4952365" y="153278205"/>
          <a:ext cx="2232025" cy="403860"/>
        </a:xfrm>
        <a:prstGeom prst="rect">
          <a:avLst/>
        </a:prstGeom>
      </xdr:spPr>
    </xdr:pic>
    <xdr:clientData/>
  </xdr:twoCellAnchor>
  <xdr:twoCellAnchor editAs="oneCell">
    <xdr:from>
      <xdr:col>10</xdr:col>
      <xdr:colOff>133350</xdr:colOff>
      <xdr:row>523</xdr:row>
      <xdr:rowOff>166346</xdr:rowOff>
    </xdr:from>
    <xdr:to>
      <xdr:col>11</xdr:col>
      <xdr:colOff>1147209</xdr:colOff>
      <xdr:row>524</xdr:row>
      <xdr:rowOff>275667</xdr:rowOff>
    </xdr:to>
    <xdr:pic>
      <xdr:nvPicPr>
        <xdr:cNvPr id="219" name="Picture 218">
          <a:extLst>
            <a:ext uri="{FF2B5EF4-FFF2-40B4-BE49-F238E27FC236}">
              <a16:creationId xmlns="" xmlns:a16="http://schemas.microsoft.com/office/drawing/2014/main" id="{00000000-0008-0000-0400-0000DB000000}"/>
            </a:ext>
          </a:extLst>
        </xdr:cNvPr>
        <xdr:cNvPicPr>
          <a:picLocks noChangeAspect="1"/>
        </xdr:cNvPicPr>
      </xdr:nvPicPr>
      <xdr:blipFill>
        <a:blip xmlns:r="http://schemas.openxmlformats.org/officeDocument/2006/relationships" r:embed="rId74" cstate="print"/>
        <a:stretch>
          <a:fillRect/>
        </a:stretch>
      </xdr:blipFill>
      <xdr:spPr>
        <a:xfrm>
          <a:off x="4942840" y="153710640"/>
          <a:ext cx="2199005" cy="386080"/>
        </a:xfrm>
        <a:prstGeom prst="rect">
          <a:avLst/>
        </a:prstGeom>
      </xdr:spPr>
    </xdr:pic>
    <xdr:clientData/>
  </xdr:twoCellAnchor>
  <xdr:twoCellAnchor editAs="oneCell">
    <xdr:from>
      <xdr:col>10</xdr:col>
      <xdr:colOff>95250</xdr:colOff>
      <xdr:row>531</xdr:row>
      <xdr:rowOff>276225</xdr:rowOff>
    </xdr:from>
    <xdr:to>
      <xdr:col>11</xdr:col>
      <xdr:colOff>1109109</xdr:colOff>
      <xdr:row>532</xdr:row>
      <xdr:rowOff>213405</xdr:rowOff>
    </xdr:to>
    <xdr:pic>
      <xdr:nvPicPr>
        <xdr:cNvPr id="220" name="Picture 219">
          <a:extLst>
            <a:ext uri="{FF2B5EF4-FFF2-40B4-BE49-F238E27FC236}">
              <a16:creationId xmlns="" xmlns:a16="http://schemas.microsoft.com/office/drawing/2014/main" id="{00000000-0008-0000-0400-0000DC000000}"/>
            </a:ext>
          </a:extLst>
        </xdr:cNvPr>
        <xdr:cNvPicPr>
          <a:picLocks noChangeAspect="1"/>
        </xdr:cNvPicPr>
      </xdr:nvPicPr>
      <xdr:blipFill>
        <a:blip xmlns:r="http://schemas.openxmlformats.org/officeDocument/2006/relationships" r:embed="rId77" cstate="print"/>
        <a:stretch>
          <a:fillRect/>
        </a:stretch>
      </xdr:blipFill>
      <xdr:spPr>
        <a:xfrm>
          <a:off x="4904740" y="155983305"/>
          <a:ext cx="2199005" cy="403860"/>
        </a:xfrm>
        <a:prstGeom prst="rect">
          <a:avLst/>
        </a:prstGeom>
      </xdr:spPr>
    </xdr:pic>
    <xdr:clientData/>
  </xdr:twoCellAnchor>
  <xdr:twoCellAnchor editAs="oneCell">
    <xdr:from>
      <xdr:col>10</xdr:col>
      <xdr:colOff>733425</xdr:colOff>
      <xdr:row>536</xdr:row>
      <xdr:rowOff>114300</xdr:rowOff>
    </xdr:from>
    <xdr:to>
      <xdr:col>11</xdr:col>
      <xdr:colOff>561974</xdr:colOff>
      <xdr:row>538</xdr:row>
      <xdr:rowOff>123826</xdr:rowOff>
    </xdr:to>
    <xdr:pic>
      <xdr:nvPicPr>
        <xdr:cNvPr id="226" name="Picture 225">
          <a:extLst>
            <a:ext uri="{FF2B5EF4-FFF2-40B4-BE49-F238E27FC236}">
              <a16:creationId xmlns="" xmlns:a16="http://schemas.microsoft.com/office/drawing/2014/main" id="{00000000-0008-0000-0400-0000E2000000}"/>
            </a:ext>
          </a:extLst>
        </xdr:cNvPr>
        <xdr:cNvPicPr>
          <a:picLocks noChangeAspect="1"/>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5542915" y="157412055"/>
          <a:ext cx="1013460" cy="638175"/>
        </a:xfrm>
        <a:prstGeom prst="rect">
          <a:avLst/>
        </a:prstGeom>
      </xdr:spPr>
    </xdr:pic>
    <xdr:clientData/>
  </xdr:twoCellAnchor>
  <xdr:twoCellAnchor editAs="oneCell">
    <xdr:from>
      <xdr:col>10</xdr:col>
      <xdr:colOff>57149</xdr:colOff>
      <xdr:row>534</xdr:row>
      <xdr:rowOff>95250</xdr:rowOff>
    </xdr:from>
    <xdr:to>
      <xdr:col>11</xdr:col>
      <xdr:colOff>1104899</xdr:colOff>
      <xdr:row>535</xdr:row>
      <xdr:rowOff>191148</xdr:rowOff>
    </xdr:to>
    <xdr:pic>
      <xdr:nvPicPr>
        <xdr:cNvPr id="227" name="Picture 226">
          <a:extLst>
            <a:ext uri="{FF2B5EF4-FFF2-40B4-BE49-F238E27FC236}">
              <a16:creationId xmlns="" xmlns:a16="http://schemas.microsoft.com/office/drawing/2014/main" id="{00000000-0008-0000-0400-0000E3000000}"/>
            </a:ext>
          </a:extLst>
        </xdr:cNvPr>
        <xdr:cNvPicPr>
          <a:picLocks noChangeAspect="1"/>
        </xdr:cNvPicPr>
      </xdr:nvPicPr>
      <xdr:blipFill>
        <a:blip xmlns:r="http://schemas.openxmlformats.org/officeDocument/2006/relationships" r:embed="rId79" cstate="print"/>
        <a:stretch>
          <a:fillRect/>
        </a:stretch>
      </xdr:blipFill>
      <xdr:spPr>
        <a:xfrm>
          <a:off x="4866005" y="156821505"/>
          <a:ext cx="2233295" cy="410210"/>
        </a:xfrm>
        <a:prstGeom prst="rect">
          <a:avLst/>
        </a:prstGeom>
      </xdr:spPr>
    </xdr:pic>
    <xdr:clientData/>
  </xdr:twoCellAnchor>
  <xdr:twoCellAnchor>
    <xdr:from>
      <xdr:col>10</xdr:col>
      <xdr:colOff>752804</xdr:colOff>
      <xdr:row>544</xdr:row>
      <xdr:rowOff>209549</xdr:rowOff>
    </xdr:from>
    <xdr:to>
      <xdr:col>11</xdr:col>
      <xdr:colOff>375372</xdr:colOff>
      <xdr:row>547</xdr:row>
      <xdr:rowOff>19049</xdr:rowOff>
    </xdr:to>
    <xdr:grpSp>
      <xdr:nvGrpSpPr>
        <xdr:cNvPr id="228" name="Group 13">
          <a:extLst>
            <a:ext uri="{FF2B5EF4-FFF2-40B4-BE49-F238E27FC236}">
              <a16:creationId xmlns="" xmlns:a16="http://schemas.microsoft.com/office/drawing/2014/main" id="{00000000-0008-0000-0400-0000E4000000}"/>
            </a:ext>
          </a:extLst>
        </xdr:cNvPr>
        <xdr:cNvGrpSpPr/>
      </xdr:nvGrpSpPr>
      <xdr:grpSpPr>
        <a:xfrm>
          <a:off x="5429579" y="159924749"/>
          <a:ext cx="775093" cy="781050"/>
          <a:chOff x="966" y="7034"/>
          <a:chExt cx="1215" cy="794"/>
        </a:xfrm>
      </xdr:grpSpPr>
      <xdr:sp macro="" textlink="">
        <xdr:nvSpPr>
          <xdr:cNvPr id="229" name="Rectangle 14">
            <a:extLst>
              <a:ext uri="{FF2B5EF4-FFF2-40B4-BE49-F238E27FC236}">
                <a16:creationId xmlns="" xmlns:a16="http://schemas.microsoft.com/office/drawing/2014/main" id="{00000000-0008-0000-0400-0000E5000000}"/>
              </a:ext>
            </a:extLst>
          </xdr:cNvPr>
          <xdr:cNvSpPr>
            <a:spLocks noChangeArrowheads="1"/>
          </xdr:cNvSpPr>
        </xdr:nvSpPr>
        <xdr:spPr>
          <a:xfrm>
            <a:off x="966" y="7034"/>
            <a:ext cx="1215" cy="794"/>
          </a:xfrm>
          <a:prstGeom prst="rect">
            <a:avLst/>
          </a:prstGeom>
          <a:solidFill>
            <a:srgbClr val="F08126"/>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30" name="AutoShape 15">
            <a:extLst>
              <a:ext uri="{FF2B5EF4-FFF2-40B4-BE49-F238E27FC236}">
                <a16:creationId xmlns="" xmlns:a16="http://schemas.microsoft.com/office/drawing/2014/main" id="{00000000-0008-0000-0400-0000E6000000}"/>
              </a:ext>
            </a:extLst>
          </xdr:cNvPr>
          <xdr:cNvSpPr/>
        </xdr:nvSpPr>
        <xdr:spPr>
          <a:xfrm>
            <a:off x="1277" y="7098"/>
            <a:ext cx="592" cy="501"/>
          </a:xfrm>
          <a:custGeom>
            <a:avLst/>
            <a:gdLst>
              <a:gd name="T0" fmla="+- 0 1385 1278"/>
              <a:gd name="T1" fmla="*/ T0 w 592"/>
              <a:gd name="T2" fmla="+- 0 7135 7099"/>
              <a:gd name="T3" fmla="*/ 7135 h 501"/>
              <a:gd name="T4" fmla="+- 0 1278 1278"/>
              <a:gd name="T5" fmla="*/ T4 w 592"/>
              <a:gd name="T6" fmla="+- 0 7185 7099"/>
              <a:gd name="T7" fmla="*/ 7185 h 501"/>
              <a:gd name="T8" fmla="+- 0 1308 1278"/>
              <a:gd name="T9" fmla="*/ T8 w 592"/>
              <a:gd name="T10" fmla="+- 0 7242 7099"/>
              <a:gd name="T11" fmla="*/ 7242 h 501"/>
              <a:gd name="T12" fmla="+- 0 1343 1278"/>
              <a:gd name="T13" fmla="*/ T12 w 592"/>
              <a:gd name="T14" fmla="+- 0 7247 7099"/>
              <a:gd name="T15" fmla="*/ 7247 h 501"/>
              <a:gd name="T16" fmla="+- 0 1358 1278"/>
              <a:gd name="T17" fmla="*/ T16 w 592"/>
              <a:gd name="T18" fmla="+- 0 7264 7099"/>
              <a:gd name="T19" fmla="*/ 7264 h 501"/>
              <a:gd name="T20" fmla="+- 0 1360 1278"/>
              <a:gd name="T21" fmla="*/ T20 w 592"/>
              <a:gd name="T22" fmla="+- 0 7306 7099"/>
              <a:gd name="T23" fmla="*/ 7306 h 501"/>
              <a:gd name="T24" fmla="+- 0 1481 1278"/>
              <a:gd name="T25" fmla="*/ T24 w 592"/>
              <a:gd name="T26" fmla="+- 0 7108 7099"/>
              <a:gd name="T27" fmla="*/ 7108 h 501"/>
              <a:gd name="T28" fmla="+- 0 1687 1278"/>
              <a:gd name="T29" fmla="*/ T28 w 592"/>
              <a:gd name="T30" fmla="+- 0 7102 7099"/>
              <a:gd name="T31" fmla="*/ 7102 h 501"/>
              <a:gd name="T32" fmla="+- 0 1639 1278"/>
              <a:gd name="T33" fmla="*/ T32 w 592"/>
              <a:gd name="T34" fmla="+- 0 7119 7099"/>
              <a:gd name="T35" fmla="*/ 7119 h 501"/>
              <a:gd name="T36" fmla="+- 0 1604 1278"/>
              <a:gd name="T37" fmla="*/ T36 w 592"/>
              <a:gd name="T38" fmla="+- 0 7151 7099"/>
              <a:gd name="T39" fmla="*/ 7151 h 501"/>
              <a:gd name="T40" fmla="+- 0 1585 1278"/>
              <a:gd name="T41" fmla="*/ T40 w 592"/>
              <a:gd name="T42" fmla="+- 0 7191 7099"/>
              <a:gd name="T43" fmla="*/ 7191 h 501"/>
              <a:gd name="T44" fmla="+- 0 1581 1278"/>
              <a:gd name="T45" fmla="*/ T44 w 592"/>
              <a:gd name="T46" fmla="+- 0 7249 7099"/>
              <a:gd name="T47" fmla="*/ 7249 h 501"/>
              <a:gd name="T48" fmla="+- 0 1581 1278"/>
              <a:gd name="T49" fmla="*/ T48 w 592"/>
              <a:gd name="T50" fmla="+- 0 7454 7099"/>
              <a:gd name="T51" fmla="*/ 7454 h 501"/>
              <a:gd name="T52" fmla="+- 0 1584 1278"/>
              <a:gd name="T53" fmla="*/ T52 w 592"/>
              <a:gd name="T54" fmla="+- 0 7494 7099"/>
              <a:gd name="T55" fmla="*/ 7494 h 501"/>
              <a:gd name="T56" fmla="+- 0 1596 1278"/>
              <a:gd name="T57" fmla="*/ T56 w 592"/>
              <a:gd name="T58" fmla="+- 0 7534 7099"/>
              <a:gd name="T59" fmla="*/ 7534 h 501"/>
              <a:gd name="T60" fmla="+- 0 1623 1278"/>
              <a:gd name="T61" fmla="*/ T60 w 592"/>
              <a:gd name="T62" fmla="+- 0 7569 7099"/>
              <a:gd name="T63" fmla="*/ 7569 h 501"/>
              <a:gd name="T64" fmla="+- 0 1667 1278"/>
              <a:gd name="T65" fmla="*/ T64 w 592"/>
              <a:gd name="T66" fmla="+- 0 7591 7099"/>
              <a:gd name="T67" fmla="*/ 7591 h 501"/>
              <a:gd name="T68" fmla="+- 0 1730 1278"/>
              <a:gd name="T69" fmla="*/ T68 w 592"/>
              <a:gd name="T70" fmla="+- 0 7599 7099"/>
              <a:gd name="T71" fmla="*/ 7599 h 501"/>
              <a:gd name="T72" fmla="+- 0 1783 1278"/>
              <a:gd name="T73" fmla="*/ T72 w 592"/>
              <a:gd name="T74" fmla="+- 0 7592 7099"/>
              <a:gd name="T75" fmla="*/ 7592 h 501"/>
              <a:gd name="T76" fmla="+- 0 1825 1278"/>
              <a:gd name="T77" fmla="*/ T76 w 592"/>
              <a:gd name="T78" fmla="+- 0 7573 7099"/>
              <a:gd name="T79" fmla="*/ 7573 h 501"/>
              <a:gd name="T80" fmla="+- 0 1852 1278"/>
              <a:gd name="T81" fmla="*/ T80 w 592"/>
              <a:gd name="T82" fmla="+- 0 7544 7099"/>
              <a:gd name="T83" fmla="*/ 7544 h 501"/>
              <a:gd name="T84" fmla="+- 0 1716 1278"/>
              <a:gd name="T85" fmla="*/ T84 w 592"/>
              <a:gd name="T86" fmla="+- 0 7525 7099"/>
              <a:gd name="T87" fmla="*/ 7525 h 501"/>
              <a:gd name="T88" fmla="+- 0 1704 1278"/>
              <a:gd name="T89" fmla="*/ T88 w 592"/>
              <a:gd name="T90" fmla="+- 0 7509 7099"/>
              <a:gd name="T91" fmla="*/ 7509 h 501"/>
              <a:gd name="T92" fmla="+- 0 1701 1278"/>
              <a:gd name="T93" fmla="*/ T92 w 592"/>
              <a:gd name="T94" fmla="+- 0 7478 7099"/>
              <a:gd name="T95" fmla="*/ 7478 h 501"/>
              <a:gd name="T96" fmla="+- 0 1711 1278"/>
              <a:gd name="T97" fmla="*/ T96 w 592"/>
              <a:gd name="T98" fmla="+- 0 7345 7099"/>
              <a:gd name="T99" fmla="*/ 7345 h 501"/>
              <a:gd name="T100" fmla="+- 0 1862 1278"/>
              <a:gd name="T101" fmla="*/ T100 w 592"/>
              <a:gd name="T102" fmla="+- 0 7328 7099"/>
              <a:gd name="T103" fmla="*/ 7328 h 501"/>
              <a:gd name="T104" fmla="+- 0 1701 1278"/>
              <a:gd name="T105" fmla="*/ T104 w 592"/>
              <a:gd name="T106" fmla="+- 0 7306 7099"/>
              <a:gd name="T107" fmla="*/ 7306 h 501"/>
              <a:gd name="T108" fmla="+- 0 1705 1278"/>
              <a:gd name="T109" fmla="*/ T108 w 592"/>
              <a:gd name="T110" fmla="+- 0 7183 7099"/>
              <a:gd name="T111" fmla="*/ 7183 h 501"/>
              <a:gd name="T112" fmla="+- 0 1860 1278"/>
              <a:gd name="T113" fmla="*/ T112 w 592"/>
              <a:gd name="T114" fmla="+- 0 7173 7099"/>
              <a:gd name="T115" fmla="*/ 7173 h 501"/>
              <a:gd name="T116" fmla="+- 0 1837 1278"/>
              <a:gd name="T117" fmla="*/ T116 w 592"/>
              <a:gd name="T118" fmla="+- 0 7135 7099"/>
              <a:gd name="T119" fmla="*/ 7135 h 501"/>
              <a:gd name="T120" fmla="+- 0 1791 1278"/>
              <a:gd name="T121" fmla="*/ T120 w 592"/>
              <a:gd name="T122" fmla="+- 0 7108 7099"/>
              <a:gd name="T123" fmla="*/ 7108 h 501"/>
              <a:gd name="T124" fmla="+- 0 1726 1278"/>
              <a:gd name="T125" fmla="*/ T124 w 592"/>
              <a:gd name="T126" fmla="+- 0 7099 7099"/>
              <a:gd name="T127" fmla="*/ 7099 h 501"/>
              <a:gd name="T128" fmla="+- 0 1740 1278"/>
              <a:gd name="T129" fmla="*/ T128 w 592"/>
              <a:gd name="T130" fmla="+- 0 7345 7099"/>
              <a:gd name="T131" fmla="*/ 7345 h 501"/>
              <a:gd name="T132" fmla="+- 0 1749 1278"/>
              <a:gd name="T133" fmla="*/ T132 w 592"/>
              <a:gd name="T134" fmla="+- 0 7478 7099"/>
              <a:gd name="T135" fmla="*/ 7478 h 501"/>
              <a:gd name="T136" fmla="+- 0 1744 1278"/>
              <a:gd name="T137" fmla="*/ T136 w 592"/>
              <a:gd name="T138" fmla="+- 0 7512 7099"/>
              <a:gd name="T139" fmla="*/ 7512 h 501"/>
              <a:gd name="T140" fmla="+- 0 1730 1278"/>
              <a:gd name="T141" fmla="*/ T140 w 592"/>
              <a:gd name="T142" fmla="+- 0 7525 7099"/>
              <a:gd name="T143" fmla="*/ 7525 h 501"/>
              <a:gd name="T144" fmla="+- 0 1865 1278"/>
              <a:gd name="T145" fmla="*/ T144 w 592"/>
              <a:gd name="T146" fmla="+- 0 7509 7099"/>
              <a:gd name="T147" fmla="*/ 7509 h 501"/>
              <a:gd name="T148" fmla="+- 0 1869 1278"/>
              <a:gd name="T149" fmla="*/ T148 w 592"/>
              <a:gd name="T150" fmla="+- 0 7458 7099"/>
              <a:gd name="T151" fmla="*/ 7458 h 501"/>
              <a:gd name="T152" fmla="+- 0 1869 1278"/>
              <a:gd name="T153" fmla="*/ T152 w 592"/>
              <a:gd name="T154" fmla="+- 0 7375 7099"/>
              <a:gd name="T155" fmla="*/ 7375 h 501"/>
              <a:gd name="T156" fmla="+- 0 1772 1278"/>
              <a:gd name="T157" fmla="*/ T156 w 592"/>
              <a:gd name="T158" fmla="+- 0 7267 7099"/>
              <a:gd name="T159" fmla="*/ 7267 h 501"/>
              <a:gd name="T160" fmla="+- 0 1737 1278"/>
              <a:gd name="T161" fmla="*/ T160 w 592"/>
              <a:gd name="T162" fmla="+- 0 7273 7099"/>
              <a:gd name="T163" fmla="*/ 7273 h 501"/>
              <a:gd name="T164" fmla="+- 0 1707 1278"/>
              <a:gd name="T165" fmla="*/ T164 w 592"/>
              <a:gd name="T166" fmla="+- 0 7293 7099"/>
              <a:gd name="T167" fmla="*/ 7293 h 501"/>
              <a:gd name="T168" fmla="+- 0 1851 1278"/>
              <a:gd name="T169" fmla="*/ T168 w 592"/>
              <a:gd name="T170" fmla="+- 0 7305 7099"/>
              <a:gd name="T171" fmla="*/ 7305 h 501"/>
              <a:gd name="T172" fmla="+- 0 1817 1278"/>
              <a:gd name="T173" fmla="*/ T172 w 592"/>
              <a:gd name="T174" fmla="+- 0 7277 7099"/>
              <a:gd name="T175" fmla="*/ 7277 h 501"/>
              <a:gd name="T176" fmla="+- 0 1772 1278"/>
              <a:gd name="T177" fmla="*/ T176 w 592"/>
              <a:gd name="T178" fmla="+- 0 7267 7099"/>
              <a:gd name="T179" fmla="*/ 7267 h 501"/>
              <a:gd name="T180" fmla="+- 0 1737 1278"/>
              <a:gd name="T181" fmla="*/ T180 w 592"/>
              <a:gd name="T182" fmla="+- 0 7175 7099"/>
              <a:gd name="T183" fmla="*/ 7175 h 501"/>
              <a:gd name="T184" fmla="+- 0 1748 1278"/>
              <a:gd name="T185" fmla="*/ T184 w 592"/>
              <a:gd name="T186" fmla="+- 0 7194 7099"/>
              <a:gd name="T187" fmla="*/ 7194 h 501"/>
              <a:gd name="T188" fmla="+- 0 1749 1278"/>
              <a:gd name="T189" fmla="*/ T188 w 592"/>
              <a:gd name="T190" fmla="+- 0 7236 7099"/>
              <a:gd name="T191" fmla="*/ 7236 h 501"/>
              <a:gd name="T192" fmla="+- 0 1866 1278"/>
              <a:gd name="T193" fmla="*/ T192 w 592"/>
              <a:gd name="T194" fmla="+- 0 7195 7099"/>
              <a:gd name="T195" fmla="*/ 7195 h 5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Lst>
            <a:rect l="0" t="0" r="r" b="b"/>
            <a:pathLst>
              <a:path w="592" h="501">
                <a:moveTo>
                  <a:pt x="203" y="9"/>
                </a:moveTo>
                <a:lnTo>
                  <a:pt x="132" y="9"/>
                </a:lnTo>
                <a:lnTo>
                  <a:pt x="107" y="36"/>
                </a:lnTo>
                <a:lnTo>
                  <a:pt x="76" y="58"/>
                </a:lnTo>
                <a:lnTo>
                  <a:pt x="41" y="75"/>
                </a:lnTo>
                <a:lnTo>
                  <a:pt x="0" y="86"/>
                </a:lnTo>
                <a:lnTo>
                  <a:pt x="0" y="143"/>
                </a:lnTo>
                <a:lnTo>
                  <a:pt x="12" y="143"/>
                </a:lnTo>
                <a:lnTo>
                  <a:pt x="30" y="143"/>
                </a:lnTo>
                <a:lnTo>
                  <a:pt x="46" y="144"/>
                </a:lnTo>
                <a:lnTo>
                  <a:pt x="57" y="146"/>
                </a:lnTo>
                <a:lnTo>
                  <a:pt x="65" y="148"/>
                </a:lnTo>
                <a:lnTo>
                  <a:pt x="73" y="152"/>
                </a:lnTo>
                <a:lnTo>
                  <a:pt x="78" y="158"/>
                </a:lnTo>
                <a:lnTo>
                  <a:pt x="80" y="165"/>
                </a:lnTo>
                <a:lnTo>
                  <a:pt x="81" y="174"/>
                </a:lnTo>
                <a:lnTo>
                  <a:pt x="82" y="188"/>
                </a:lnTo>
                <a:lnTo>
                  <a:pt x="82" y="207"/>
                </a:lnTo>
                <a:lnTo>
                  <a:pt x="83" y="491"/>
                </a:lnTo>
                <a:lnTo>
                  <a:pt x="203" y="491"/>
                </a:lnTo>
                <a:lnTo>
                  <a:pt x="203" y="9"/>
                </a:lnTo>
                <a:close/>
                <a:moveTo>
                  <a:pt x="448" y="0"/>
                </a:moveTo>
                <a:lnTo>
                  <a:pt x="428" y="1"/>
                </a:lnTo>
                <a:lnTo>
                  <a:pt x="409" y="3"/>
                </a:lnTo>
                <a:lnTo>
                  <a:pt x="392" y="7"/>
                </a:lnTo>
                <a:lnTo>
                  <a:pt x="375" y="13"/>
                </a:lnTo>
                <a:lnTo>
                  <a:pt x="361" y="20"/>
                </a:lnTo>
                <a:lnTo>
                  <a:pt x="347" y="29"/>
                </a:lnTo>
                <a:lnTo>
                  <a:pt x="336" y="39"/>
                </a:lnTo>
                <a:lnTo>
                  <a:pt x="326" y="52"/>
                </a:lnTo>
                <a:lnTo>
                  <a:pt x="318" y="65"/>
                </a:lnTo>
                <a:lnTo>
                  <a:pt x="312" y="78"/>
                </a:lnTo>
                <a:lnTo>
                  <a:pt x="307" y="92"/>
                </a:lnTo>
                <a:lnTo>
                  <a:pt x="305" y="106"/>
                </a:lnTo>
                <a:lnTo>
                  <a:pt x="304" y="124"/>
                </a:lnTo>
                <a:lnTo>
                  <a:pt x="303" y="150"/>
                </a:lnTo>
                <a:lnTo>
                  <a:pt x="303" y="168"/>
                </a:lnTo>
                <a:lnTo>
                  <a:pt x="303" y="325"/>
                </a:lnTo>
                <a:lnTo>
                  <a:pt x="303" y="355"/>
                </a:lnTo>
                <a:lnTo>
                  <a:pt x="304" y="378"/>
                </a:lnTo>
                <a:lnTo>
                  <a:pt x="304" y="379"/>
                </a:lnTo>
                <a:lnTo>
                  <a:pt x="306" y="395"/>
                </a:lnTo>
                <a:lnTo>
                  <a:pt x="308" y="409"/>
                </a:lnTo>
                <a:lnTo>
                  <a:pt x="312" y="422"/>
                </a:lnTo>
                <a:lnTo>
                  <a:pt x="318" y="435"/>
                </a:lnTo>
                <a:lnTo>
                  <a:pt x="325" y="448"/>
                </a:lnTo>
                <a:lnTo>
                  <a:pt x="334" y="460"/>
                </a:lnTo>
                <a:lnTo>
                  <a:pt x="345" y="470"/>
                </a:lnTo>
                <a:lnTo>
                  <a:pt x="358" y="479"/>
                </a:lnTo>
                <a:lnTo>
                  <a:pt x="373" y="487"/>
                </a:lnTo>
                <a:lnTo>
                  <a:pt x="389" y="492"/>
                </a:lnTo>
                <a:lnTo>
                  <a:pt x="408" y="497"/>
                </a:lnTo>
                <a:lnTo>
                  <a:pt x="429" y="499"/>
                </a:lnTo>
                <a:lnTo>
                  <a:pt x="452" y="500"/>
                </a:lnTo>
                <a:lnTo>
                  <a:pt x="471" y="499"/>
                </a:lnTo>
                <a:lnTo>
                  <a:pt x="489" y="497"/>
                </a:lnTo>
                <a:lnTo>
                  <a:pt x="505" y="493"/>
                </a:lnTo>
                <a:lnTo>
                  <a:pt x="521" y="488"/>
                </a:lnTo>
                <a:lnTo>
                  <a:pt x="534" y="482"/>
                </a:lnTo>
                <a:lnTo>
                  <a:pt x="547" y="474"/>
                </a:lnTo>
                <a:lnTo>
                  <a:pt x="557" y="466"/>
                </a:lnTo>
                <a:lnTo>
                  <a:pt x="567" y="456"/>
                </a:lnTo>
                <a:lnTo>
                  <a:pt x="574" y="445"/>
                </a:lnTo>
                <a:lnTo>
                  <a:pt x="580" y="434"/>
                </a:lnTo>
                <a:lnTo>
                  <a:pt x="583" y="426"/>
                </a:lnTo>
                <a:lnTo>
                  <a:pt x="438" y="426"/>
                </a:lnTo>
                <a:lnTo>
                  <a:pt x="432" y="423"/>
                </a:lnTo>
                <a:lnTo>
                  <a:pt x="428" y="416"/>
                </a:lnTo>
                <a:lnTo>
                  <a:pt x="426" y="410"/>
                </a:lnTo>
                <a:lnTo>
                  <a:pt x="424" y="401"/>
                </a:lnTo>
                <a:lnTo>
                  <a:pt x="423" y="389"/>
                </a:lnTo>
                <a:lnTo>
                  <a:pt x="423" y="379"/>
                </a:lnTo>
                <a:lnTo>
                  <a:pt x="423" y="270"/>
                </a:lnTo>
                <a:lnTo>
                  <a:pt x="425" y="258"/>
                </a:lnTo>
                <a:lnTo>
                  <a:pt x="433" y="246"/>
                </a:lnTo>
                <a:lnTo>
                  <a:pt x="439" y="243"/>
                </a:lnTo>
                <a:lnTo>
                  <a:pt x="587" y="243"/>
                </a:lnTo>
                <a:lnTo>
                  <a:pt x="584" y="229"/>
                </a:lnTo>
                <a:lnTo>
                  <a:pt x="580" y="217"/>
                </a:lnTo>
                <a:lnTo>
                  <a:pt x="574" y="207"/>
                </a:lnTo>
                <a:lnTo>
                  <a:pt x="423" y="207"/>
                </a:lnTo>
                <a:lnTo>
                  <a:pt x="423" y="100"/>
                </a:lnTo>
                <a:lnTo>
                  <a:pt x="424" y="88"/>
                </a:lnTo>
                <a:lnTo>
                  <a:pt x="427" y="84"/>
                </a:lnTo>
                <a:lnTo>
                  <a:pt x="435" y="76"/>
                </a:lnTo>
                <a:lnTo>
                  <a:pt x="440" y="74"/>
                </a:lnTo>
                <a:lnTo>
                  <a:pt x="582" y="74"/>
                </a:lnTo>
                <a:lnTo>
                  <a:pt x="577" y="62"/>
                </a:lnTo>
                <a:lnTo>
                  <a:pt x="569" y="48"/>
                </a:lnTo>
                <a:lnTo>
                  <a:pt x="559" y="36"/>
                </a:lnTo>
                <a:lnTo>
                  <a:pt x="546" y="25"/>
                </a:lnTo>
                <a:lnTo>
                  <a:pt x="531" y="16"/>
                </a:lnTo>
                <a:lnTo>
                  <a:pt x="513" y="9"/>
                </a:lnTo>
                <a:lnTo>
                  <a:pt x="494" y="4"/>
                </a:lnTo>
                <a:lnTo>
                  <a:pt x="472" y="1"/>
                </a:lnTo>
                <a:lnTo>
                  <a:pt x="448" y="0"/>
                </a:lnTo>
                <a:close/>
                <a:moveTo>
                  <a:pt x="587" y="243"/>
                </a:moveTo>
                <a:lnTo>
                  <a:pt x="455" y="243"/>
                </a:lnTo>
                <a:lnTo>
                  <a:pt x="462" y="246"/>
                </a:lnTo>
                <a:lnTo>
                  <a:pt x="469" y="259"/>
                </a:lnTo>
                <a:lnTo>
                  <a:pt x="471" y="270"/>
                </a:lnTo>
                <a:lnTo>
                  <a:pt x="471" y="379"/>
                </a:lnTo>
                <a:lnTo>
                  <a:pt x="470" y="393"/>
                </a:lnTo>
                <a:lnTo>
                  <a:pt x="469" y="404"/>
                </a:lnTo>
                <a:lnTo>
                  <a:pt x="466" y="413"/>
                </a:lnTo>
                <a:lnTo>
                  <a:pt x="463" y="418"/>
                </a:lnTo>
                <a:lnTo>
                  <a:pt x="457" y="423"/>
                </a:lnTo>
                <a:lnTo>
                  <a:pt x="452" y="426"/>
                </a:lnTo>
                <a:lnTo>
                  <a:pt x="583" y="426"/>
                </a:lnTo>
                <a:lnTo>
                  <a:pt x="585" y="422"/>
                </a:lnTo>
                <a:lnTo>
                  <a:pt x="587" y="410"/>
                </a:lnTo>
                <a:lnTo>
                  <a:pt x="589" y="396"/>
                </a:lnTo>
                <a:lnTo>
                  <a:pt x="590" y="379"/>
                </a:lnTo>
                <a:lnTo>
                  <a:pt x="591" y="359"/>
                </a:lnTo>
                <a:lnTo>
                  <a:pt x="591" y="335"/>
                </a:lnTo>
                <a:lnTo>
                  <a:pt x="591" y="287"/>
                </a:lnTo>
                <a:lnTo>
                  <a:pt x="591" y="276"/>
                </a:lnTo>
                <a:lnTo>
                  <a:pt x="589" y="259"/>
                </a:lnTo>
                <a:lnTo>
                  <a:pt x="587" y="243"/>
                </a:lnTo>
                <a:close/>
                <a:moveTo>
                  <a:pt x="494" y="168"/>
                </a:moveTo>
                <a:lnTo>
                  <a:pt x="481" y="169"/>
                </a:lnTo>
                <a:lnTo>
                  <a:pt x="470" y="171"/>
                </a:lnTo>
                <a:lnTo>
                  <a:pt x="459" y="174"/>
                </a:lnTo>
                <a:lnTo>
                  <a:pt x="450" y="178"/>
                </a:lnTo>
                <a:lnTo>
                  <a:pt x="438" y="185"/>
                </a:lnTo>
                <a:lnTo>
                  <a:pt x="429" y="194"/>
                </a:lnTo>
                <a:lnTo>
                  <a:pt x="423" y="207"/>
                </a:lnTo>
                <a:lnTo>
                  <a:pt x="574" y="207"/>
                </a:lnTo>
                <a:lnTo>
                  <a:pt x="573" y="206"/>
                </a:lnTo>
                <a:lnTo>
                  <a:pt x="564" y="196"/>
                </a:lnTo>
                <a:lnTo>
                  <a:pt x="552" y="186"/>
                </a:lnTo>
                <a:lnTo>
                  <a:pt x="539" y="178"/>
                </a:lnTo>
                <a:lnTo>
                  <a:pt x="525" y="173"/>
                </a:lnTo>
                <a:lnTo>
                  <a:pt x="510" y="170"/>
                </a:lnTo>
                <a:lnTo>
                  <a:pt x="494" y="168"/>
                </a:lnTo>
                <a:close/>
                <a:moveTo>
                  <a:pt x="582" y="74"/>
                </a:moveTo>
                <a:lnTo>
                  <a:pt x="453" y="74"/>
                </a:lnTo>
                <a:lnTo>
                  <a:pt x="459" y="76"/>
                </a:lnTo>
                <a:lnTo>
                  <a:pt x="467" y="84"/>
                </a:lnTo>
                <a:lnTo>
                  <a:pt x="470" y="89"/>
                </a:lnTo>
                <a:lnTo>
                  <a:pt x="470" y="95"/>
                </a:lnTo>
                <a:lnTo>
                  <a:pt x="471" y="100"/>
                </a:lnTo>
                <a:lnTo>
                  <a:pt x="471" y="110"/>
                </a:lnTo>
                <a:lnTo>
                  <a:pt x="471" y="137"/>
                </a:lnTo>
                <a:lnTo>
                  <a:pt x="591" y="137"/>
                </a:lnTo>
                <a:lnTo>
                  <a:pt x="590" y="116"/>
                </a:lnTo>
                <a:lnTo>
                  <a:pt x="588" y="96"/>
                </a:lnTo>
                <a:lnTo>
                  <a:pt x="583" y="78"/>
                </a:lnTo>
                <a:lnTo>
                  <a:pt x="582" y="74"/>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231" name="AutoShape 16">
            <a:extLst>
              <a:ext uri="{FF2B5EF4-FFF2-40B4-BE49-F238E27FC236}">
                <a16:creationId xmlns="" xmlns:a16="http://schemas.microsoft.com/office/drawing/2014/main" id="{00000000-0008-0000-0400-0000E7000000}"/>
              </a:ext>
            </a:extLst>
          </xdr:cNvPr>
          <xdr:cNvSpPr/>
        </xdr:nvSpPr>
        <xdr:spPr>
          <a:xfrm>
            <a:off x="1095" y="7656"/>
            <a:ext cx="956" cy="109"/>
          </a:xfrm>
          <a:custGeom>
            <a:avLst/>
            <a:gdLst>
              <a:gd name="T0" fmla="+- 0 1138 1096"/>
              <a:gd name="T1" fmla="*/ T0 w 956"/>
              <a:gd name="T2" fmla="+- 0 7657 7656"/>
              <a:gd name="T3" fmla="*/ 7657 h 109"/>
              <a:gd name="T4" fmla="+- 0 1111 1096"/>
              <a:gd name="T5" fmla="*/ T4 w 956"/>
              <a:gd name="T6" fmla="+- 0 7672 7656"/>
              <a:gd name="T7" fmla="*/ 7672 h 109"/>
              <a:gd name="T8" fmla="+- 0 1097 1096"/>
              <a:gd name="T9" fmla="*/ T8 w 956"/>
              <a:gd name="T10" fmla="+- 0 7700 7656"/>
              <a:gd name="T11" fmla="*/ 7700 h 109"/>
              <a:gd name="T12" fmla="+- 0 1100 1096"/>
              <a:gd name="T13" fmla="*/ T12 w 956"/>
              <a:gd name="T14" fmla="+- 0 7731 7656"/>
              <a:gd name="T15" fmla="*/ 7731 h 109"/>
              <a:gd name="T16" fmla="+- 0 1120 1096"/>
              <a:gd name="T17" fmla="*/ T16 w 956"/>
              <a:gd name="T18" fmla="+- 0 7756 7656"/>
              <a:gd name="T19" fmla="*/ 7756 h 109"/>
              <a:gd name="T20" fmla="+- 0 1150 1096"/>
              <a:gd name="T21" fmla="*/ T20 w 956"/>
              <a:gd name="T22" fmla="+- 0 7765 7656"/>
              <a:gd name="T23" fmla="*/ 7765 h 109"/>
              <a:gd name="T24" fmla="+- 0 1187 1096"/>
              <a:gd name="T25" fmla="*/ T24 w 956"/>
              <a:gd name="T26" fmla="+- 0 7751 7656"/>
              <a:gd name="T27" fmla="*/ 7751 h 109"/>
              <a:gd name="T28" fmla="+- 0 1132 1096"/>
              <a:gd name="T29" fmla="*/ T28 w 956"/>
              <a:gd name="T30" fmla="+- 0 7742 7656"/>
              <a:gd name="T31" fmla="*/ 7742 h 109"/>
              <a:gd name="T32" fmla="+- 0 1115 1096"/>
              <a:gd name="T33" fmla="*/ T32 w 956"/>
              <a:gd name="T34" fmla="+- 0 7701 7656"/>
              <a:gd name="T35" fmla="*/ 7701 h 109"/>
              <a:gd name="T36" fmla="+- 0 1140 1096"/>
              <a:gd name="T37" fmla="*/ T36 w 956"/>
              <a:gd name="T38" fmla="+- 0 7675 7656"/>
              <a:gd name="T39" fmla="*/ 7675 h 109"/>
              <a:gd name="T40" fmla="+- 0 1170 1096"/>
              <a:gd name="T41" fmla="*/ T40 w 956"/>
              <a:gd name="T42" fmla="+- 0 7659 7656"/>
              <a:gd name="T43" fmla="*/ 7659 h 109"/>
              <a:gd name="T44" fmla="+- 0 1175 1096"/>
              <a:gd name="T45" fmla="*/ T44 w 956"/>
              <a:gd name="T46" fmla="+- 0 7734 7656"/>
              <a:gd name="T47" fmla="*/ 7734 h 109"/>
              <a:gd name="T48" fmla="+- 0 1159 1096"/>
              <a:gd name="T49" fmla="*/ T48 w 956"/>
              <a:gd name="T50" fmla="+- 0 7745 7656"/>
              <a:gd name="T51" fmla="*/ 7745 h 109"/>
              <a:gd name="T52" fmla="+- 0 1194 1096"/>
              <a:gd name="T53" fmla="*/ T52 w 956"/>
              <a:gd name="T54" fmla="+- 0 7743 7656"/>
              <a:gd name="T55" fmla="*/ 7743 h 109"/>
              <a:gd name="T56" fmla="+- 0 1154 1096"/>
              <a:gd name="T57" fmla="*/ T56 w 956"/>
              <a:gd name="T58" fmla="+- 0 7675 7656"/>
              <a:gd name="T59" fmla="*/ 7675 h 109"/>
              <a:gd name="T60" fmla="+- 0 1173 1096"/>
              <a:gd name="T61" fmla="*/ T60 w 956"/>
              <a:gd name="T62" fmla="+- 0 7684 7656"/>
              <a:gd name="T63" fmla="*/ 7684 h 109"/>
              <a:gd name="T64" fmla="+- 0 1194 1096"/>
              <a:gd name="T65" fmla="*/ T64 w 956"/>
              <a:gd name="T66" fmla="+- 0 7678 7656"/>
              <a:gd name="T67" fmla="*/ 7678 h 109"/>
              <a:gd name="T68" fmla="+- 0 1259 1096"/>
              <a:gd name="T69" fmla="*/ T68 w 956"/>
              <a:gd name="T70" fmla="+- 0 7658 7656"/>
              <a:gd name="T71" fmla="*/ 7658 h 109"/>
              <a:gd name="T72" fmla="+- 0 1279 1096"/>
              <a:gd name="T73" fmla="*/ T72 w 956"/>
              <a:gd name="T74" fmla="+- 0 7719 7656"/>
              <a:gd name="T75" fmla="*/ 7719 h 109"/>
              <a:gd name="T76" fmla="+- 0 1279 1096"/>
              <a:gd name="T77" fmla="*/ T76 w 956"/>
              <a:gd name="T78" fmla="+- 0 7700 7656"/>
              <a:gd name="T79" fmla="*/ 7700 h 109"/>
              <a:gd name="T80" fmla="+- 0 1316 1096"/>
              <a:gd name="T81" fmla="*/ T80 w 956"/>
              <a:gd name="T82" fmla="+- 0 7719 7656"/>
              <a:gd name="T83" fmla="*/ 7719 h 109"/>
              <a:gd name="T84" fmla="+- 0 1335 1096"/>
              <a:gd name="T85" fmla="*/ T84 w 956"/>
              <a:gd name="T86" fmla="+- 0 7719 7656"/>
              <a:gd name="T87" fmla="*/ 7719 h 109"/>
              <a:gd name="T88" fmla="+- 0 1316 1096"/>
              <a:gd name="T89" fmla="*/ T88 w 956"/>
              <a:gd name="T90" fmla="+- 0 7700 7656"/>
              <a:gd name="T91" fmla="*/ 7700 h 109"/>
              <a:gd name="T92" fmla="+- 0 1453 1096"/>
              <a:gd name="T93" fmla="*/ T92 w 956"/>
              <a:gd name="T94" fmla="+- 0 7658 7656"/>
              <a:gd name="T95" fmla="*/ 7658 h 109"/>
              <a:gd name="T96" fmla="+- 0 1416 1096"/>
              <a:gd name="T97" fmla="*/ T96 w 956"/>
              <a:gd name="T98" fmla="+- 0 7762 7656"/>
              <a:gd name="T99" fmla="*/ 7762 h 109"/>
              <a:gd name="T100" fmla="+- 0 1477 1096"/>
              <a:gd name="T101" fmla="*/ T100 w 956"/>
              <a:gd name="T102" fmla="+- 0 7717 7656"/>
              <a:gd name="T103" fmla="*/ 7717 h 109"/>
              <a:gd name="T104" fmla="+- 0 1464 1096"/>
              <a:gd name="T105" fmla="*/ T104 w 956"/>
              <a:gd name="T106" fmla="+- 0 7685 7656"/>
              <a:gd name="T107" fmla="*/ 7685 h 109"/>
              <a:gd name="T108" fmla="+- 0 1464 1096"/>
              <a:gd name="T109" fmla="*/ T108 w 956"/>
              <a:gd name="T110" fmla="+- 0 7735 7656"/>
              <a:gd name="T111" fmla="*/ 7735 h 109"/>
              <a:gd name="T112" fmla="+- 0 1485 1096"/>
              <a:gd name="T113" fmla="*/ T112 w 956"/>
              <a:gd name="T114" fmla="+- 0 7735 7656"/>
              <a:gd name="T115" fmla="*/ 7735 h 109"/>
              <a:gd name="T116" fmla="+- 0 1456 1096"/>
              <a:gd name="T117" fmla="*/ T116 w 956"/>
              <a:gd name="T118" fmla="+- 0 7717 7656"/>
              <a:gd name="T119" fmla="*/ 7717 h 109"/>
              <a:gd name="T120" fmla="+- 0 1593 1096"/>
              <a:gd name="T121" fmla="*/ T120 w 956"/>
              <a:gd name="T122" fmla="+- 0 7687 7656"/>
              <a:gd name="T123" fmla="*/ 7687 h 109"/>
              <a:gd name="T124" fmla="+- 0 1639 1096"/>
              <a:gd name="T125" fmla="*/ T124 w 956"/>
              <a:gd name="T126" fmla="+- 0 7762 7656"/>
              <a:gd name="T127" fmla="*/ 7762 h 109"/>
              <a:gd name="T128" fmla="+- 0 1593 1096"/>
              <a:gd name="T129" fmla="*/ T128 w 956"/>
              <a:gd name="T130" fmla="+- 0 7687 7656"/>
              <a:gd name="T131" fmla="*/ 7687 h 109"/>
              <a:gd name="T132" fmla="+- 0 1555 1096"/>
              <a:gd name="T133" fmla="*/ T132 w 956"/>
              <a:gd name="T134" fmla="+- 0 7762 7656"/>
              <a:gd name="T135" fmla="*/ 7762 h 109"/>
              <a:gd name="T136" fmla="+- 0 1593 1096"/>
              <a:gd name="T137" fmla="*/ T136 w 956"/>
              <a:gd name="T138" fmla="+- 0 7687 7656"/>
              <a:gd name="T139" fmla="*/ 7687 h 109"/>
              <a:gd name="T140" fmla="+- 0 1620 1096"/>
              <a:gd name="T141" fmla="*/ T140 w 956"/>
              <a:gd name="T142" fmla="+- 0 7658 7656"/>
              <a:gd name="T143" fmla="*/ 7658 h 109"/>
              <a:gd name="T144" fmla="+- 0 1639 1096"/>
              <a:gd name="T145" fmla="*/ T144 w 956"/>
              <a:gd name="T146" fmla="+- 0 7658 7656"/>
              <a:gd name="T147" fmla="*/ 7658 h 109"/>
              <a:gd name="T148" fmla="+- 0 1769 1096"/>
              <a:gd name="T149" fmla="*/ T148 w 956"/>
              <a:gd name="T150" fmla="+- 0 7762 7656"/>
              <a:gd name="T151" fmla="*/ 7762 h 109"/>
              <a:gd name="T152" fmla="+- 0 1771 1096"/>
              <a:gd name="T153" fmla="*/ T152 w 956"/>
              <a:gd name="T154" fmla="+- 0 7734 7656"/>
              <a:gd name="T155" fmla="*/ 7734 h 109"/>
              <a:gd name="T156" fmla="+- 0 1706 1096"/>
              <a:gd name="T157" fmla="*/ T156 w 956"/>
              <a:gd name="T158" fmla="+- 0 7658 7656"/>
              <a:gd name="T159" fmla="*/ 7658 h 109"/>
              <a:gd name="T160" fmla="+- 0 1726 1096"/>
              <a:gd name="T161" fmla="*/ T160 w 956"/>
              <a:gd name="T162" fmla="+- 0 7687 7656"/>
              <a:gd name="T163" fmla="*/ 7687 h 109"/>
              <a:gd name="T164" fmla="+- 0 1791 1096"/>
              <a:gd name="T165" fmla="*/ T164 w 956"/>
              <a:gd name="T166" fmla="+- 0 7658 7656"/>
              <a:gd name="T167" fmla="*/ 7658 h 109"/>
              <a:gd name="T168" fmla="+- 0 1791 1096"/>
              <a:gd name="T169" fmla="*/ T168 w 956"/>
              <a:gd name="T170" fmla="+- 0 7734 7656"/>
              <a:gd name="T171" fmla="*/ 7734 h 109"/>
              <a:gd name="T172" fmla="+- 0 1858 1096"/>
              <a:gd name="T173" fmla="*/ T172 w 956"/>
              <a:gd name="T174" fmla="+- 0 7658 7656"/>
              <a:gd name="T175" fmla="*/ 7658 h 109"/>
              <a:gd name="T176" fmla="+- 0 1933 1096"/>
              <a:gd name="T177" fmla="*/ T176 w 956"/>
              <a:gd name="T178" fmla="+- 0 7743 7656"/>
              <a:gd name="T179" fmla="*/ 7743 h 109"/>
              <a:gd name="T180" fmla="+- 0 1933 1096"/>
              <a:gd name="T181" fmla="*/ T180 w 956"/>
              <a:gd name="T182" fmla="+- 0 7720 7656"/>
              <a:gd name="T183" fmla="*/ 7720 h 109"/>
              <a:gd name="T184" fmla="+- 0 1877 1096"/>
              <a:gd name="T185" fmla="*/ T184 w 956"/>
              <a:gd name="T186" fmla="+- 0 7677 7656"/>
              <a:gd name="T187" fmla="*/ 7677 h 109"/>
              <a:gd name="T188" fmla="+- 0 2019 1096"/>
              <a:gd name="T189" fmla="*/ T188 w 956"/>
              <a:gd name="T190" fmla="+- 0 7658 7656"/>
              <a:gd name="T191" fmla="*/ 7658 h 109"/>
              <a:gd name="T192" fmla="+- 0 2051 1096"/>
              <a:gd name="T193" fmla="*/ T192 w 956"/>
              <a:gd name="T194" fmla="+- 0 7762 7656"/>
              <a:gd name="T195" fmla="*/ 7762 h 109"/>
              <a:gd name="T196" fmla="+- 0 2019 1096"/>
              <a:gd name="T197" fmla="*/ T196 w 956"/>
              <a:gd name="T198" fmla="+- 0 7658 7656"/>
              <a:gd name="T199" fmla="*/ 7658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2" y="1"/>
                </a:lnTo>
                <a:lnTo>
                  <a:pt x="33" y="4"/>
                </a:lnTo>
                <a:lnTo>
                  <a:pt x="24" y="9"/>
                </a:lnTo>
                <a:lnTo>
                  <a:pt x="15" y="16"/>
                </a:lnTo>
                <a:lnTo>
                  <a:pt x="9" y="25"/>
                </a:lnTo>
                <a:lnTo>
                  <a:pt x="4" y="34"/>
                </a:lnTo>
                <a:lnTo>
                  <a:pt x="1" y="44"/>
                </a:lnTo>
                <a:lnTo>
                  <a:pt x="0" y="54"/>
                </a:lnTo>
                <a:lnTo>
                  <a:pt x="1" y="65"/>
                </a:lnTo>
                <a:lnTo>
                  <a:pt x="4" y="75"/>
                </a:lnTo>
                <a:lnTo>
                  <a:pt x="9" y="84"/>
                </a:lnTo>
                <a:lnTo>
                  <a:pt x="16" y="93"/>
                </a:lnTo>
                <a:lnTo>
                  <a:pt x="24" y="100"/>
                </a:lnTo>
                <a:lnTo>
                  <a:pt x="33" y="105"/>
                </a:lnTo>
                <a:lnTo>
                  <a:pt x="43" y="108"/>
                </a:lnTo>
                <a:lnTo>
                  <a:pt x="54" y="109"/>
                </a:lnTo>
                <a:lnTo>
                  <a:pt x="64" y="109"/>
                </a:lnTo>
                <a:lnTo>
                  <a:pt x="73" y="106"/>
                </a:lnTo>
                <a:lnTo>
                  <a:pt x="91" y="95"/>
                </a:lnTo>
                <a:lnTo>
                  <a:pt x="95" y="90"/>
                </a:lnTo>
                <a:lnTo>
                  <a:pt x="44" y="90"/>
                </a:lnTo>
                <a:lnTo>
                  <a:pt x="36" y="86"/>
                </a:lnTo>
                <a:lnTo>
                  <a:pt x="22"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0"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4"/>
                </a:lnTo>
                <a:lnTo>
                  <a:pt x="837" y="64"/>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36862</xdr:colOff>
      <xdr:row>542</xdr:row>
      <xdr:rowOff>68875</xdr:rowOff>
    </xdr:from>
    <xdr:to>
      <xdr:col>11</xdr:col>
      <xdr:colOff>1123951</xdr:colOff>
      <xdr:row>543</xdr:row>
      <xdr:rowOff>156530</xdr:rowOff>
    </xdr:to>
    <xdr:pic>
      <xdr:nvPicPr>
        <xdr:cNvPr id="232" name="Picture 231">
          <a:extLst>
            <a:ext uri="{FF2B5EF4-FFF2-40B4-BE49-F238E27FC236}">
              <a16:creationId xmlns="" xmlns:a16="http://schemas.microsoft.com/office/drawing/2014/main" id="{00000000-0008-0000-0400-0000E8000000}"/>
            </a:ext>
          </a:extLst>
        </xdr:cNvPr>
        <xdr:cNvPicPr>
          <a:picLocks noChangeAspect="1"/>
        </xdr:cNvPicPr>
      </xdr:nvPicPr>
      <xdr:blipFill>
        <a:blip xmlns:r="http://schemas.openxmlformats.org/officeDocument/2006/relationships" r:embed="rId80" cstate="print"/>
        <a:stretch>
          <a:fillRect/>
        </a:stretch>
      </xdr:blipFill>
      <xdr:spPr>
        <a:xfrm>
          <a:off x="4846320" y="159128460"/>
          <a:ext cx="2272665" cy="411480"/>
        </a:xfrm>
        <a:prstGeom prst="rect">
          <a:avLst/>
        </a:prstGeom>
      </xdr:spPr>
    </xdr:pic>
    <xdr:clientData/>
  </xdr:twoCellAnchor>
  <xdr:twoCellAnchor>
    <xdr:from>
      <xdr:col>10</xdr:col>
      <xdr:colOff>708658</xdr:colOff>
      <xdr:row>553</xdr:row>
      <xdr:rowOff>73998</xdr:rowOff>
    </xdr:from>
    <xdr:to>
      <xdr:col>11</xdr:col>
      <xdr:colOff>380679</xdr:colOff>
      <xdr:row>555</xdr:row>
      <xdr:rowOff>152400</xdr:rowOff>
    </xdr:to>
    <xdr:grpSp>
      <xdr:nvGrpSpPr>
        <xdr:cNvPr id="233" name="Group 13">
          <a:extLst>
            <a:ext uri="{FF2B5EF4-FFF2-40B4-BE49-F238E27FC236}">
              <a16:creationId xmlns="" xmlns:a16="http://schemas.microsoft.com/office/drawing/2014/main" id="{00000000-0008-0000-0400-0000E9000000}"/>
            </a:ext>
          </a:extLst>
        </xdr:cNvPr>
        <xdr:cNvGrpSpPr/>
      </xdr:nvGrpSpPr>
      <xdr:grpSpPr>
        <a:xfrm>
          <a:off x="5385433" y="162589548"/>
          <a:ext cx="824546" cy="726102"/>
          <a:chOff x="966" y="7034"/>
          <a:chExt cx="1215" cy="794"/>
        </a:xfrm>
      </xdr:grpSpPr>
      <xdr:sp macro="" textlink="">
        <xdr:nvSpPr>
          <xdr:cNvPr id="234" name="Rectangle 14">
            <a:extLst>
              <a:ext uri="{FF2B5EF4-FFF2-40B4-BE49-F238E27FC236}">
                <a16:creationId xmlns="" xmlns:a16="http://schemas.microsoft.com/office/drawing/2014/main" id="{00000000-0008-0000-0400-0000EA000000}"/>
              </a:ext>
            </a:extLst>
          </xdr:cNvPr>
          <xdr:cNvSpPr>
            <a:spLocks noChangeArrowheads="1"/>
          </xdr:cNvSpPr>
        </xdr:nvSpPr>
        <xdr:spPr>
          <a:xfrm>
            <a:off x="966" y="7034"/>
            <a:ext cx="1215" cy="794"/>
          </a:xfrm>
          <a:prstGeom prst="rect">
            <a:avLst/>
          </a:prstGeom>
          <a:solidFill>
            <a:srgbClr val="F08126"/>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35" name="AutoShape 15">
            <a:extLst>
              <a:ext uri="{FF2B5EF4-FFF2-40B4-BE49-F238E27FC236}">
                <a16:creationId xmlns="" xmlns:a16="http://schemas.microsoft.com/office/drawing/2014/main" id="{00000000-0008-0000-0400-0000EB000000}"/>
              </a:ext>
            </a:extLst>
          </xdr:cNvPr>
          <xdr:cNvSpPr/>
        </xdr:nvSpPr>
        <xdr:spPr>
          <a:xfrm>
            <a:off x="1277" y="7098"/>
            <a:ext cx="592" cy="501"/>
          </a:xfrm>
          <a:custGeom>
            <a:avLst/>
            <a:gdLst>
              <a:gd name="T0" fmla="+- 0 1385 1278"/>
              <a:gd name="T1" fmla="*/ T0 w 592"/>
              <a:gd name="T2" fmla="+- 0 7135 7099"/>
              <a:gd name="T3" fmla="*/ 7135 h 501"/>
              <a:gd name="T4" fmla="+- 0 1278 1278"/>
              <a:gd name="T5" fmla="*/ T4 w 592"/>
              <a:gd name="T6" fmla="+- 0 7185 7099"/>
              <a:gd name="T7" fmla="*/ 7185 h 501"/>
              <a:gd name="T8" fmla="+- 0 1308 1278"/>
              <a:gd name="T9" fmla="*/ T8 w 592"/>
              <a:gd name="T10" fmla="+- 0 7242 7099"/>
              <a:gd name="T11" fmla="*/ 7242 h 501"/>
              <a:gd name="T12" fmla="+- 0 1343 1278"/>
              <a:gd name="T13" fmla="*/ T12 w 592"/>
              <a:gd name="T14" fmla="+- 0 7247 7099"/>
              <a:gd name="T15" fmla="*/ 7247 h 501"/>
              <a:gd name="T16" fmla="+- 0 1358 1278"/>
              <a:gd name="T17" fmla="*/ T16 w 592"/>
              <a:gd name="T18" fmla="+- 0 7264 7099"/>
              <a:gd name="T19" fmla="*/ 7264 h 501"/>
              <a:gd name="T20" fmla="+- 0 1360 1278"/>
              <a:gd name="T21" fmla="*/ T20 w 592"/>
              <a:gd name="T22" fmla="+- 0 7306 7099"/>
              <a:gd name="T23" fmla="*/ 7306 h 501"/>
              <a:gd name="T24" fmla="+- 0 1481 1278"/>
              <a:gd name="T25" fmla="*/ T24 w 592"/>
              <a:gd name="T26" fmla="+- 0 7108 7099"/>
              <a:gd name="T27" fmla="*/ 7108 h 501"/>
              <a:gd name="T28" fmla="+- 0 1687 1278"/>
              <a:gd name="T29" fmla="*/ T28 w 592"/>
              <a:gd name="T30" fmla="+- 0 7102 7099"/>
              <a:gd name="T31" fmla="*/ 7102 h 501"/>
              <a:gd name="T32" fmla="+- 0 1639 1278"/>
              <a:gd name="T33" fmla="*/ T32 w 592"/>
              <a:gd name="T34" fmla="+- 0 7119 7099"/>
              <a:gd name="T35" fmla="*/ 7119 h 501"/>
              <a:gd name="T36" fmla="+- 0 1604 1278"/>
              <a:gd name="T37" fmla="*/ T36 w 592"/>
              <a:gd name="T38" fmla="+- 0 7151 7099"/>
              <a:gd name="T39" fmla="*/ 7151 h 501"/>
              <a:gd name="T40" fmla="+- 0 1585 1278"/>
              <a:gd name="T41" fmla="*/ T40 w 592"/>
              <a:gd name="T42" fmla="+- 0 7191 7099"/>
              <a:gd name="T43" fmla="*/ 7191 h 501"/>
              <a:gd name="T44" fmla="+- 0 1581 1278"/>
              <a:gd name="T45" fmla="*/ T44 w 592"/>
              <a:gd name="T46" fmla="+- 0 7249 7099"/>
              <a:gd name="T47" fmla="*/ 7249 h 501"/>
              <a:gd name="T48" fmla="+- 0 1581 1278"/>
              <a:gd name="T49" fmla="*/ T48 w 592"/>
              <a:gd name="T50" fmla="+- 0 7454 7099"/>
              <a:gd name="T51" fmla="*/ 7454 h 501"/>
              <a:gd name="T52" fmla="+- 0 1584 1278"/>
              <a:gd name="T53" fmla="*/ T52 w 592"/>
              <a:gd name="T54" fmla="+- 0 7494 7099"/>
              <a:gd name="T55" fmla="*/ 7494 h 501"/>
              <a:gd name="T56" fmla="+- 0 1596 1278"/>
              <a:gd name="T57" fmla="*/ T56 w 592"/>
              <a:gd name="T58" fmla="+- 0 7534 7099"/>
              <a:gd name="T59" fmla="*/ 7534 h 501"/>
              <a:gd name="T60" fmla="+- 0 1623 1278"/>
              <a:gd name="T61" fmla="*/ T60 w 592"/>
              <a:gd name="T62" fmla="+- 0 7569 7099"/>
              <a:gd name="T63" fmla="*/ 7569 h 501"/>
              <a:gd name="T64" fmla="+- 0 1667 1278"/>
              <a:gd name="T65" fmla="*/ T64 w 592"/>
              <a:gd name="T66" fmla="+- 0 7591 7099"/>
              <a:gd name="T67" fmla="*/ 7591 h 501"/>
              <a:gd name="T68" fmla="+- 0 1730 1278"/>
              <a:gd name="T69" fmla="*/ T68 w 592"/>
              <a:gd name="T70" fmla="+- 0 7599 7099"/>
              <a:gd name="T71" fmla="*/ 7599 h 501"/>
              <a:gd name="T72" fmla="+- 0 1783 1278"/>
              <a:gd name="T73" fmla="*/ T72 w 592"/>
              <a:gd name="T74" fmla="+- 0 7592 7099"/>
              <a:gd name="T75" fmla="*/ 7592 h 501"/>
              <a:gd name="T76" fmla="+- 0 1825 1278"/>
              <a:gd name="T77" fmla="*/ T76 w 592"/>
              <a:gd name="T78" fmla="+- 0 7573 7099"/>
              <a:gd name="T79" fmla="*/ 7573 h 501"/>
              <a:gd name="T80" fmla="+- 0 1852 1278"/>
              <a:gd name="T81" fmla="*/ T80 w 592"/>
              <a:gd name="T82" fmla="+- 0 7544 7099"/>
              <a:gd name="T83" fmla="*/ 7544 h 501"/>
              <a:gd name="T84" fmla="+- 0 1716 1278"/>
              <a:gd name="T85" fmla="*/ T84 w 592"/>
              <a:gd name="T86" fmla="+- 0 7525 7099"/>
              <a:gd name="T87" fmla="*/ 7525 h 501"/>
              <a:gd name="T88" fmla="+- 0 1704 1278"/>
              <a:gd name="T89" fmla="*/ T88 w 592"/>
              <a:gd name="T90" fmla="+- 0 7509 7099"/>
              <a:gd name="T91" fmla="*/ 7509 h 501"/>
              <a:gd name="T92" fmla="+- 0 1701 1278"/>
              <a:gd name="T93" fmla="*/ T92 w 592"/>
              <a:gd name="T94" fmla="+- 0 7478 7099"/>
              <a:gd name="T95" fmla="*/ 7478 h 501"/>
              <a:gd name="T96" fmla="+- 0 1711 1278"/>
              <a:gd name="T97" fmla="*/ T96 w 592"/>
              <a:gd name="T98" fmla="+- 0 7345 7099"/>
              <a:gd name="T99" fmla="*/ 7345 h 501"/>
              <a:gd name="T100" fmla="+- 0 1862 1278"/>
              <a:gd name="T101" fmla="*/ T100 w 592"/>
              <a:gd name="T102" fmla="+- 0 7328 7099"/>
              <a:gd name="T103" fmla="*/ 7328 h 501"/>
              <a:gd name="T104" fmla="+- 0 1701 1278"/>
              <a:gd name="T105" fmla="*/ T104 w 592"/>
              <a:gd name="T106" fmla="+- 0 7306 7099"/>
              <a:gd name="T107" fmla="*/ 7306 h 501"/>
              <a:gd name="T108" fmla="+- 0 1705 1278"/>
              <a:gd name="T109" fmla="*/ T108 w 592"/>
              <a:gd name="T110" fmla="+- 0 7183 7099"/>
              <a:gd name="T111" fmla="*/ 7183 h 501"/>
              <a:gd name="T112" fmla="+- 0 1860 1278"/>
              <a:gd name="T113" fmla="*/ T112 w 592"/>
              <a:gd name="T114" fmla="+- 0 7173 7099"/>
              <a:gd name="T115" fmla="*/ 7173 h 501"/>
              <a:gd name="T116" fmla="+- 0 1837 1278"/>
              <a:gd name="T117" fmla="*/ T116 w 592"/>
              <a:gd name="T118" fmla="+- 0 7135 7099"/>
              <a:gd name="T119" fmla="*/ 7135 h 501"/>
              <a:gd name="T120" fmla="+- 0 1791 1278"/>
              <a:gd name="T121" fmla="*/ T120 w 592"/>
              <a:gd name="T122" fmla="+- 0 7108 7099"/>
              <a:gd name="T123" fmla="*/ 7108 h 501"/>
              <a:gd name="T124" fmla="+- 0 1726 1278"/>
              <a:gd name="T125" fmla="*/ T124 w 592"/>
              <a:gd name="T126" fmla="+- 0 7099 7099"/>
              <a:gd name="T127" fmla="*/ 7099 h 501"/>
              <a:gd name="T128" fmla="+- 0 1740 1278"/>
              <a:gd name="T129" fmla="*/ T128 w 592"/>
              <a:gd name="T130" fmla="+- 0 7345 7099"/>
              <a:gd name="T131" fmla="*/ 7345 h 501"/>
              <a:gd name="T132" fmla="+- 0 1749 1278"/>
              <a:gd name="T133" fmla="*/ T132 w 592"/>
              <a:gd name="T134" fmla="+- 0 7478 7099"/>
              <a:gd name="T135" fmla="*/ 7478 h 501"/>
              <a:gd name="T136" fmla="+- 0 1744 1278"/>
              <a:gd name="T137" fmla="*/ T136 w 592"/>
              <a:gd name="T138" fmla="+- 0 7512 7099"/>
              <a:gd name="T139" fmla="*/ 7512 h 501"/>
              <a:gd name="T140" fmla="+- 0 1730 1278"/>
              <a:gd name="T141" fmla="*/ T140 w 592"/>
              <a:gd name="T142" fmla="+- 0 7525 7099"/>
              <a:gd name="T143" fmla="*/ 7525 h 501"/>
              <a:gd name="T144" fmla="+- 0 1865 1278"/>
              <a:gd name="T145" fmla="*/ T144 w 592"/>
              <a:gd name="T146" fmla="+- 0 7509 7099"/>
              <a:gd name="T147" fmla="*/ 7509 h 501"/>
              <a:gd name="T148" fmla="+- 0 1869 1278"/>
              <a:gd name="T149" fmla="*/ T148 w 592"/>
              <a:gd name="T150" fmla="+- 0 7458 7099"/>
              <a:gd name="T151" fmla="*/ 7458 h 501"/>
              <a:gd name="T152" fmla="+- 0 1869 1278"/>
              <a:gd name="T153" fmla="*/ T152 w 592"/>
              <a:gd name="T154" fmla="+- 0 7375 7099"/>
              <a:gd name="T155" fmla="*/ 7375 h 501"/>
              <a:gd name="T156" fmla="+- 0 1772 1278"/>
              <a:gd name="T157" fmla="*/ T156 w 592"/>
              <a:gd name="T158" fmla="+- 0 7267 7099"/>
              <a:gd name="T159" fmla="*/ 7267 h 501"/>
              <a:gd name="T160" fmla="+- 0 1737 1278"/>
              <a:gd name="T161" fmla="*/ T160 w 592"/>
              <a:gd name="T162" fmla="+- 0 7273 7099"/>
              <a:gd name="T163" fmla="*/ 7273 h 501"/>
              <a:gd name="T164" fmla="+- 0 1707 1278"/>
              <a:gd name="T165" fmla="*/ T164 w 592"/>
              <a:gd name="T166" fmla="+- 0 7293 7099"/>
              <a:gd name="T167" fmla="*/ 7293 h 501"/>
              <a:gd name="T168" fmla="+- 0 1851 1278"/>
              <a:gd name="T169" fmla="*/ T168 w 592"/>
              <a:gd name="T170" fmla="+- 0 7305 7099"/>
              <a:gd name="T171" fmla="*/ 7305 h 501"/>
              <a:gd name="T172" fmla="+- 0 1817 1278"/>
              <a:gd name="T173" fmla="*/ T172 w 592"/>
              <a:gd name="T174" fmla="+- 0 7277 7099"/>
              <a:gd name="T175" fmla="*/ 7277 h 501"/>
              <a:gd name="T176" fmla="+- 0 1772 1278"/>
              <a:gd name="T177" fmla="*/ T176 w 592"/>
              <a:gd name="T178" fmla="+- 0 7267 7099"/>
              <a:gd name="T179" fmla="*/ 7267 h 501"/>
              <a:gd name="T180" fmla="+- 0 1737 1278"/>
              <a:gd name="T181" fmla="*/ T180 w 592"/>
              <a:gd name="T182" fmla="+- 0 7175 7099"/>
              <a:gd name="T183" fmla="*/ 7175 h 501"/>
              <a:gd name="T184" fmla="+- 0 1748 1278"/>
              <a:gd name="T185" fmla="*/ T184 w 592"/>
              <a:gd name="T186" fmla="+- 0 7194 7099"/>
              <a:gd name="T187" fmla="*/ 7194 h 501"/>
              <a:gd name="T188" fmla="+- 0 1749 1278"/>
              <a:gd name="T189" fmla="*/ T188 w 592"/>
              <a:gd name="T190" fmla="+- 0 7236 7099"/>
              <a:gd name="T191" fmla="*/ 7236 h 501"/>
              <a:gd name="T192" fmla="+- 0 1866 1278"/>
              <a:gd name="T193" fmla="*/ T192 w 592"/>
              <a:gd name="T194" fmla="+- 0 7195 7099"/>
              <a:gd name="T195" fmla="*/ 7195 h 5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Lst>
            <a:rect l="0" t="0" r="r" b="b"/>
            <a:pathLst>
              <a:path w="592" h="501">
                <a:moveTo>
                  <a:pt x="203" y="9"/>
                </a:moveTo>
                <a:lnTo>
                  <a:pt x="132" y="9"/>
                </a:lnTo>
                <a:lnTo>
                  <a:pt x="107" y="36"/>
                </a:lnTo>
                <a:lnTo>
                  <a:pt x="76" y="58"/>
                </a:lnTo>
                <a:lnTo>
                  <a:pt x="41" y="75"/>
                </a:lnTo>
                <a:lnTo>
                  <a:pt x="0" y="86"/>
                </a:lnTo>
                <a:lnTo>
                  <a:pt x="0" y="143"/>
                </a:lnTo>
                <a:lnTo>
                  <a:pt x="12" y="143"/>
                </a:lnTo>
                <a:lnTo>
                  <a:pt x="30" y="143"/>
                </a:lnTo>
                <a:lnTo>
                  <a:pt x="46" y="144"/>
                </a:lnTo>
                <a:lnTo>
                  <a:pt x="57" y="146"/>
                </a:lnTo>
                <a:lnTo>
                  <a:pt x="65" y="148"/>
                </a:lnTo>
                <a:lnTo>
                  <a:pt x="73" y="152"/>
                </a:lnTo>
                <a:lnTo>
                  <a:pt x="78" y="158"/>
                </a:lnTo>
                <a:lnTo>
                  <a:pt x="80" y="165"/>
                </a:lnTo>
                <a:lnTo>
                  <a:pt x="81" y="174"/>
                </a:lnTo>
                <a:lnTo>
                  <a:pt x="82" y="188"/>
                </a:lnTo>
                <a:lnTo>
                  <a:pt x="82" y="207"/>
                </a:lnTo>
                <a:lnTo>
                  <a:pt x="83" y="491"/>
                </a:lnTo>
                <a:lnTo>
                  <a:pt x="203" y="491"/>
                </a:lnTo>
                <a:lnTo>
                  <a:pt x="203" y="9"/>
                </a:lnTo>
                <a:close/>
                <a:moveTo>
                  <a:pt x="448" y="0"/>
                </a:moveTo>
                <a:lnTo>
                  <a:pt x="428" y="1"/>
                </a:lnTo>
                <a:lnTo>
                  <a:pt x="409" y="3"/>
                </a:lnTo>
                <a:lnTo>
                  <a:pt x="392" y="7"/>
                </a:lnTo>
                <a:lnTo>
                  <a:pt x="375" y="13"/>
                </a:lnTo>
                <a:lnTo>
                  <a:pt x="361" y="20"/>
                </a:lnTo>
                <a:lnTo>
                  <a:pt x="347" y="29"/>
                </a:lnTo>
                <a:lnTo>
                  <a:pt x="336" y="39"/>
                </a:lnTo>
                <a:lnTo>
                  <a:pt x="326" y="52"/>
                </a:lnTo>
                <a:lnTo>
                  <a:pt x="318" y="65"/>
                </a:lnTo>
                <a:lnTo>
                  <a:pt x="312" y="78"/>
                </a:lnTo>
                <a:lnTo>
                  <a:pt x="307" y="92"/>
                </a:lnTo>
                <a:lnTo>
                  <a:pt x="305" y="106"/>
                </a:lnTo>
                <a:lnTo>
                  <a:pt x="304" y="124"/>
                </a:lnTo>
                <a:lnTo>
                  <a:pt x="303" y="150"/>
                </a:lnTo>
                <a:lnTo>
                  <a:pt x="303" y="168"/>
                </a:lnTo>
                <a:lnTo>
                  <a:pt x="303" y="325"/>
                </a:lnTo>
                <a:lnTo>
                  <a:pt x="303" y="355"/>
                </a:lnTo>
                <a:lnTo>
                  <a:pt x="304" y="378"/>
                </a:lnTo>
                <a:lnTo>
                  <a:pt x="304" y="379"/>
                </a:lnTo>
                <a:lnTo>
                  <a:pt x="306" y="395"/>
                </a:lnTo>
                <a:lnTo>
                  <a:pt x="308" y="409"/>
                </a:lnTo>
                <a:lnTo>
                  <a:pt x="312" y="422"/>
                </a:lnTo>
                <a:lnTo>
                  <a:pt x="318" y="435"/>
                </a:lnTo>
                <a:lnTo>
                  <a:pt x="325" y="448"/>
                </a:lnTo>
                <a:lnTo>
                  <a:pt x="334" y="460"/>
                </a:lnTo>
                <a:lnTo>
                  <a:pt x="345" y="470"/>
                </a:lnTo>
                <a:lnTo>
                  <a:pt x="358" y="479"/>
                </a:lnTo>
                <a:lnTo>
                  <a:pt x="373" y="487"/>
                </a:lnTo>
                <a:lnTo>
                  <a:pt x="389" y="492"/>
                </a:lnTo>
                <a:lnTo>
                  <a:pt x="408" y="497"/>
                </a:lnTo>
                <a:lnTo>
                  <a:pt x="429" y="499"/>
                </a:lnTo>
                <a:lnTo>
                  <a:pt x="452" y="500"/>
                </a:lnTo>
                <a:lnTo>
                  <a:pt x="471" y="499"/>
                </a:lnTo>
                <a:lnTo>
                  <a:pt x="489" y="497"/>
                </a:lnTo>
                <a:lnTo>
                  <a:pt x="505" y="493"/>
                </a:lnTo>
                <a:lnTo>
                  <a:pt x="521" y="488"/>
                </a:lnTo>
                <a:lnTo>
                  <a:pt x="534" y="482"/>
                </a:lnTo>
                <a:lnTo>
                  <a:pt x="547" y="474"/>
                </a:lnTo>
                <a:lnTo>
                  <a:pt x="557" y="466"/>
                </a:lnTo>
                <a:lnTo>
                  <a:pt x="567" y="456"/>
                </a:lnTo>
                <a:lnTo>
                  <a:pt x="574" y="445"/>
                </a:lnTo>
                <a:lnTo>
                  <a:pt x="580" y="434"/>
                </a:lnTo>
                <a:lnTo>
                  <a:pt x="583" y="426"/>
                </a:lnTo>
                <a:lnTo>
                  <a:pt x="438" y="426"/>
                </a:lnTo>
                <a:lnTo>
                  <a:pt x="432" y="423"/>
                </a:lnTo>
                <a:lnTo>
                  <a:pt x="428" y="416"/>
                </a:lnTo>
                <a:lnTo>
                  <a:pt x="426" y="410"/>
                </a:lnTo>
                <a:lnTo>
                  <a:pt x="424" y="401"/>
                </a:lnTo>
                <a:lnTo>
                  <a:pt x="423" y="389"/>
                </a:lnTo>
                <a:lnTo>
                  <a:pt x="423" y="379"/>
                </a:lnTo>
                <a:lnTo>
                  <a:pt x="423" y="270"/>
                </a:lnTo>
                <a:lnTo>
                  <a:pt x="425" y="258"/>
                </a:lnTo>
                <a:lnTo>
                  <a:pt x="433" y="246"/>
                </a:lnTo>
                <a:lnTo>
                  <a:pt x="439" y="243"/>
                </a:lnTo>
                <a:lnTo>
                  <a:pt x="587" y="243"/>
                </a:lnTo>
                <a:lnTo>
                  <a:pt x="584" y="229"/>
                </a:lnTo>
                <a:lnTo>
                  <a:pt x="580" y="217"/>
                </a:lnTo>
                <a:lnTo>
                  <a:pt x="574" y="207"/>
                </a:lnTo>
                <a:lnTo>
                  <a:pt x="423" y="207"/>
                </a:lnTo>
                <a:lnTo>
                  <a:pt x="423" y="100"/>
                </a:lnTo>
                <a:lnTo>
                  <a:pt x="424" y="88"/>
                </a:lnTo>
                <a:lnTo>
                  <a:pt x="427" y="84"/>
                </a:lnTo>
                <a:lnTo>
                  <a:pt x="435" y="76"/>
                </a:lnTo>
                <a:lnTo>
                  <a:pt x="440" y="74"/>
                </a:lnTo>
                <a:lnTo>
                  <a:pt x="582" y="74"/>
                </a:lnTo>
                <a:lnTo>
                  <a:pt x="577" y="62"/>
                </a:lnTo>
                <a:lnTo>
                  <a:pt x="569" y="48"/>
                </a:lnTo>
                <a:lnTo>
                  <a:pt x="559" y="36"/>
                </a:lnTo>
                <a:lnTo>
                  <a:pt x="546" y="25"/>
                </a:lnTo>
                <a:lnTo>
                  <a:pt x="531" y="16"/>
                </a:lnTo>
                <a:lnTo>
                  <a:pt x="513" y="9"/>
                </a:lnTo>
                <a:lnTo>
                  <a:pt x="494" y="4"/>
                </a:lnTo>
                <a:lnTo>
                  <a:pt x="472" y="1"/>
                </a:lnTo>
                <a:lnTo>
                  <a:pt x="448" y="0"/>
                </a:lnTo>
                <a:close/>
                <a:moveTo>
                  <a:pt x="587" y="243"/>
                </a:moveTo>
                <a:lnTo>
                  <a:pt x="455" y="243"/>
                </a:lnTo>
                <a:lnTo>
                  <a:pt x="462" y="246"/>
                </a:lnTo>
                <a:lnTo>
                  <a:pt x="469" y="259"/>
                </a:lnTo>
                <a:lnTo>
                  <a:pt x="471" y="270"/>
                </a:lnTo>
                <a:lnTo>
                  <a:pt x="471" y="379"/>
                </a:lnTo>
                <a:lnTo>
                  <a:pt x="470" y="393"/>
                </a:lnTo>
                <a:lnTo>
                  <a:pt x="469" y="404"/>
                </a:lnTo>
                <a:lnTo>
                  <a:pt x="466" y="413"/>
                </a:lnTo>
                <a:lnTo>
                  <a:pt x="463" y="418"/>
                </a:lnTo>
                <a:lnTo>
                  <a:pt x="457" y="423"/>
                </a:lnTo>
                <a:lnTo>
                  <a:pt x="452" y="426"/>
                </a:lnTo>
                <a:lnTo>
                  <a:pt x="583" y="426"/>
                </a:lnTo>
                <a:lnTo>
                  <a:pt x="585" y="422"/>
                </a:lnTo>
                <a:lnTo>
                  <a:pt x="587" y="410"/>
                </a:lnTo>
                <a:lnTo>
                  <a:pt x="589" y="396"/>
                </a:lnTo>
                <a:lnTo>
                  <a:pt x="590" y="379"/>
                </a:lnTo>
                <a:lnTo>
                  <a:pt x="591" y="359"/>
                </a:lnTo>
                <a:lnTo>
                  <a:pt x="591" y="335"/>
                </a:lnTo>
                <a:lnTo>
                  <a:pt x="591" y="287"/>
                </a:lnTo>
                <a:lnTo>
                  <a:pt x="591" y="276"/>
                </a:lnTo>
                <a:lnTo>
                  <a:pt x="589" y="259"/>
                </a:lnTo>
                <a:lnTo>
                  <a:pt x="587" y="243"/>
                </a:lnTo>
                <a:close/>
                <a:moveTo>
                  <a:pt x="494" y="168"/>
                </a:moveTo>
                <a:lnTo>
                  <a:pt x="481" y="169"/>
                </a:lnTo>
                <a:lnTo>
                  <a:pt x="470" y="171"/>
                </a:lnTo>
                <a:lnTo>
                  <a:pt x="459" y="174"/>
                </a:lnTo>
                <a:lnTo>
                  <a:pt x="450" y="178"/>
                </a:lnTo>
                <a:lnTo>
                  <a:pt x="438" y="185"/>
                </a:lnTo>
                <a:lnTo>
                  <a:pt x="429" y="194"/>
                </a:lnTo>
                <a:lnTo>
                  <a:pt x="423" y="207"/>
                </a:lnTo>
                <a:lnTo>
                  <a:pt x="574" y="207"/>
                </a:lnTo>
                <a:lnTo>
                  <a:pt x="573" y="206"/>
                </a:lnTo>
                <a:lnTo>
                  <a:pt x="564" y="196"/>
                </a:lnTo>
                <a:lnTo>
                  <a:pt x="552" y="186"/>
                </a:lnTo>
                <a:lnTo>
                  <a:pt x="539" y="178"/>
                </a:lnTo>
                <a:lnTo>
                  <a:pt x="525" y="173"/>
                </a:lnTo>
                <a:lnTo>
                  <a:pt x="510" y="170"/>
                </a:lnTo>
                <a:lnTo>
                  <a:pt x="494" y="168"/>
                </a:lnTo>
                <a:close/>
                <a:moveTo>
                  <a:pt x="582" y="74"/>
                </a:moveTo>
                <a:lnTo>
                  <a:pt x="453" y="74"/>
                </a:lnTo>
                <a:lnTo>
                  <a:pt x="459" y="76"/>
                </a:lnTo>
                <a:lnTo>
                  <a:pt x="467" y="84"/>
                </a:lnTo>
                <a:lnTo>
                  <a:pt x="470" y="89"/>
                </a:lnTo>
                <a:lnTo>
                  <a:pt x="470" y="95"/>
                </a:lnTo>
                <a:lnTo>
                  <a:pt x="471" y="100"/>
                </a:lnTo>
                <a:lnTo>
                  <a:pt x="471" y="110"/>
                </a:lnTo>
                <a:lnTo>
                  <a:pt x="471" y="137"/>
                </a:lnTo>
                <a:lnTo>
                  <a:pt x="591" y="137"/>
                </a:lnTo>
                <a:lnTo>
                  <a:pt x="590" y="116"/>
                </a:lnTo>
                <a:lnTo>
                  <a:pt x="588" y="96"/>
                </a:lnTo>
                <a:lnTo>
                  <a:pt x="583" y="78"/>
                </a:lnTo>
                <a:lnTo>
                  <a:pt x="582" y="74"/>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236" name="AutoShape 16">
            <a:extLst>
              <a:ext uri="{FF2B5EF4-FFF2-40B4-BE49-F238E27FC236}">
                <a16:creationId xmlns="" xmlns:a16="http://schemas.microsoft.com/office/drawing/2014/main" id="{00000000-0008-0000-0400-0000EC000000}"/>
              </a:ext>
            </a:extLst>
          </xdr:cNvPr>
          <xdr:cNvSpPr/>
        </xdr:nvSpPr>
        <xdr:spPr>
          <a:xfrm>
            <a:off x="1095" y="7656"/>
            <a:ext cx="956" cy="109"/>
          </a:xfrm>
          <a:custGeom>
            <a:avLst/>
            <a:gdLst>
              <a:gd name="T0" fmla="+- 0 1138 1096"/>
              <a:gd name="T1" fmla="*/ T0 w 956"/>
              <a:gd name="T2" fmla="+- 0 7657 7656"/>
              <a:gd name="T3" fmla="*/ 7657 h 109"/>
              <a:gd name="T4" fmla="+- 0 1111 1096"/>
              <a:gd name="T5" fmla="*/ T4 w 956"/>
              <a:gd name="T6" fmla="+- 0 7672 7656"/>
              <a:gd name="T7" fmla="*/ 7672 h 109"/>
              <a:gd name="T8" fmla="+- 0 1097 1096"/>
              <a:gd name="T9" fmla="*/ T8 w 956"/>
              <a:gd name="T10" fmla="+- 0 7700 7656"/>
              <a:gd name="T11" fmla="*/ 7700 h 109"/>
              <a:gd name="T12" fmla="+- 0 1100 1096"/>
              <a:gd name="T13" fmla="*/ T12 w 956"/>
              <a:gd name="T14" fmla="+- 0 7731 7656"/>
              <a:gd name="T15" fmla="*/ 7731 h 109"/>
              <a:gd name="T16" fmla="+- 0 1120 1096"/>
              <a:gd name="T17" fmla="*/ T16 w 956"/>
              <a:gd name="T18" fmla="+- 0 7756 7656"/>
              <a:gd name="T19" fmla="*/ 7756 h 109"/>
              <a:gd name="T20" fmla="+- 0 1150 1096"/>
              <a:gd name="T21" fmla="*/ T20 w 956"/>
              <a:gd name="T22" fmla="+- 0 7765 7656"/>
              <a:gd name="T23" fmla="*/ 7765 h 109"/>
              <a:gd name="T24" fmla="+- 0 1187 1096"/>
              <a:gd name="T25" fmla="*/ T24 w 956"/>
              <a:gd name="T26" fmla="+- 0 7751 7656"/>
              <a:gd name="T27" fmla="*/ 7751 h 109"/>
              <a:gd name="T28" fmla="+- 0 1132 1096"/>
              <a:gd name="T29" fmla="*/ T28 w 956"/>
              <a:gd name="T30" fmla="+- 0 7742 7656"/>
              <a:gd name="T31" fmla="*/ 7742 h 109"/>
              <a:gd name="T32" fmla="+- 0 1115 1096"/>
              <a:gd name="T33" fmla="*/ T32 w 956"/>
              <a:gd name="T34" fmla="+- 0 7701 7656"/>
              <a:gd name="T35" fmla="*/ 7701 h 109"/>
              <a:gd name="T36" fmla="+- 0 1140 1096"/>
              <a:gd name="T37" fmla="*/ T36 w 956"/>
              <a:gd name="T38" fmla="+- 0 7675 7656"/>
              <a:gd name="T39" fmla="*/ 7675 h 109"/>
              <a:gd name="T40" fmla="+- 0 1170 1096"/>
              <a:gd name="T41" fmla="*/ T40 w 956"/>
              <a:gd name="T42" fmla="+- 0 7659 7656"/>
              <a:gd name="T43" fmla="*/ 7659 h 109"/>
              <a:gd name="T44" fmla="+- 0 1175 1096"/>
              <a:gd name="T45" fmla="*/ T44 w 956"/>
              <a:gd name="T46" fmla="+- 0 7734 7656"/>
              <a:gd name="T47" fmla="*/ 7734 h 109"/>
              <a:gd name="T48" fmla="+- 0 1159 1096"/>
              <a:gd name="T49" fmla="*/ T48 w 956"/>
              <a:gd name="T50" fmla="+- 0 7745 7656"/>
              <a:gd name="T51" fmla="*/ 7745 h 109"/>
              <a:gd name="T52" fmla="+- 0 1194 1096"/>
              <a:gd name="T53" fmla="*/ T52 w 956"/>
              <a:gd name="T54" fmla="+- 0 7743 7656"/>
              <a:gd name="T55" fmla="*/ 7743 h 109"/>
              <a:gd name="T56" fmla="+- 0 1154 1096"/>
              <a:gd name="T57" fmla="*/ T56 w 956"/>
              <a:gd name="T58" fmla="+- 0 7675 7656"/>
              <a:gd name="T59" fmla="*/ 7675 h 109"/>
              <a:gd name="T60" fmla="+- 0 1173 1096"/>
              <a:gd name="T61" fmla="*/ T60 w 956"/>
              <a:gd name="T62" fmla="+- 0 7684 7656"/>
              <a:gd name="T63" fmla="*/ 7684 h 109"/>
              <a:gd name="T64" fmla="+- 0 1194 1096"/>
              <a:gd name="T65" fmla="*/ T64 w 956"/>
              <a:gd name="T66" fmla="+- 0 7678 7656"/>
              <a:gd name="T67" fmla="*/ 7678 h 109"/>
              <a:gd name="T68" fmla="+- 0 1259 1096"/>
              <a:gd name="T69" fmla="*/ T68 w 956"/>
              <a:gd name="T70" fmla="+- 0 7658 7656"/>
              <a:gd name="T71" fmla="*/ 7658 h 109"/>
              <a:gd name="T72" fmla="+- 0 1279 1096"/>
              <a:gd name="T73" fmla="*/ T72 w 956"/>
              <a:gd name="T74" fmla="+- 0 7719 7656"/>
              <a:gd name="T75" fmla="*/ 7719 h 109"/>
              <a:gd name="T76" fmla="+- 0 1279 1096"/>
              <a:gd name="T77" fmla="*/ T76 w 956"/>
              <a:gd name="T78" fmla="+- 0 7700 7656"/>
              <a:gd name="T79" fmla="*/ 7700 h 109"/>
              <a:gd name="T80" fmla="+- 0 1316 1096"/>
              <a:gd name="T81" fmla="*/ T80 w 956"/>
              <a:gd name="T82" fmla="+- 0 7719 7656"/>
              <a:gd name="T83" fmla="*/ 7719 h 109"/>
              <a:gd name="T84" fmla="+- 0 1335 1096"/>
              <a:gd name="T85" fmla="*/ T84 w 956"/>
              <a:gd name="T86" fmla="+- 0 7719 7656"/>
              <a:gd name="T87" fmla="*/ 7719 h 109"/>
              <a:gd name="T88" fmla="+- 0 1316 1096"/>
              <a:gd name="T89" fmla="*/ T88 w 956"/>
              <a:gd name="T90" fmla="+- 0 7700 7656"/>
              <a:gd name="T91" fmla="*/ 7700 h 109"/>
              <a:gd name="T92" fmla="+- 0 1453 1096"/>
              <a:gd name="T93" fmla="*/ T92 w 956"/>
              <a:gd name="T94" fmla="+- 0 7658 7656"/>
              <a:gd name="T95" fmla="*/ 7658 h 109"/>
              <a:gd name="T96" fmla="+- 0 1416 1096"/>
              <a:gd name="T97" fmla="*/ T96 w 956"/>
              <a:gd name="T98" fmla="+- 0 7762 7656"/>
              <a:gd name="T99" fmla="*/ 7762 h 109"/>
              <a:gd name="T100" fmla="+- 0 1477 1096"/>
              <a:gd name="T101" fmla="*/ T100 w 956"/>
              <a:gd name="T102" fmla="+- 0 7717 7656"/>
              <a:gd name="T103" fmla="*/ 7717 h 109"/>
              <a:gd name="T104" fmla="+- 0 1464 1096"/>
              <a:gd name="T105" fmla="*/ T104 w 956"/>
              <a:gd name="T106" fmla="+- 0 7685 7656"/>
              <a:gd name="T107" fmla="*/ 7685 h 109"/>
              <a:gd name="T108" fmla="+- 0 1464 1096"/>
              <a:gd name="T109" fmla="*/ T108 w 956"/>
              <a:gd name="T110" fmla="+- 0 7735 7656"/>
              <a:gd name="T111" fmla="*/ 7735 h 109"/>
              <a:gd name="T112" fmla="+- 0 1485 1096"/>
              <a:gd name="T113" fmla="*/ T112 w 956"/>
              <a:gd name="T114" fmla="+- 0 7735 7656"/>
              <a:gd name="T115" fmla="*/ 7735 h 109"/>
              <a:gd name="T116" fmla="+- 0 1456 1096"/>
              <a:gd name="T117" fmla="*/ T116 w 956"/>
              <a:gd name="T118" fmla="+- 0 7717 7656"/>
              <a:gd name="T119" fmla="*/ 7717 h 109"/>
              <a:gd name="T120" fmla="+- 0 1593 1096"/>
              <a:gd name="T121" fmla="*/ T120 w 956"/>
              <a:gd name="T122" fmla="+- 0 7687 7656"/>
              <a:gd name="T123" fmla="*/ 7687 h 109"/>
              <a:gd name="T124" fmla="+- 0 1639 1096"/>
              <a:gd name="T125" fmla="*/ T124 w 956"/>
              <a:gd name="T126" fmla="+- 0 7762 7656"/>
              <a:gd name="T127" fmla="*/ 7762 h 109"/>
              <a:gd name="T128" fmla="+- 0 1593 1096"/>
              <a:gd name="T129" fmla="*/ T128 w 956"/>
              <a:gd name="T130" fmla="+- 0 7687 7656"/>
              <a:gd name="T131" fmla="*/ 7687 h 109"/>
              <a:gd name="T132" fmla="+- 0 1555 1096"/>
              <a:gd name="T133" fmla="*/ T132 w 956"/>
              <a:gd name="T134" fmla="+- 0 7762 7656"/>
              <a:gd name="T135" fmla="*/ 7762 h 109"/>
              <a:gd name="T136" fmla="+- 0 1593 1096"/>
              <a:gd name="T137" fmla="*/ T136 w 956"/>
              <a:gd name="T138" fmla="+- 0 7687 7656"/>
              <a:gd name="T139" fmla="*/ 7687 h 109"/>
              <a:gd name="T140" fmla="+- 0 1620 1096"/>
              <a:gd name="T141" fmla="*/ T140 w 956"/>
              <a:gd name="T142" fmla="+- 0 7658 7656"/>
              <a:gd name="T143" fmla="*/ 7658 h 109"/>
              <a:gd name="T144" fmla="+- 0 1639 1096"/>
              <a:gd name="T145" fmla="*/ T144 w 956"/>
              <a:gd name="T146" fmla="+- 0 7658 7656"/>
              <a:gd name="T147" fmla="*/ 7658 h 109"/>
              <a:gd name="T148" fmla="+- 0 1769 1096"/>
              <a:gd name="T149" fmla="*/ T148 w 956"/>
              <a:gd name="T150" fmla="+- 0 7762 7656"/>
              <a:gd name="T151" fmla="*/ 7762 h 109"/>
              <a:gd name="T152" fmla="+- 0 1771 1096"/>
              <a:gd name="T153" fmla="*/ T152 w 956"/>
              <a:gd name="T154" fmla="+- 0 7734 7656"/>
              <a:gd name="T155" fmla="*/ 7734 h 109"/>
              <a:gd name="T156" fmla="+- 0 1706 1096"/>
              <a:gd name="T157" fmla="*/ T156 w 956"/>
              <a:gd name="T158" fmla="+- 0 7658 7656"/>
              <a:gd name="T159" fmla="*/ 7658 h 109"/>
              <a:gd name="T160" fmla="+- 0 1726 1096"/>
              <a:gd name="T161" fmla="*/ T160 w 956"/>
              <a:gd name="T162" fmla="+- 0 7687 7656"/>
              <a:gd name="T163" fmla="*/ 7687 h 109"/>
              <a:gd name="T164" fmla="+- 0 1791 1096"/>
              <a:gd name="T165" fmla="*/ T164 w 956"/>
              <a:gd name="T166" fmla="+- 0 7658 7656"/>
              <a:gd name="T167" fmla="*/ 7658 h 109"/>
              <a:gd name="T168" fmla="+- 0 1791 1096"/>
              <a:gd name="T169" fmla="*/ T168 w 956"/>
              <a:gd name="T170" fmla="+- 0 7734 7656"/>
              <a:gd name="T171" fmla="*/ 7734 h 109"/>
              <a:gd name="T172" fmla="+- 0 1858 1096"/>
              <a:gd name="T173" fmla="*/ T172 w 956"/>
              <a:gd name="T174" fmla="+- 0 7658 7656"/>
              <a:gd name="T175" fmla="*/ 7658 h 109"/>
              <a:gd name="T176" fmla="+- 0 1933 1096"/>
              <a:gd name="T177" fmla="*/ T176 w 956"/>
              <a:gd name="T178" fmla="+- 0 7743 7656"/>
              <a:gd name="T179" fmla="*/ 7743 h 109"/>
              <a:gd name="T180" fmla="+- 0 1933 1096"/>
              <a:gd name="T181" fmla="*/ T180 w 956"/>
              <a:gd name="T182" fmla="+- 0 7720 7656"/>
              <a:gd name="T183" fmla="*/ 7720 h 109"/>
              <a:gd name="T184" fmla="+- 0 1877 1096"/>
              <a:gd name="T185" fmla="*/ T184 w 956"/>
              <a:gd name="T186" fmla="+- 0 7677 7656"/>
              <a:gd name="T187" fmla="*/ 7677 h 109"/>
              <a:gd name="T188" fmla="+- 0 2019 1096"/>
              <a:gd name="T189" fmla="*/ T188 w 956"/>
              <a:gd name="T190" fmla="+- 0 7658 7656"/>
              <a:gd name="T191" fmla="*/ 7658 h 109"/>
              <a:gd name="T192" fmla="+- 0 2051 1096"/>
              <a:gd name="T193" fmla="*/ T192 w 956"/>
              <a:gd name="T194" fmla="+- 0 7762 7656"/>
              <a:gd name="T195" fmla="*/ 7762 h 109"/>
              <a:gd name="T196" fmla="+- 0 2019 1096"/>
              <a:gd name="T197" fmla="*/ T196 w 956"/>
              <a:gd name="T198" fmla="+- 0 7658 7656"/>
              <a:gd name="T199" fmla="*/ 7658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2" y="1"/>
                </a:lnTo>
                <a:lnTo>
                  <a:pt x="33" y="4"/>
                </a:lnTo>
                <a:lnTo>
                  <a:pt x="24" y="9"/>
                </a:lnTo>
                <a:lnTo>
                  <a:pt x="15" y="16"/>
                </a:lnTo>
                <a:lnTo>
                  <a:pt x="9" y="25"/>
                </a:lnTo>
                <a:lnTo>
                  <a:pt x="4" y="34"/>
                </a:lnTo>
                <a:lnTo>
                  <a:pt x="1" y="44"/>
                </a:lnTo>
                <a:lnTo>
                  <a:pt x="0" y="54"/>
                </a:lnTo>
                <a:lnTo>
                  <a:pt x="1" y="65"/>
                </a:lnTo>
                <a:lnTo>
                  <a:pt x="4" y="75"/>
                </a:lnTo>
                <a:lnTo>
                  <a:pt x="9" y="84"/>
                </a:lnTo>
                <a:lnTo>
                  <a:pt x="16" y="93"/>
                </a:lnTo>
                <a:lnTo>
                  <a:pt x="24" y="100"/>
                </a:lnTo>
                <a:lnTo>
                  <a:pt x="33" y="105"/>
                </a:lnTo>
                <a:lnTo>
                  <a:pt x="43" y="108"/>
                </a:lnTo>
                <a:lnTo>
                  <a:pt x="54" y="109"/>
                </a:lnTo>
                <a:lnTo>
                  <a:pt x="64" y="109"/>
                </a:lnTo>
                <a:lnTo>
                  <a:pt x="73" y="106"/>
                </a:lnTo>
                <a:lnTo>
                  <a:pt x="91" y="95"/>
                </a:lnTo>
                <a:lnTo>
                  <a:pt x="95" y="90"/>
                </a:lnTo>
                <a:lnTo>
                  <a:pt x="44" y="90"/>
                </a:lnTo>
                <a:lnTo>
                  <a:pt x="36" y="86"/>
                </a:lnTo>
                <a:lnTo>
                  <a:pt x="22"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0"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4"/>
                </a:lnTo>
                <a:lnTo>
                  <a:pt x="837" y="64"/>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85725</xdr:colOff>
      <xdr:row>550</xdr:row>
      <xdr:rowOff>266700</xdr:rowOff>
    </xdr:from>
    <xdr:to>
      <xdr:col>11</xdr:col>
      <xdr:colOff>1057275</xdr:colOff>
      <xdr:row>551</xdr:row>
      <xdr:rowOff>320864</xdr:rowOff>
    </xdr:to>
    <xdr:pic>
      <xdr:nvPicPr>
        <xdr:cNvPr id="237" name="Picture 236">
          <a:extLst>
            <a:ext uri="{FF2B5EF4-FFF2-40B4-BE49-F238E27FC236}">
              <a16:creationId xmlns="" xmlns:a16="http://schemas.microsoft.com/office/drawing/2014/main" id="{00000000-0008-0000-0400-0000ED000000}"/>
            </a:ext>
          </a:extLst>
        </xdr:cNvPr>
        <xdr:cNvPicPr>
          <a:picLocks noChangeAspect="1"/>
        </xdr:cNvPicPr>
      </xdr:nvPicPr>
      <xdr:blipFill>
        <a:blip xmlns:r="http://schemas.openxmlformats.org/officeDocument/2006/relationships" r:embed="rId81" cstate="print"/>
        <a:stretch>
          <a:fillRect/>
        </a:stretch>
      </xdr:blipFill>
      <xdr:spPr>
        <a:xfrm>
          <a:off x="4895215" y="161803080"/>
          <a:ext cx="2157095" cy="377825"/>
        </a:xfrm>
        <a:prstGeom prst="rect">
          <a:avLst/>
        </a:prstGeom>
      </xdr:spPr>
    </xdr:pic>
    <xdr:clientData/>
  </xdr:twoCellAnchor>
  <xdr:twoCellAnchor>
    <xdr:from>
      <xdr:col>10</xdr:col>
      <xdr:colOff>774016</xdr:colOff>
      <xdr:row>564</xdr:row>
      <xdr:rowOff>171450</xdr:rowOff>
    </xdr:from>
    <xdr:to>
      <xdr:col>11</xdr:col>
      <xdr:colOff>450166</xdr:colOff>
      <xdr:row>567</xdr:row>
      <xdr:rowOff>57151</xdr:rowOff>
    </xdr:to>
    <xdr:grpSp>
      <xdr:nvGrpSpPr>
        <xdr:cNvPr id="238" name="Group 19">
          <a:extLst>
            <a:ext uri="{FF2B5EF4-FFF2-40B4-BE49-F238E27FC236}">
              <a16:creationId xmlns="" xmlns:a16="http://schemas.microsoft.com/office/drawing/2014/main" id="{00000000-0008-0000-0400-0000EE000000}"/>
            </a:ext>
          </a:extLst>
        </xdr:cNvPr>
        <xdr:cNvGrpSpPr/>
      </xdr:nvGrpSpPr>
      <xdr:grpSpPr>
        <a:xfrm>
          <a:off x="5450791" y="166230300"/>
          <a:ext cx="828675" cy="771526"/>
          <a:chOff x="9186" y="7034"/>
          <a:chExt cx="1215" cy="794"/>
        </a:xfrm>
      </xdr:grpSpPr>
      <xdr:sp macro="" textlink="">
        <xdr:nvSpPr>
          <xdr:cNvPr id="239" name="Rectangle 20">
            <a:extLst>
              <a:ext uri="{FF2B5EF4-FFF2-40B4-BE49-F238E27FC236}">
                <a16:creationId xmlns="" xmlns:a16="http://schemas.microsoft.com/office/drawing/2014/main" id="{00000000-0008-0000-0400-0000EF000000}"/>
              </a:ext>
            </a:extLst>
          </xdr:cNvPr>
          <xdr:cNvSpPr>
            <a:spLocks noChangeArrowheads="1"/>
          </xdr:cNvSpPr>
        </xdr:nvSpPr>
        <xdr:spPr>
          <a:xfrm>
            <a:off x="9186" y="7034"/>
            <a:ext cx="1215" cy="794"/>
          </a:xfrm>
          <a:prstGeom prst="rect">
            <a:avLst/>
          </a:prstGeom>
          <a:solidFill>
            <a:srgbClr val="C4151C"/>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40" name="AutoShape 21">
            <a:extLst>
              <a:ext uri="{FF2B5EF4-FFF2-40B4-BE49-F238E27FC236}">
                <a16:creationId xmlns="" xmlns:a16="http://schemas.microsoft.com/office/drawing/2014/main" id="{00000000-0008-0000-0400-0000F0000000}"/>
              </a:ext>
            </a:extLst>
          </xdr:cNvPr>
          <xdr:cNvSpPr/>
        </xdr:nvSpPr>
        <xdr:spPr>
          <a:xfrm>
            <a:off x="9525" y="7127"/>
            <a:ext cx="876" cy="701"/>
          </a:xfrm>
          <a:custGeom>
            <a:avLst/>
            <a:gdLst>
              <a:gd name="T0" fmla="+- 0 10401 9525"/>
              <a:gd name="T1" fmla="*/ T0 w 876"/>
              <a:gd name="T2" fmla="+- 0 7829 7128"/>
              <a:gd name="T3" fmla="*/ 7829 h 701"/>
              <a:gd name="T4" fmla="+- 0 9651 9525"/>
              <a:gd name="T5" fmla="*/ T4 w 876"/>
              <a:gd name="T6" fmla="+- 0 7600 7128"/>
              <a:gd name="T7" fmla="*/ 7600 h 701"/>
              <a:gd name="T8" fmla="+- 0 9633 9525"/>
              <a:gd name="T9" fmla="*/ T8 w 876"/>
              <a:gd name="T10" fmla="+- 0 7598 7128"/>
              <a:gd name="T11" fmla="*/ 7598 h 701"/>
              <a:gd name="T12" fmla="+- 0 9616 9525"/>
              <a:gd name="T13" fmla="*/ T12 w 876"/>
              <a:gd name="T14" fmla="+- 0 7596 7128"/>
              <a:gd name="T15" fmla="*/ 7596 h 701"/>
              <a:gd name="T16" fmla="+- 0 9601 9525"/>
              <a:gd name="T17" fmla="*/ T16 w 876"/>
              <a:gd name="T18" fmla="+- 0 7592 7128"/>
              <a:gd name="T19" fmla="*/ 7592 h 701"/>
              <a:gd name="T20" fmla="+- 0 9587 9525"/>
              <a:gd name="T21" fmla="*/ T20 w 876"/>
              <a:gd name="T22" fmla="+- 0 7587 7128"/>
              <a:gd name="T23" fmla="*/ 7587 h 701"/>
              <a:gd name="T24" fmla="+- 0 9575 9525"/>
              <a:gd name="T25" fmla="*/ T24 w 876"/>
              <a:gd name="T26" fmla="+- 0 7580 7128"/>
              <a:gd name="T27" fmla="*/ 7580 h 701"/>
              <a:gd name="T28" fmla="+- 0 9555 9525"/>
              <a:gd name="T29" fmla="*/ T28 w 876"/>
              <a:gd name="T30" fmla="+- 0 7565 7128"/>
              <a:gd name="T31" fmla="*/ 7565 h 701"/>
              <a:gd name="T32" fmla="+- 0 9637 9525"/>
              <a:gd name="T33" fmla="*/ T32 w 876"/>
              <a:gd name="T34" fmla="+- 0 7491 7128"/>
              <a:gd name="T35" fmla="*/ 7491 h 701"/>
              <a:gd name="T36" fmla="+- 0 9638 9525"/>
              <a:gd name="T37" fmla="*/ T36 w 876"/>
              <a:gd name="T38" fmla="+- 0 7507 7128"/>
              <a:gd name="T39" fmla="*/ 7507 h 701"/>
              <a:gd name="T40" fmla="+- 0 9640 9525"/>
              <a:gd name="T41" fmla="*/ T40 w 876"/>
              <a:gd name="T42" fmla="+- 0 7517 7128"/>
              <a:gd name="T43" fmla="*/ 7517 h 701"/>
              <a:gd name="T44" fmla="+- 0 9715 9525"/>
              <a:gd name="T45" fmla="*/ T44 w 876"/>
              <a:gd name="T46" fmla="+- 0 7592 7128"/>
              <a:gd name="T47" fmla="*/ 7592 h 701"/>
              <a:gd name="T48" fmla="+- 0 9701 9525"/>
              <a:gd name="T49" fmla="*/ T48 w 876"/>
              <a:gd name="T50" fmla="+- 0 7595 7128"/>
              <a:gd name="T51" fmla="*/ 7595 h 701"/>
              <a:gd name="T52" fmla="+- 0 9686 9525"/>
              <a:gd name="T53" fmla="*/ T52 w 876"/>
              <a:gd name="T54" fmla="+- 0 7598 7128"/>
              <a:gd name="T55" fmla="*/ 7598 h 701"/>
              <a:gd name="T56" fmla="+- 0 9669 9525"/>
              <a:gd name="T57" fmla="*/ T56 w 876"/>
              <a:gd name="T58" fmla="+- 0 7599 7128"/>
              <a:gd name="T59" fmla="*/ 7599 h 701"/>
              <a:gd name="T60" fmla="+- 0 10401 9525"/>
              <a:gd name="T61" fmla="*/ T60 w 876"/>
              <a:gd name="T62" fmla="+- 0 7600 7128"/>
              <a:gd name="T63" fmla="*/ 7600 h 701"/>
              <a:gd name="T64" fmla="+- 0 9637 9525"/>
              <a:gd name="T65" fmla="*/ T64 w 876"/>
              <a:gd name="T66" fmla="+- 0 7398 7128"/>
              <a:gd name="T67" fmla="*/ 7398 h 701"/>
              <a:gd name="T68" fmla="+- 0 9777 9525"/>
              <a:gd name="T69" fmla="*/ T68 w 876"/>
              <a:gd name="T70" fmla="+- 0 7535 7128"/>
              <a:gd name="T71" fmla="*/ 7535 h 701"/>
              <a:gd name="T72" fmla="+- 0 10401 9525"/>
              <a:gd name="T73" fmla="*/ T72 w 876"/>
              <a:gd name="T74" fmla="+- 0 7485 7128"/>
              <a:gd name="T75" fmla="*/ 7485 h 701"/>
              <a:gd name="T76" fmla="+- 0 9632 9525"/>
              <a:gd name="T77" fmla="*/ T76 w 876"/>
              <a:gd name="T78" fmla="+- 0 7364 7128"/>
              <a:gd name="T79" fmla="*/ 7364 h 701"/>
              <a:gd name="T80" fmla="+- 0 9610 9525"/>
              <a:gd name="T81" fmla="*/ T80 w 876"/>
              <a:gd name="T82" fmla="+- 0 7363 7128"/>
              <a:gd name="T83" fmla="*/ 7363 h 701"/>
              <a:gd name="T84" fmla="+- 0 9652 9525"/>
              <a:gd name="T85" fmla="*/ T84 w 876"/>
              <a:gd name="T86" fmla="+- 0 7173 7128"/>
              <a:gd name="T87" fmla="*/ 7173 h 701"/>
              <a:gd name="T88" fmla="+- 0 9646 9525"/>
              <a:gd name="T89" fmla="*/ T88 w 876"/>
              <a:gd name="T90" fmla="+- 0 7176 7128"/>
              <a:gd name="T91" fmla="*/ 7176 h 701"/>
              <a:gd name="T92" fmla="+- 0 9641 9525"/>
              <a:gd name="T93" fmla="*/ T92 w 876"/>
              <a:gd name="T94" fmla="+- 0 7181 7128"/>
              <a:gd name="T95" fmla="*/ 7181 h 701"/>
              <a:gd name="T96" fmla="+- 0 9639 9525"/>
              <a:gd name="T97" fmla="*/ T96 w 876"/>
              <a:gd name="T98" fmla="+- 0 7190 7128"/>
              <a:gd name="T99" fmla="*/ 7190 h 701"/>
              <a:gd name="T100" fmla="+- 0 9637 9525"/>
              <a:gd name="T101" fmla="*/ T100 w 876"/>
              <a:gd name="T102" fmla="+- 0 7205 7128"/>
              <a:gd name="T103" fmla="*/ 7205 h 701"/>
              <a:gd name="T104" fmla="+- 0 9525 9525"/>
              <a:gd name="T105" fmla="*/ T104 w 876"/>
              <a:gd name="T106" fmla="+- 0 7257 7128"/>
              <a:gd name="T107" fmla="*/ 7257 h 701"/>
              <a:gd name="T108" fmla="+- 0 10197 9525"/>
              <a:gd name="T109" fmla="*/ T108 w 876"/>
              <a:gd name="T110" fmla="+- 0 7283 7128"/>
              <a:gd name="T111" fmla="*/ 7283 h 701"/>
              <a:gd name="T112" fmla="+- 0 9776 9525"/>
              <a:gd name="T113" fmla="*/ T112 w 876"/>
              <a:gd name="T114" fmla="+- 0 7282 7128"/>
              <a:gd name="T115" fmla="*/ 7282 h 701"/>
              <a:gd name="T116" fmla="+- 0 9666 9525"/>
              <a:gd name="T117" fmla="*/ T116 w 876"/>
              <a:gd name="T118" fmla="+- 0 7175 7128"/>
              <a:gd name="T119" fmla="*/ 7175 h 701"/>
              <a:gd name="T120" fmla="+- 0 9660 9525"/>
              <a:gd name="T121" fmla="*/ T120 w 876"/>
              <a:gd name="T122" fmla="+- 0 7173 7128"/>
              <a:gd name="T123" fmla="*/ 7173 h 701"/>
              <a:gd name="T124" fmla="+- 0 10050 9525"/>
              <a:gd name="T125" fmla="*/ T124 w 876"/>
              <a:gd name="T126" fmla="+- 0 7138 7128"/>
              <a:gd name="T127" fmla="*/ 7138 h 701"/>
              <a:gd name="T128" fmla="+- 0 10061 9525"/>
              <a:gd name="T129" fmla="*/ T128 w 876"/>
              <a:gd name="T130" fmla="+- 0 7153 7128"/>
              <a:gd name="T131" fmla="*/ 7153 h 701"/>
              <a:gd name="T132" fmla="+- 0 10069 9525"/>
              <a:gd name="T133" fmla="*/ T132 w 876"/>
              <a:gd name="T134" fmla="+- 0 7169 7128"/>
              <a:gd name="T135" fmla="*/ 7169 h 701"/>
              <a:gd name="T136" fmla="+- 0 10075 9525"/>
              <a:gd name="T137" fmla="*/ T136 w 876"/>
              <a:gd name="T138" fmla="+- 0 7186 7128"/>
              <a:gd name="T139" fmla="*/ 7186 h 701"/>
              <a:gd name="T140" fmla="+- 0 10079 9525"/>
              <a:gd name="T141" fmla="*/ T140 w 876"/>
              <a:gd name="T142" fmla="+- 0 7204 7128"/>
              <a:gd name="T143" fmla="*/ 7204 h 701"/>
              <a:gd name="T144" fmla="+- 0 10080 9525"/>
              <a:gd name="T145" fmla="*/ T144 w 876"/>
              <a:gd name="T146" fmla="+- 0 7230 7128"/>
              <a:gd name="T147" fmla="*/ 7230 h 701"/>
              <a:gd name="T148" fmla="+- 0 10079 9525"/>
              <a:gd name="T149" fmla="*/ T148 w 876"/>
              <a:gd name="T150" fmla="+- 0 7245 7128"/>
              <a:gd name="T151" fmla="*/ 7245 h 701"/>
              <a:gd name="T152" fmla="+- 0 10077 9525"/>
              <a:gd name="T153" fmla="*/ T152 w 876"/>
              <a:gd name="T154" fmla="+- 0 7261 7128"/>
              <a:gd name="T155" fmla="*/ 7261 h 701"/>
              <a:gd name="T156" fmla="+- 0 10073 9525"/>
              <a:gd name="T157" fmla="*/ T156 w 876"/>
              <a:gd name="T158" fmla="+- 0 7277 7128"/>
              <a:gd name="T159" fmla="*/ 7277 h 701"/>
              <a:gd name="T160" fmla="+- 0 10046 9525"/>
              <a:gd name="T161" fmla="*/ T160 w 876"/>
              <a:gd name="T162" fmla="+- 0 7134 7128"/>
              <a:gd name="T163" fmla="*/ 7134 h 701"/>
              <a:gd name="T164" fmla="+- 0 9760 9525"/>
              <a:gd name="T165" fmla="*/ T164 w 876"/>
              <a:gd name="T166" fmla="+- 0 7136 7128"/>
              <a:gd name="T167" fmla="*/ 7136 h 701"/>
              <a:gd name="T168" fmla="+- 0 9769 9525"/>
              <a:gd name="T169" fmla="*/ T168 w 876"/>
              <a:gd name="T170" fmla="+- 0 7150 7128"/>
              <a:gd name="T171" fmla="*/ 7150 h 701"/>
              <a:gd name="T172" fmla="+- 0 9776 9525"/>
              <a:gd name="T173" fmla="*/ T172 w 876"/>
              <a:gd name="T174" fmla="+- 0 7166 7128"/>
              <a:gd name="T175" fmla="*/ 7166 h 701"/>
              <a:gd name="T176" fmla="+- 0 9781 9525"/>
              <a:gd name="T177" fmla="*/ T176 w 876"/>
              <a:gd name="T178" fmla="+- 0 7184 7128"/>
              <a:gd name="T179" fmla="*/ 7184 h 701"/>
              <a:gd name="T180" fmla="+- 0 9784 9525"/>
              <a:gd name="T181" fmla="*/ T180 w 876"/>
              <a:gd name="T182" fmla="+- 0 7204 7128"/>
              <a:gd name="T183" fmla="*/ 7204 h 701"/>
              <a:gd name="T184" fmla="+- 0 9785 9525"/>
              <a:gd name="T185" fmla="*/ T184 w 876"/>
              <a:gd name="T186" fmla="+- 0 7235 7128"/>
              <a:gd name="T187" fmla="*/ 7235 h 701"/>
              <a:gd name="T188" fmla="+- 0 9784 9525"/>
              <a:gd name="T189" fmla="*/ T188 w 876"/>
              <a:gd name="T190" fmla="+- 0 7248 7128"/>
              <a:gd name="T191" fmla="*/ 7248 h 701"/>
              <a:gd name="T192" fmla="+- 0 9782 9525"/>
              <a:gd name="T193" fmla="*/ T192 w 876"/>
              <a:gd name="T194" fmla="+- 0 7261 7128"/>
              <a:gd name="T195" fmla="*/ 7261 h 701"/>
              <a:gd name="T196" fmla="+- 0 9780 9525"/>
              <a:gd name="T197" fmla="*/ T196 w 876"/>
              <a:gd name="T198" fmla="+- 0 7270 7128"/>
              <a:gd name="T199" fmla="*/ 7270 h 701"/>
              <a:gd name="T200" fmla="+- 0 9777 9525"/>
              <a:gd name="T201" fmla="*/ T200 w 876"/>
              <a:gd name="T202" fmla="+- 0 7279 7128"/>
              <a:gd name="T203" fmla="*/ 7279 h 701"/>
              <a:gd name="T204" fmla="+- 0 10070 9525"/>
              <a:gd name="T205" fmla="*/ T204 w 876"/>
              <a:gd name="T206" fmla="+- 0 7282 7128"/>
              <a:gd name="T207" fmla="*/ 7282 h 701"/>
              <a:gd name="T208" fmla="+- 0 9753 9525"/>
              <a:gd name="T209" fmla="*/ T208 w 876"/>
              <a:gd name="T210" fmla="+- 0 7128 7128"/>
              <a:gd name="T211" fmla="*/ 7128 h 701"/>
              <a:gd name="T212" fmla="+- 0 9944 9525"/>
              <a:gd name="T213" fmla="*/ T212 w 876"/>
              <a:gd name="T214" fmla="+- 0 7173 7128"/>
              <a:gd name="T215" fmla="*/ 7173 h 701"/>
              <a:gd name="T216" fmla="+- 0 9936 9525"/>
              <a:gd name="T217" fmla="*/ T216 w 876"/>
              <a:gd name="T218" fmla="+- 0 7177 7128"/>
              <a:gd name="T219" fmla="*/ 7177 h 701"/>
              <a:gd name="T220" fmla="+- 0 9931 9525"/>
              <a:gd name="T221" fmla="*/ T220 w 876"/>
              <a:gd name="T222" fmla="+- 0 7183 7128"/>
              <a:gd name="T223" fmla="*/ 7183 h 701"/>
              <a:gd name="T224" fmla="+- 0 9927 9525"/>
              <a:gd name="T225" fmla="*/ T224 w 876"/>
              <a:gd name="T226" fmla="+- 0 7194 7128"/>
              <a:gd name="T227" fmla="*/ 7194 h 701"/>
              <a:gd name="T228" fmla="+- 0 9925 9525"/>
              <a:gd name="T229" fmla="*/ T228 w 876"/>
              <a:gd name="T230" fmla="+- 0 7211 7128"/>
              <a:gd name="T231" fmla="*/ 7211 h 701"/>
              <a:gd name="T232" fmla="+- 0 10059 9525"/>
              <a:gd name="T233" fmla="*/ T232 w 876"/>
              <a:gd name="T234" fmla="+- 0 7271 7128"/>
              <a:gd name="T235" fmla="*/ 7271 h 701"/>
              <a:gd name="T236" fmla="+- 0 9961 9525"/>
              <a:gd name="T237" fmla="*/ T236 w 876"/>
              <a:gd name="T238" fmla="+- 0 7175 7128"/>
              <a:gd name="T239" fmla="*/ 7175 h 701"/>
              <a:gd name="T240" fmla="+- 0 9953 9525"/>
              <a:gd name="T241" fmla="*/ T240 w 876"/>
              <a:gd name="T242" fmla="+- 0 7173 7128"/>
              <a:gd name="T243" fmla="*/ 7173 h 7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Lst>
            <a:rect l="0" t="0" r="r" b="b"/>
            <a:pathLst>
              <a:path w="876" h="701">
                <a:moveTo>
                  <a:pt x="30" y="437"/>
                </a:moveTo>
                <a:lnTo>
                  <a:pt x="296" y="701"/>
                </a:lnTo>
                <a:lnTo>
                  <a:pt x="876" y="701"/>
                </a:lnTo>
                <a:lnTo>
                  <a:pt x="876" y="472"/>
                </a:lnTo>
                <a:lnTo>
                  <a:pt x="133" y="472"/>
                </a:lnTo>
                <a:lnTo>
                  <a:pt x="126" y="472"/>
                </a:lnTo>
                <a:lnTo>
                  <a:pt x="120" y="471"/>
                </a:lnTo>
                <a:lnTo>
                  <a:pt x="114" y="471"/>
                </a:lnTo>
                <a:lnTo>
                  <a:pt x="108" y="470"/>
                </a:lnTo>
                <a:lnTo>
                  <a:pt x="102" y="470"/>
                </a:lnTo>
                <a:lnTo>
                  <a:pt x="96" y="469"/>
                </a:lnTo>
                <a:lnTo>
                  <a:pt x="91" y="468"/>
                </a:lnTo>
                <a:lnTo>
                  <a:pt x="86" y="467"/>
                </a:lnTo>
                <a:lnTo>
                  <a:pt x="81" y="466"/>
                </a:lnTo>
                <a:lnTo>
                  <a:pt x="76" y="464"/>
                </a:lnTo>
                <a:lnTo>
                  <a:pt x="71" y="463"/>
                </a:lnTo>
                <a:lnTo>
                  <a:pt x="66" y="461"/>
                </a:lnTo>
                <a:lnTo>
                  <a:pt x="62" y="459"/>
                </a:lnTo>
                <a:lnTo>
                  <a:pt x="58" y="457"/>
                </a:lnTo>
                <a:lnTo>
                  <a:pt x="54" y="455"/>
                </a:lnTo>
                <a:lnTo>
                  <a:pt x="50" y="452"/>
                </a:lnTo>
                <a:lnTo>
                  <a:pt x="42" y="447"/>
                </a:lnTo>
                <a:lnTo>
                  <a:pt x="36" y="442"/>
                </a:lnTo>
                <a:lnTo>
                  <a:pt x="30" y="437"/>
                </a:lnTo>
                <a:close/>
                <a:moveTo>
                  <a:pt x="112" y="270"/>
                </a:moveTo>
                <a:lnTo>
                  <a:pt x="112" y="356"/>
                </a:lnTo>
                <a:lnTo>
                  <a:pt x="112" y="363"/>
                </a:lnTo>
                <a:lnTo>
                  <a:pt x="112" y="369"/>
                </a:lnTo>
                <a:lnTo>
                  <a:pt x="113" y="374"/>
                </a:lnTo>
                <a:lnTo>
                  <a:pt x="113" y="379"/>
                </a:lnTo>
                <a:lnTo>
                  <a:pt x="114" y="383"/>
                </a:lnTo>
                <a:lnTo>
                  <a:pt x="115" y="386"/>
                </a:lnTo>
                <a:lnTo>
                  <a:pt x="115" y="389"/>
                </a:lnTo>
                <a:lnTo>
                  <a:pt x="116" y="391"/>
                </a:lnTo>
                <a:lnTo>
                  <a:pt x="118" y="392"/>
                </a:lnTo>
                <a:lnTo>
                  <a:pt x="190" y="464"/>
                </a:lnTo>
                <a:lnTo>
                  <a:pt x="185" y="465"/>
                </a:lnTo>
                <a:lnTo>
                  <a:pt x="180" y="466"/>
                </a:lnTo>
                <a:lnTo>
                  <a:pt x="176" y="467"/>
                </a:lnTo>
                <a:lnTo>
                  <a:pt x="171" y="468"/>
                </a:lnTo>
                <a:lnTo>
                  <a:pt x="166" y="469"/>
                </a:lnTo>
                <a:lnTo>
                  <a:pt x="161" y="470"/>
                </a:lnTo>
                <a:lnTo>
                  <a:pt x="155" y="471"/>
                </a:lnTo>
                <a:lnTo>
                  <a:pt x="150" y="471"/>
                </a:lnTo>
                <a:lnTo>
                  <a:pt x="144" y="471"/>
                </a:lnTo>
                <a:lnTo>
                  <a:pt x="139" y="472"/>
                </a:lnTo>
                <a:lnTo>
                  <a:pt x="133" y="472"/>
                </a:lnTo>
                <a:lnTo>
                  <a:pt x="876" y="472"/>
                </a:lnTo>
                <a:lnTo>
                  <a:pt x="876" y="408"/>
                </a:lnTo>
                <a:lnTo>
                  <a:pt x="251" y="408"/>
                </a:lnTo>
                <a:lnTo>
                  <a:pt x="112" y="270"/>
                </a:lnTo>
                <a:close/>
                <a:moveTo>
                  <a:pt x="85" y="235"/>
                </a:moveTo>
                <a:lnTo>
                  <a:pt x="254" y="402"/>
                </a:lnTo>
                <a:lnTo>
                  <a:pt x="252" y="407"/>
                </a:lnTo>
                <a:lnTo>
                  <a:pt x="251" y="408"/>
                </a:lnTo>
                <a:lnTo>
                  <a:pt x="876" y="408"/>
                </a:lnTo>
                <a:lnTo>
                  <a:pt x="876" y="357"/>
                </a:lnTo>
                <a:lnTo>
                  <a:pt x="753" y="236"/>
                </a:lnTo>
                <a:lnTo>
                  <a:pt x="109" y="236"/>
                </a:lnTo>
                <a:lnTo>
                  <a:pt x="107" y="236"/>
                </a:lnTo>
                <a:lnTo>
                  <a:pt x="100" y="235"/>
                </a:lnTo>
                <a:lnTo>
                  <a:pt x="93" y="235"/>
                </a:lnTo>
                <a:lnTo>
                  <a:pt x="85" y="235"/>
                </a:lnTo>
                <a:close/>
                <a:moveTo>
                  <a:pt x="132" y="45"/>
                </a:moveTo>
                <a:lnTo>
                  <a:pt x="129" y="45"/>
                </a:lnTo>
                <a:lnTo>
                  <a:pt x="127" y="45"/>
                </a:lnTo>
                <a:lnTo>
                  <a:pt x="125" y="46"/>
                </a:lnTo>
                <a:lnTo>
                  <a:pt x="122" y="47"/>
                </a:lnTo>
                <a:lnTo>
                  <a:pt x="121" y="48"/>
                </a:lnTo>
                <a:lnTo>
                  <a:pt x="119" y="49"/>
                </a:lnTo>
                <a:lnTo>
                  <a:pt x="117" y="51"/>
                </a:lnTo>
                <a:lnTo>
                  <a:pt x="116" y="53"/>
                </a:lnTo>
                <a:lnTo>
                  <a:pt x="115" y="55"/>
                </a:lnTo>
                <a:lnTo>
                  <a:pt x="114" y="58"/>
                </a:lnTo>
                <a:lnTo>
                  <a:pt x="114" y="62"/>
                </a:lnTo>
                <a:lnTo>
                  <a:pt x="113" y="66"/>
                </a:lnTo>
                <a:lnTo>
                  <a:pt x="113" y="71"/>
                </a:lnTo>
                <a:lnTo>
                  <a:pt x="112" y="77"/>
                </a:lnTo>
                <a:lnTo>
                  <a:pt x="112" y="83"/>
                </a:lnTo>
                <a:lnTo>
                  <a:pt x="112" y="129"/>
                </a:lnTo>
                <a:lnTo>
                  <a:pt x="0" y="129"/>
                </a:lnTo>
                <a:lnTo>
                  <a:pt x="109" y="236"/>
                </a:lnTo>
                <a:lnTo>
                  <a:pt x="753" y="236"/>
                </a:lnTo>
                <a:lnTo>
                  <a:pt x="672" y="155"/>
                </a:lnTo>
                <a:lnTo>
                  <a:pt x="546" y="155"/>
                </a:lnTo>
                <a:lnTo>
                  <a:pt x="545" y="154"/>
                </a:lnTo>
                <a:lnTo>
                  <a:pt x="251" y="154"/>
                </a:lnTo>
                <a:lnTo>
                  <a:pt x="145" y="49"/>
                </a:lnTo>
                <a:lnTo>
                  <a:pt x="143" y="48"/>
                </a:lnTo>
                <a:lnTo>
                  <a:pt x="141" y="47"/>
                </a:lnTo>
                <a:lnTo>
                  <a:pt x="139" y="46"/>
                </a:lnTo>
                <a:lnTo>
                  <a:pt x="137" y="45"/>
                </a:lnTo>
                <a:lnTo>
                  <a:pt x="135" y="45"/>
                </a:lnTo>
                <a:lnTo>
                  <a:pt x="132" y="45"/>
                </a:lnTo>
                <a:close/>
                <a:moveTo>
                  <a:pt x="521" y="6"/>
                </a:moveTo>
                <a:lnTo>
                  <a:pt x="525" y="10"/>
                </a:lnTo>
                <a:lnTo>
                  <a:pt x="529" y="15"/>
                </a:lnTo>
                <a:lnTo>
                  <a:pt x="533" y="20"/>
                </a:lnTo>
                <a:lnTo>
                  <a:pt x="536" y="25"/>
                </a:lnTo>
                <a:lnTo>
                  <a:pt x="539" y="30"/>
                </a:lnTo>
                <a:lnTo>
                  <a:pt x="542" y="35"/>
                </a:lnTo>
                <a:lnTo>
                  <a:pt x="544" y="41"/>
                </a:lnTo>
                <a:lnTo>
                  <a:pt x="547" y="46"/>
                </a:lnTo>
                <a:lnTo>
                  <a:pt x="549" y="52"/>
                </a:lnTo>
                <a:lnTo>
                  <a:pt x="550" y="58"/>
                </a:lnTo>
                <a:lnTo>
                  <a:pt x="552" y="64"/>
                </a:lnTo>
                <a:lnTo>
                  <a:pt x="553" y="70"/>
                </a:lnTo>
                <a:lnTo>
                  <a:pt x="554" y="76"/>
                </a:lnTo>
                <a:lnTo>
                  <a:pt x="555" y="83"/>
                </a:lnTo>
                <a:lnTo>
                  <a:pt x="555" y="89"/>
                </a:lnTo>
                <a:lnTo>
                  <a:pt x="555" y="102"/>
                </a:lnTo>
                <a:lnTo>
                  <a:pt x="555" y="106"/>
                </a:lnTo>
                <a:lnTo>
                  <a:pt x="555" y="112"/>
                </a:lnTo>
                <a:lnTo>
                  <a:pt x="554" y="117"/>
                </a:lnTo>
                <a:lnTo>
                  <a:pt x="553" y="122"/>
                </a:lnTo>
                <a:lnTo>
                  <a:pt x="553" y="128"/>
                </a:lnTo>
                <a:lnTo>
                  <a:pt x="552" y="133"/>
                </a:lnTo>
                <a:lnTo>
                  <a:pt x="550" y="139"/>
                </a:lnTo>
                <a:lnTo>
                  <a:pt x="549" y="144"/>
                </a:lnTo>
                <a:lnTo>
                  <a:pt x="548" y="149"/>
                </a:lnTo>
                <a:lnTo>
                  <a:pt x="546" y="155"/>
                </a:lnTo>
                <a:lnTo>
                  <a:pt x="672" y="155"/>
                </a:lnTo>
                <a:lnTo>
                  <a:pt x="521" y="6"/>
                </a:lnTo>
                <a:close/>
                <a:moveTo>
                  <a:pt x="228" y="0"/>
                </a:moveTo>
                <a:lnTo>
                  <a:pt x="231" y="4"/>
                </a:lnTo>
                <a:lnTo>
                  <a:pt x="235" y="8"/>
                </a:lnTo>
                <a:lnTo>
                  <a:pt x="238" y="13"/>
                </a:lnTo>
                <a:lnTo>
                  <a:pt x="241" y="17"/>
                </a:lnTo>
                <a:lnTo>
                  <a:pt x="244" y="22"/>
                </a:lnTo>
                <a:lnTo>
                  <a:pt x="246" y="27"/>
                </a:lnTo>
                <a:lnTo>
                  <a:pt x="249" y="33"/>
                </a:lnTo>
                <a:lnTo>
                  <a:pt x="251" y="38"/>
                </a:lnTo>
                <a:lnTo>
                  <a:pt x="253" y="44"/>
                </a:lnTo>
                <a:lnTo>
                  <a:pt x="254" y="50"/>
                </a:lnTo>
                <a:lnTo>
                  <a:pt x="256" y="56"/>
                </a:lnTo>
                <a:lnTo>
                  <a:pt x="257" y="63"/>
                </a:lnTo>
                <a:lnTo>
                  <a:pt x="258" y="69"/>
                </a:lnTo>
                <a:lnTo>
                  <a:pt x="259" y="76"/>
                </a:lnTo>
                <a:lnTo>
                  <a:pt x="259" y="83"/>
                </a:lnTo>
                <a:lnTo>
                  <a:pt x="260" y="89"/>
                </a:lnTo>
                <a:lnTo>
                  <a:pt x="260" y="107"/>
                </a:lnTo>
                <a:lnTo>
                  <a:pt x="260" y="112"/>
                </a:lnTo>
                <a:lnTo>
                  <a:pt x="259" y="117"/>
                </a:lnTo>
                <a:lnTo>
                  <a:pt x="259" y="120"/>
                </a:lnTo>
                <a:lnTo>
                  <a:pt x="258" y="125"/>
                </a:lnTo>
                <a:lnTo>
                  <a:pt x="258" y="129"/>
                </a:lnTo>
                <a:lnTo>
                  <a:pt x="257" y="133"/>
                </a:lnTo>
                <a:lnTo>
                  <a:pt x="257" y="136"/>
                </a:lnTo>
                <a:lnTo>
                  <a:pt x="256" y="139"/>
                </a:lnTo>
                <a:lnTo>
                  <a:pt x="255" y="142"/>
                </a:lnTo>
                <a:lnTo>
                  <a:pt x="254" y="146"/>
                </a:lnTo>
                <a:lnTo>
                  <a:pt x="253" y="148"/>
                </a:lnTo>
                <a:lnTo>
                  <a:pt x="252" y="151"/>
                </a:lnTo>
                <a:lnTo>
                  <a:pt x="251" y="154"/>
                </a:lnTo>
                <a:lnTo>
                  <a:pt x="545" y="154"/>
                </a:lnTo>
                <a:lnTo>
                  <a:pt x="534" y="143"/>
                </a:lnTo>
                <a:lnTo>
                  <a:pt x="373" y="143"/>
                </a:lnTo>
                <a:lnTo>
                  <a:pt x="228" y="0"/>
                </a:lnTo>
                <a:close/>
                <a:moveTo>
                  <a:pt x="425" y="45"/>
                </a:moveTo>
                <a:lnTo>
                  <a:pt x="422" y="45"/>
                </a:lnTo>
                <a:lnTo>
                  <a:pt x="419" y="45"/>
                </a:lnTo>
                <a:lnTo>
                  <a:pt x="416" y="46"/>
                </a:lnTo>
                <a:lnTo>
                  <a:pt x="414" y="47"/>
                </a:lnTo>
                <a:lnTo>
                  <a:pt x="411" y="49"/>
                </a:lnTo>
                <a:lnTo>
                  <a:pt x="409" y="51"/>
                </a:lnTo>
                <a:lnTo>
                  <a:pt x="407" y="53"/>
                </a:lnTo>
                <a:lnTo>
                  <a:pt x="406" y="55"/>
                </a:lnTo>
                <a:lnTo>
                  <a:pt x="404" y="58"/>
                </a:lnTo>
                <a:lnTo>
                  <a:pt x="403" y="62"/>
                </a:lnTo>
                <a:lnTo>
                  <a:pt x="402" y="66"/>
                </a:lnTo>
                <a:lnTo>
                  <a:pt x="401" y="71"/>
                </a:lnTo>
                <a:lnTo>
                  <a:pt x="400" y="77"/>
                </a:lnTo>
                <a:lnTo>
                  <a:pt x="400" y="83"/>
                </a:lnTo>
                <a:lnTo>
                  <a:pt x="400" y="89"/>
                </a:lnTo>
                <a:lnTo>
                  <a:pt x="399" y="143"/>
                </a:lnTo>
                <a:lnTo>
                  <a:pt x="534" y="143"/>
                </a:lnTo>
                <a:lnTo>
                  <a:pt x="440" y="50"/>
                </a:lnTo>
                <a:lnTo>
                  <a:pt x="438" y="48"/>
                </a:lnTo>
                <a:lnTo>
                  <a:pt x="436" y="47"/>
                </a:lnTo>
                <a:lnTo>
                  <a:pt x="433" y="46"/>
                </a:lnTo>
                <a:lnTo>
                  <a:pt x="431" y="45"/>
                </a:lnTo>
                <a:lnTo>
                  <a:pt x="428" y="45"/>
                </a:lnTo>
                <a:lnTo>
                  <a:pt x="425" y="45"/>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241" name="AutoShape 22">
            <a:extLst>
              <a:ext uri="{FF2B5EF4-FFF2-40B4-BE49-F238E27FC236}">
                <a16:creationId xmlns="" xmlns:a16="http://schemas.microsoft.com/office/drawing/2014/main" id="{00000000-0008-0000-0400-0000F1000000}"/>
              </a:ext>
            </a:extLst>
          </xdr:cNvPr>
          <xdr:cNvSpPr/>
        </xdr:nvSpPr>
        <xdr:spPr>
          <a:xfrm>
            <a:off x="9316" y="7098"/>
            <a:ext cx="956" cy="667"/>
          </a:xfrm>
          <a:custGeom>
            <a:avLst/>
            <a:gdLst>
              <a:gd name="T0" fmla="+- 0 9390 9316"/>
              <a:gd name="T1" fmla="*/ T0 w 956"/>
              <a:gd name="T2" fmla="+- 0 7659 7098"/>
              <a:gd name="T3" fmla="*/ 7659 h 667"/>
              <a:gd name="T4" fmla="+- 0 9340 9316"/>
              <a:gd name="T5" fmla="*/ T4 w 956"/>
              <a:gd name="T6" fmla="+- 0 7665 7098"/>
              <a:gd name="T7" fmla="*/ 7665 h 667"/>
              <a:gd name="T8" fmla="+- 0 9316 9316"/>
              <a:gd name="T9" fmla="*/ T8 w 956"/>
              <a:gd name="T10" fmla="+- 0 7710 7098"/>
              <a:gd name="T11" fmla="*/ 7710 h 667"/>
              <a:gd name="T12" fmla="+- 0 9340 9316"/>
              <a:gd name="T13" fmla="*/ T12 w 956"/>
              <a:gd name="T14" fmla="+- 0 7756 7098"/>
              <a:gd name="T15" fmla="*/ 7756 h 667"/>
              <a:gd name="T16" fmla="+- 0 9390 9316"/>
              <a:gd name="T17" fmla="*/ T16 w 956"/>
              <a:gd name="T18" fmla="+- 0 7762 7098"/>
              <a:gd name="T19" fmla="*/ 7762 h 667"/>
              <a:gd name="T20" fmla="+- 0 9396 9316"/>
              <a:gd name="T21" fmla="*/ T20 w 956"/>
              <a:gd name="T22" fmla="+- 0 7734 7098"/>
              <a:gd name="T23" fmla="*/ 7734 h 667"/>
              <a:gd name="T24" fmla="+- 0 9361 9316"/>
              <a:gd name="T25" fmla="*/ T24 w 956"/>
              <a:gd name="T26" fmla="+- 0 7746 7098"/>
              <a:gd name="T27" fmla="*/ 7746 h 667"/>
              <a:gd name="T28" fmla="+- 0 9339 9316"/>
              <a:gd name="T29" fmla="*/ T28 w 956"/>
              <a:gd name="T30" fmla="+- 0 7693 7098"/>
              <a:gd name="T31" fmla="*/ 7693 h 667"/>
              <a:gd name="T32" fmla="+- 0 9390 9316"/>
              <a:gd name="T33" fmla="*/ T32 w 956"/>
              <a:gd name="T34" fmla="+- 0 7681 7098"/>
              <a:gd name="T35" fmla="*/ 7681 h 667"/>
              <a:gd name="T36" fmla="+- 0 9536 9316"/>
              <a:gd name="T37" fmla="*/ T36 w 956"/>
              <a:gd name="T38" fmla="+- 0 7658 7098"/>
              <a:gd name="T39" fmla="*/ 7658 h 667"/>
              <a:gd name="T40" fmla="+- 0 9480 9316"/>
              <a:gd name="T41" fmla="*/ T40 w 956"/>
              <a:gd name="T42" fmla="+- 0 7762 7098"/>
              <a:gd name="T43" fmla="*/ 7762 h 667"/>
              <a:gd name="T44" fmla="+- 0 9555 9316"/>
              <a:gd name="T45" fmla="*/ T44 w 956"/>
              <a:gd name="T46" fmla="+- 0 7762 7098"/>
              <a:gd name="T47" fmla="*/ 7762 h 667"/>
              <a:gd name="T48" fmla="+- 0 9706 9316"/>
              <a:gd name="T49" fmla="*/ T48 w 956"/>
              <a:gd name="T50" fmla="+- 0 7735 7098"/>
              <a:gd name="T51" fmla="*/ 7735 h 667"/>
              <a:gd name="T52" fmla="+- 0 9655 9316"/>
              <a:gd name="T53" fmla="*/ T52 w 956"/>
              <a:gd name="T54" fmla="+- 0 7717 7098"/>
              <a:gd name="T55" fmla="*/ 7717 h 667"/>
              <a:gd name="T56" fmla="+- 0 9658 9316"/>
              <a:gd name="T57" fmla="*/ T56 w 956"/>
              <a:gd name="T58" fmla="+- 0 7658 7098"/>
              <a:gd name="T59" fmla="*/ 7658 h 667"/>
              <a:gd name="T60" fmla="+- 0 9696 9316"/>
              <a:gd name="T61" fmla="*/ T60 w 956"/>
              <a:gd name="T62" fmla="+- 0 7762 7098"/>
              <a:gd name="T63" fmla="*/ 7762 h 667"/>
              <a:gd name="T64" fmla="+- 0 9782 9316"/>
              <a:gd name="T65" fmla="*/ T64 w 956"/>
              <a:gd name="T66" fmla="+- 0 7361 7098"/>
              <a:gd name="T67" fmla="*/ 7361 h 667"/>
              <a:gd name="T68" fmla="+- 0 9739 9316"/>
              <a:gd name="T69" fmla="*/ T68 w 956"/>
              <a:gd name="T70" fmla="+- 0 7317 7098"/>
              <a:gd name="T71" fmla="*/ 7317 h 667"/>
              <a:gd name="T72" fmla="+- 0 9779 9316"/>
              <a:gd name="T73" fmla="*/ T72 w 956"/>
              <a:gd name="T74" fmla="+- 0 7274 7098"/>
              <a:gd name="T75" fmla="*/ 7274 h 667"/>
              <a:gd name="T76" fmla="+- 0 9778 9316"/>
              <a:gd name="T77" fmla="*/ T76 w 956"/>
              <a:gd name="T78" fmla="+- 0 7173 7098"/>
              <a:gd name="T79" fmla="*/ 7173 h 667"/>
              <a:gd name="T80" fmla="+- 0 9715 9316"/>
              <a:gd name="T81" fmla="*/ T80 w 956"/>
              <a:gd name="T82" fmla="+- 0 7107 7098"/>
              <a:gd name="T83" fmla="*/ 7107 h 667"/>
              <a:gd name="T84" fmla="+- 0 9572 9316"/>
              <a:gd name="T85" fmla="*/ T84 w 956"/>
              <a:gd name="T86" fmla="+- 0 7112 7098"/>
              <a:gd name="T87" fmla="*/ 7112 h 667"/>
              <a:gd name="T88" fmla="+- 0 9525 9316"/>
              <a:gd name="T89" fmla="*/ T88 w 956"/>
              <a:gd name="T90" fmla="+- 0 7216 7098"/>
              <a:gd name="T91" fmla="*/ 7216 h 667"/>
              <a:gd name="T92" fmla="+- 0 9644 9316"/>
              <a:gd name="T93" fmla="*/ T92 w 956"/>
              <a:gd name="T94" fmla="+- 0 7175 7098"/>
              <a:gd name="T95" fmla="*/ 7175 h 667"/>
              <a:gd name="T96" fmla="+- 0 9676 9316"/>
              <a:gd name="T97" fmla="*/ T96 w 956"/>
              <a:gd name="T98" fmla="+- 0 7186 7098"/>
              <a:gd name="T99" fmla="*/ 7186 h 667"/>
              <a:gd name="T100" fmla="+- 0 9666 9316"/>
              <a:gd name="T101" fmla="*/ T100 w 956"/>
              <a:gd name="T102" fmla="+- 0 7287 7098"/>
              <a:gd name="T103" fmla="*/ 7287 h 667"/>
              <a:gd name="T104" fmla="+- 0 9610 9316"/>
              <a:gd name="T105" fmla="*/ T104 w 956"/>
              <a:gd name="T106" fmla="+- 0 7293 7098"/>
              <a:gd name="T107" fmla="*/ 7293 h 667"/>
              <a:gd name="T108" fmla="+- 0 9654 9316"/>
              <a:gd name="T109" fmla="*/ T108 w 956"/>
              <a:gd name="T110" fmla="+- 0 7368 7098"/>
              <a:gd name="T111" fmla="*/ 7368 h 667"/>
              <a:gd name="T112" fmla="+- 0 9676 9316"/>
              <a:gd name="T113" fmla="*/ T112 w 956"/>
              <a:gd name="T114" fmla="+- 0 7401 7098"/>
              <a:gd name="T115" fmla="*/ 7401 h 667"/>
              <a:gd name="T116" fmla="+- 0 9676 9316"/>
              <a:gd name="T117" fmla="*/ T116 w 956"/>
              <a:gd name="T118" fmla="+- 0 7495 7098"/>
              <a:gd name="T119" fmla="*/ 7495 h 667"/>
              <a:gd name="T120" fmla="+- 0 9648 9316"/>
              <a:gd name="T121" fmla="*/ T120 w 956"/>
              <a:gd name="T122" fmla="+- 0 7525 7098"/>
              <a:gd name="T123" fmla="*/ 7525 h 667"/>
              <a:gd name="T124" fmla="+- 0 9637 9316"/>
              <a:gd name="T125" fmla="*/ T124 w 956"/>
              <a:gd name="T126" fmla="+- 0 7491 7098"/>
              <a:gd name="T127" fmla="*/ 7491 h 667"/>
              <a:gd name="T128" fmla="+- 0 9526 9316"/>
              <a:gd name="T129" fmla="*/ T128 w 956"/>
              <a:gd name="T130" fmla="+- 0 7468 7098"/>
              <a:gd name="T131" fmla="*/ 7468 h 667"/>
              <a:gd name="T132" fmla="+- 0 9550 9316"/>
              <a:gd name="T133" fmla="*/ T132 w 956"/>
              <a:gd name="T134" fmla="+- 0 7559 7098"/>
              <a:gd name="T135" fmla="*/ 7559 h 667"/>
              <a:gd name="T136" fmla="+- 0 9633 9316"/>
              <a:gd name="T137" fmla="*/ T136 w 956"/>
              <a:gd name="T138" fmla="+- 0 7598 7098"/>
              <a:gd name="T139" fmla="*/ 7598 h 667"/>
              <a:gd name="T140" fmla="+- 0 9735 9316"/>
              <a:gd name="T141" fmla="*/ T140 w 956"/>
              <a:gd name="T142" fmla="+- 0 7583 7098"/>
              <a:gd name="T143" fmla="*/ 7583 h 667"/>
              <a:gd name="T144" fmla="+- 0 9780 9316"/>
              <a:gd name="T145" fmla="*/ T144 w 956"/>
              <a:gd name="T146" fmla="+- 0 7525 7098"/>
              <a:gd name="T147" fmla="*/ 7525 h 667"/>
              <a:gd name="T148" fmla="+- 0 9860 9316"/>
              <a:gd name="T149" fmla="*/ T148 w 956"/>
              <a:gd name="T150" fmla="+- 0 7658 7098"/>
              <a:gd name="T151" fmla="*/ 7658 h 667"/>
              <a:gd name="T152" fmla="+- 0 9775 9316"/>
              <a:gd name="T153" fmla="*/ T152 w 956"/>
              <a:gd name="T154" fmla="+- 0 7658 7098"/>
              <a:gd name="T155" fmla="*/ 7658 h 667"/>
              <a:gd name="T156" fmla="+- 0 9860 9316"/>
              <a:gd name="T157" fmla="*/ T156 w 956"/>
              <a:gd name="T158" fmla="+- 0 7762 7098"/>
              <a:gd name="T159" fmla="*/ 7762 h 667"/>
              <a:gd name="T160" fmla="+- 0 9992 9316"/>
              <a:gd name="T161" fmla="*/ T160 w 956"/>
              <a:gd name="T162" fmla="+- 0 7734 7098"/>
              <a:gd name="T163" fmla="*/ 7734 h 667"/>
              <a:gd name="T164" fmla="+- 0 9946 9316"/>
              <a:gd name="T165" fmla="*/ T164 w 956"/>
              <a:gd name="T166" fmla="+- 0 7762 7098"/>
              <a:gd name="T167" fmla="*/ 7762 h 667"/>
              <a:gd name="T168" fmla="+- 0 10011 9316"/>
              <a:gd name="T169" fmla="*/ T168 w 956"/>
              <a:gd name="T170" fmla="+- 0 7658 7098"/>
              <a:gd name="T171" fmla="*/ 7658 h 667"/>
              <a:gd name="T172" fmla="+- 0 10061 9316"/>
              <a:gd name="T173" fmla="*/ T172 w 956"/>
              <a:gd name="T174" fmla="+- 0 7153 7098"/>
              <a:gd name="T175" fmla="*/ 7153 h 667"/>
              <a:gd name="T176" fmla="+- 0 9945 9316"/>
              <a:gd name="T177" fmla="*/ T176 w 956"/>
              <a:gd name="T178" fmla="+- 0 7098 7098"/>
              <a:gd name="T179" fmla="*/ 7098 h 667"/>
              <a:gd name="T180" fmla="+- 0 9875 9316"/>
              <a:gd name="T181" fmla="*/ T180 w 956"/>
              <a:gd name="T182" fmla="+- 0 7116 7098"/>
              <a:gd name="T183" fmla="*/ 7116 h 667"/>
              <a:gd name="T184" fmla="+- 0 9835 9316"/>
              <a:gd name="T185" fmla="*/ T184 w 956"/>
              <a:gd name="T186" fmla="+- 0 7167 7098"/>
              <a:gd name="T187" fmla="*/ 7167 h 667"/>
              <a:gd name="T188" fmla="+- 0 9824 9316"/>
              <a:gd name="T189" fmla="*/ T188 w 956"/>
              <a:gd name="T190" fmla="+- 0 7235 7098"/>
              <a:gd name="T191" fmla="*/ 7235 h 667"/>
              <a:gd name="T192" fmla="+- 0 9925 9316"/>
              <a:gd name="T193" fmla="*/ T192 w 956"/>
              <a:gd name="T194" fmla="+- 0 7211 7098"/>
              <a:gd name="T195" fmla="*/ 7211 h 667"/>
              <a:gd name="T196" fmla="+- 0 9941 9316"/>
              <a:gd name="T197" fmla="*/ T196 w 956"/>
              <a:gd name="T198" fmla="+- 0 7173 7098"/>
              <a:gd name="T199" fmla="*/ 7173 h 667"/>
              <a:gd name="T200" fmla="+- 0 9975 9316"/>
              <a:gd name="T201" fmla="*/ T200 w 956"/>
              <a:gd name="T202" fmla="+- 0 7198 7098"/>
              <a:gd name="T203" fmla="*/ 7198 h 667"/>
              <a:gd name="T204" fmla="+- 0 9954 9316"/>
              <a:gd name="T205" fmla="*/ T204 w 956"/>
              <a:gd name="T206" fmla="+- 0 7283 7098"/>
              <a:gd name="T207" fmla="*/ 7283 h 667"/>
              <a:gd name="T208" fmla="+- 0 9824 9316"/>
              <a:gd name="T209" fmla="*/ T208 w 956"/>
              <a:gd name="T210" fmla="+- 0 7590 7098"/>
              <a:gd name="T211" fmla="*/ 7590 h 667"/>
              <a:gd name="T212" fmla="+- 0 10023 9316"/>
              <a:gd name="T213" fmla="*/ T212 w 956"/>
              <a:gd name="T214" fmla="+- 0 7384 7098"/>
              <a:gd name="T215" fmla="*/ 7384 h 667"/>
              <a:gd name="T216" fmla="+- 0 10079 9316"/>
              <a:gd name="T217" fmla="*/ T216 w 956"/>
              <a:gd name="T218" fmla="+- 0 7245 7098"/>
              <a:gd name="T219" fmla="*/ 7245 h 667"/>
              <a:gd name="T220" fmla="+- 0 10153 9316"/>
              <a:gd name="T221" fmla="*/ T220 w 956"/>
              <a:gd name="T222" fmla="+- 0 7762 7098"/>
              <a:gd name="T223" fmla="*/ 7762 h 667"/>
              <a:gd name="T224" fmla="+- 0 10153 9316"/>
              <a:gd name="T225" fmla="*/ T224 w 956"/>
              <a:gd name="T226" fmla="+- 0 7701 7098"/>
              <a:gd name="T227" fmla="*/ 7701 h 667"/>
              <a:gd name="T228" fmla="+- 0 10272 9316"/>
              <a:gd name="T229" fmla="*/ T228 w 956"/>
              <a:gd name="T230" fmla="+- 0 7743 7098"/>
              <a:gd name="T231" fmla="*/ 7743 h 667"/>
              <a:gd name="T232" fmla="+- 0 10272 9316"/>
              <a:gd name="T233" fmla="*/ T232 w 956"/>
              <a:gd name="T234" fmla="+- 0 7762 7098"/>
              <a:gd name="T235" fmla="*/ 7762 h 667"/>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Lst>
            <a:rect l="0" t="0" r="r" b="b"/>
            <a:pathLst>
              <a:path w="956" h="667">
                <a:moveTo>
                  <a:pt x="103" y="590"/>
                </a:moveTo>
                <a:lnTo>
                  <a:pt x="99" y="580"/>
                </a:lnTo>
                <a:lnTo>
                  <a:pt x="96" y="577"/>
                </a:lnTo>
                <a:lnTo>
                  <a:pt x="92" y="573"/>
                </a:lnTo>
                <a:lnTo>
                  <a:pt x="74" y="561"/>
                </a:lnTo>
                <a:lnTo>
                  <a:pt x="64" y="558"/>
                </a:lnTo>
                <a:lnTo>
                  <a:pt x="54" y="558"/>
                </a:lnTo>
                <a:lnTo>
                  <a:pt x="43" y="559"/>
                </a:lnTo>
                <a:lnTo>
                  <a:pt x="33" y="562"/>
                </a:lnTo>
                <a:lnTo>
                  <a:pt x="24" y="567"/>
                </a:lnTo>
                <a:lnTo>
                  <a:pt x="16" y="574"/>
                </a:lnTo>
                <a:lnTo>
                  <a:pt x="9" y="583"/>
                </a:lnTo>
                <a:lnTo>
                  <a:pt x="4" y="592"/>
                </a:lnTo>
                <a:lnTo>
                  <a:pt x="1" y="602"/>
                </a:lnTo>
                <a:lnTo>
                  <a:pt x="0" y="612"/>
                </a:lnTo>
                <a:lnTo>
                  <a:pt x="1" y="623"/>
                </a:lnTo>
                <a:lnTo>
                  <a:pt x="4" y="633"/>
                </a:lnTo>
                <a:lnTo>
                  <a:pt x="9" y="642"/>
                </a:lnTo>
                <a:lnTo>
                  <a:pt x="16" y="651"/>
                </a:lnTo>
                <a:lnTo>
                  <a:pt x="24" y="658"/>
                </a:lnTo>
                <a:lnTo>
                  <a:pt x="34" y="663"/>
                </a:lnTo>
                <a:lnTo>
                  <a:pt x="43" y="666"/>
                </a:lnTo>
                <a:lnTo>
                  <a:pt x="54" y="667"/>
                </a:lnTo>
                <a:lnTo>
                  <a:pt x="64" y="667"/>
                </a:lnTo>
                <a:lnTo>
                  <a:pt x="74" y="664"/>
                </a:lnTo>
                <a:lnTo>
                  <a:pt x="92" y="653"/>
                </a:lnTo>
                <a:lnTo>
                  <a:pt x="96" y="648"/>
                </a:lnTo>
                <a:lnTo>
                  <a:pt x="98" y="645"/>
                </a:lnTo>
                <a:lnTo>
                  <a:pt x="102" y="636"/>
                </a:lnTo>
                <a:lnTo>
                  <a:pt x="80" y="636"/>
                </a:lnTo>
                <a:lnTo>
                  <a:pt x="76" y="640"/>
                </a:lnTo>
                <a:lnTo>
                  <a:pt x="72" y="643"/>
                </a:lnTo>
                <a:lnTo>
                  <a:pt x="64" y="647"/>
                </a:lnTo>
                <a:lnTo>
                  <a:pt x="59" y="648"/>
                </a:lnTo>
                <a:lnTo>
                  <a:pt x="45" y="648"/>
                </a:lnTo>
                <a:lnTo>
                  <a:pt x="37" y="644"/>
                </a:lnTo>
                <a:lnTo>
                  <a:pt x="23" y="630"/>
                </a:lnTo>
                <a:lnTo>
                  <a:pt x="20" y="622"/>
                </a:lnTo>
                <a:lnTo>
                  <a:pt x="20" y="603"/>
                </a:lnTo>
                <a:lnTo>
                  <a:pt x="23" y="595"/>
                </a:lnTo>
                <a:lnTo>
                  <a:pt x="36" y="581"/>
                </a:lnTo>
                <a:lnTo>
                  <a:pt x="44" y="577"/>
                </a:lnTo>
                <a:lnTo>
                  <a:pt x="59" y="577"/>
                </a:lnTo>
                <a:lnTo>
                  <a:pt x="64" y="578"/>
                </a:lnTo>
                <a:lnTo>
                  <a:pt x="74" y="583"/>
                </a:lnTo>
                <a:lnTo>
                  <a:pt x="78" y="586"/>
                </a:lnTo>
                <a:lnTo>
                  <a:pt x="81" y="590"/>
                </a:lnTo>
                <a:lnTo>
                  <a:pt x="103" y="590"/>
                </a:lnTo>
                <a:moveTo>
                  <a:pt x="239" y="560"/>
                </a:moveTo>
                <a:lnTo>
                  <a:pt x="220" y="560"/>
                </a:lnTo>
                <a:lnTo>
                  <a:pt x="220" y="602"/>
                </a:lnTo>
                <a:lnTo>
                  <a:pt x="183" y="602"/>
                </a:lnTo>
                <a:lnTo>
                  <a:pt x="183" y="560"/>
                </a:lnTo>
                <a:lnTo>
                  <a:pt x="164" y="560"/>
                </a:lnTo>
                <a:lnTo>
                  <a:pt x="164" y="664"/>
                </a:lnTo>
                <a:lnTo>
                  <a:pt x="183" y="664"/>
                </a:lnTo>
                <a:lnTo>
                  <a:pt x="183" y="621"/>
                </a:lnTo>
                <a:lnTo>
                  <a:pt x="220" y="621"/>
                </a:lnTo>
                <a:lnTo>
                  <a:pt x="220" y="664"/>
                </a:lnTo>
                <a:lnTo>
                  <a:pt x="239" y="664"/>
                </a:lnTo>
                <a:lnTo>
                  <a:pt x="239" y="621"/>
                </a:lnTo>
                <a:lnTo>
                  <a:pt x="239" y="602"/>
                </a:lnTo>
                <a:lnTo>
                  <a:pt x="239" y="560"/>
                </a:lnTo>
                <a:moveTo>
                  <a:pt x="401" y="664"/>
                </a:moveTo>
                <a:lnTo>
                  <a:pt x="390" y="637"/>
                </a:lnTo>
                <a:lnTo>
                  <a:pt x="382" y="619"/>
                </a:lnTo>
                <a:lnTo>
                  <a:pt x="369" y="587"/>
                </a:lnTo>
                <a:lnTo>
                  <a:pt x="361" y="569"/>
                </a:lnTo>
                <a:lnTo>
                  <a:pt x="361" y="619"/>
                </a:lnTo>
                <a:lnTo>
                  <a:pt x="339" y="619"/>
                </a:lnTo>
                <a:lnTo>
                  <a:pt x="350" y="587"/>
                </a:lnTo>
                <a:lnTo>
                  <a:pt x="361" y="619"/>
                </a:lnTo>
                <a:lnTo>
                  <a:pt x="361" y="569"/>
                </a:lnTo>
                <a:lnTo>
                  <a:pt x="357" y="560"/>
                </a:lnTo>
                <a:lnTo>
                  <a:pt x="342" y="560"/>
                </a:lnTo>
                <a:lnTo>
                  <a:pt x="299" y="664"/>
                </a:lnTo>
                <a:lnTo>
                  <a:pt x="320" y="664"/>
                </a:lnTo>
                <a:lnTo>
                  <a:pt x="332" y="637"/>
                </a:lnTo>
                <a:lnTo>
                  <a:pt x="369" y="637"/>
                </a:lnTo>
                <a:lnTo>
                  <a:pt x="380" y="664"/>
                </a:lnTo>
                <a:lnTo>
                  <a:pt x="401" y="664"/>
                </a:lnTo>
                <a:moveTo>
                  <a:pt x="473" y="348"/>
                </a:moveTo>
                <a:lnTo>
                  <a:pt x="472" y="312"/>
                </a:lnTo>
                <a:lnTo>
                  <a:pt x="470" y="284"/>
                </a:lnTo>
                <a:lnTo>
                  <a:pt x="466" y="263"/>
                </a:lnTo>
                <a:lnTo>
                  <a:pt x="460" y="249"/>
                </a:lnTo>
                <a:lnTo>
                  <a:pt x="453" y="239"/>
                </a:lnTo>
                <a:lnTo>
                  <a:pt x="445" y="231"/>
                </a:lnTo>
                <a:lnTo>
                  <a:pt x="435" y="224"/>
                </a:lnTo>
                <a:lnTo>
                  <a:pt x="423" y="219"/>
                </a:lnTo>
                <a:lnTo>
                  <a:pt x="435" y="211"/>
                </a:lnTo>
                <a:lnTo>
                  <a:pt x="445" y="203"/>
                </a:lnTo>
                <a:lnTo>
                  <a:pt x="453" y="195"/>
                </a:lnTo>
                <a:lnTo>
                  <a:pt x="459" y="186"/>
                </a:lnTo>
                <a:lnTo>
                  <a:pt x="463" y="176"/>
                </a:lnTo>
                <a:lnTo>
                  <a:pt x="466" y="162"/>
                </a:lnTo>
                <a:lnTo>
                  <a:pt x="468" y="146"/>
                </a:lnTo>
                <a:lnTo>
                  <a:pt x="469" y="127"/>
                </a:lnTo>
                <a:lnTo>
                  <a:pt x="467" y="99"/>
                </a:lnTo>
                <a:lnTo>
                  <a:pt x="462" y="75"/>
                </a:lnTo>
                <a:lnTo>
                  <a:pt x="462" y="74"/>
                </a:lnTo>
                <a:lnTo>
                  <a:pt x="453" y="52"/>
                </a:lnTo>
                <a:lnTo>
                  <a:pt x="440" y="34"/>
                </a:lnTo>
                <a:lnTo>
                  <a:pt x="423" y="19"/>
                </a:lnTo>
                <a:lnTo>
                  <a:pt x="399" y="9"/>
                </a:lnTo>
                <a:lnTo>
                  <a:pt x="369" y="2"/>
                </a:lnTo>
                <a:lnTo>
                  <a:pt x="332" y="0"/>
                </a:lnTo>
                <a:lnTo>
                  <a:pt x="302" y="2"/>
                </a:lnTo>
                <a:lnTo>
                  <a:pt x="277" y="6"/>
                </a:lnTo>
                <a:lnTo>
                  <a:pt x="256" y="14"/>
                </a:lnTo>
                <a:lnTo>
                  <a:pt x="239" y="24"/>
                </a:lnTo>
                <a:lnTo>
                  <a:pt x="226" y="39"/>
                </a:lnTo>
                <a:lnTo>
                  <a:pt x="217" y="60"/>
                </a:lnTo>
                <a:lnTo>
                  <a:pt x="211" y="86"/>
                </a:lnTo>
                <a:lnTo>
                  <a:pt x="209" y="118"/>
                </a:lnTo>
                <a:lnTo>
                  <a:pt x="209" y="159"/>
                </a:lnTo>
                <a:lnTo>
                  <a:pt x="321" y="159"/>
                </a:lnTo>
                <a:lnTo>
                  <a:pt x="321" y="99"/>
                </a:lnTo>
                <a:lnTo>
                  <a:pt x="322" y="89"/>
                </a:lnTo>
                <a:lnTo>
                  <a:pt x="328" y="77"/>
                </a:lnTo>
                <a:lnTo>
                  <a:pt x="333" y="75"/>
                </a:lnTo>
                <a:lnTo>
                  <a:pt x="348" y="75"/>
                </a:lnTo>
                <a:lnTo>
                  <a:pt x="353" y="77"/>
                </a:lnTo>
                <a:lnTo>
                  <a:pt x="356" y="83"/>
                </a:lnTo>
                <a:lnTo>
                  <a:pt x="360" y="88"/>
                </a:lnTo>
                <a:lnTo>
                  <a:pt x="361" y="99"/>
                </a:lnTo>
                <a:lnTo>
                  <a:pt x="361" y="159"/>
                </a:lnTo>
                <a:lnTo>
                  <a:pt x="360" y="170"/>
                </a:lnTo>
                <a:lnTo>
                  <a:pt x="354" y="185"/>
                </a:lnTo>
                <a:lnTo>
                  <a:pt x="350" y="189"/>
                </a:lnTo>
                <a:lnTo>
                  <a:pt x="344" y="192"/>
                </a:lnTo>
                <a:lnTo>
                  <a:pt x="337" y="193"/>
                </a:lnTo>
                <a:lnTo>
                  <a:pt x="327" y="194"/>
                </a:lnTo>
                <a:lnTo>
                  <a:pt x="312" y="195"/>
                </a:lnTo>
                <a:lnTo>
                  <a:pt x="294" y="195"/>
                </a:lnTo>
                <a:lnTo>
                  <a:pt x="294" y="265"/>
                </a:lnTo>
                <a:lnTo>
                  <a:pt x="309" y="265"/>
                </a:lnTo>
                <a:lnTo>
                  <a:pt x="322" y="266"/>
                </a:lnTo>
                <a:lnTo>
                  <a:pt x="331" y="268"/>
                </a:lnTo>
                <a:lnTo>
                  <a:pt x="338" y="270"/>
                </a:lnTo>
                <a:lnTo>
                  <a:pt x="346" y="272"/>
                </a:lnTo>
                <a:lnTo>
                  <a:pt x="352" y="278"/>
                </a:lnTo>
                <a:lnTo>
                  <a:pt x="355" y="286"/>
                </a:lnTo>
                <a:lnTo>
                  <a:pt x="358" y="294"/>
                </a:lnTo>
                <a:lnTo>
                  <a:pt x="360" y="303"/>
                </a:lnTo>
                <a:lnTo>
                  <a:pt x="361" y="314"/>
                </a:lnTo>
                <a:lnTo>
                  <a:pt x="361" y="327"/>
                </a:lnTo>
                <a:lnTo>
                  <a:pt x="361" y="370"/>
                </a:lnTo>
                <a:lnTo>
                  <a:pt x="361" y="381"/>
                </a:lnTo>
                <a:lnTo>
                  <a:pt x="360" y="397"/>
                </a:lnTo>
                <a:lnTo>
                  <a:pt x="359" y="409"/>
                </a:lnTo>
                <a:lnTo>
                  <a:pt x="357" y="416"/>
                </a:lnTo>
                <a:lnTo>
                  <a:pt x="354" y="424"/>
                </a:lnTo>
                <a:lnTo>
                  <a:pt x="349" y="427"/>
                </a:lnTo>
                <a:lnTo>
                  <a:pt x="332" y="427"/>
                </a:lnTo>
                <a:lnTo>
                  <a:pt x="327" y="424"/>
                </a:lnTo>
                <a:lnTo>
                  <a:pt x="324" y="419"/>
                </a:lnTo>
                <a:lnTo>
                  <a:pt x="323" y="413"/>
                </a:lnTo>
                <a:lnTo>
                  <a:pt x="322" y="404"/>
                </a:lnTo>
                <a:lnTo>
                  <a:pt x="321" y="393"/>
                </a:lnTo>
                <a:lnTo>
                  <a:pt x="321" y="381"/>
                </a:lnTo>
                <a:lnTo>
                  <a:pt x="321" y="300"/>
                </a:lnTo>
                <a:lnTo>
                  <a:pt x="209" y="300"/>
                </a:lnTo>
                <a:lnTo>
                  <a:pt x="210" y="348"/>
                </a:lnTo>
                <a:lnTo>
                  <a:pt x="210" y="370"/>
                </a:lnTo>
                <a:lnTo>
                  <a:pt x="212" y="397"/>
                </a:lnTo>
                <a:lnTo>
                  <a:pt x="215" y="419"/>
                </a:lnTo>
                <a:lnTo>
                  <a:pt x="219" y="435"/>
                </a:lnTo>
                <a:lnTo>
                  <a:pt x="225" y="449"/>
                </a:lnTo>
                <a:lnTo>
                  <a:pt x="234" y="461"/>
                </a:lnTo>
                <a:lnTo>
                  <a:pt x="245" y="472"/>
                </a:lnTo>
                <a:lnTo>
                  <a:pt x="259" y="482"/>
                </a:lnTo>
                <a:lnTo>
                  <a:pt x="275" y="491"/>
                </a:lnTo>
                <a:lnTo>
                  <a:pt x="295" y="497"/>
                </a:lnTo>
                <a:lnTo>
                  <a:pt x="317" y="500"/>
                </a:lnTo>
                <a:lnTo>
                  <a:pt x="342" y="502"/>
                </a:lnTo>
                <a:lnTo>
                  <a:pt x="364" y="501"/>
                </a:lnTo>
                <a:lnTo>
                  <a:pt x="385" y="497"/>
                </a:lnTo>
                <a:lnTo>
                  <a:pt x="403" y="492"/>
                </a:lnTo>
                <a:lnTo>
                  <a:pt x="419" y="485"/>
                </a:lnTo>
                <a:lnTo>
                  <a:pt x="432" y="476"/>
                </a:lnTo>
                <a:lnTo>
                  <a:pt x="444" y="465"/>
                </a:lnTo>
                <a:lnTo>
                  <a:pt x="453" y="452"/>
                </a:lnTo>
                <a:lnTo>
                  <a:pt x="461" y="437"/>
                </a:lnTo>
                <a:lnTo>
                  <a:pt x="464" y="427"/>
                </a:lnTo>
                <a:lnTo>
                  <a:pt x="466" y="419"/>
                </a:lnTo>
                <a:lnTo>
                  <a:pt x="470" y="399"/>
                </a:lnTo>
                <a:lnTo>
                  <a:pt x="472" y="375"/>
                </a:lnTo>
                <a:lnTo>
                  <a:pt x="473" y="348"/>
                </a:lnTo>
                <a:moveTo>
                  <a:pt x="544" y="560"/>
                </a:moveTo>
                <a:lnTo>
                  <a:pt x="524" y="560"/>
                </a:lnTo>
                <a:lnTo>
                  <a:pt x="524" y="636"/>
                </a:lnTo>
                <a:lnTo>
                  <a:pt x="497" y="589"/>
                </a:lnTo>
                <a:lnTo>
                  <a:pt x="481" y="560"/>
                </a:lnTo>
                <a:lnTo>
                  <a:pt x="459" y="560"/>
                </a:lnTo>
                <a:lnTo>
                  <a:pt x="459" y="664"/>
                </a:lnTo>
                <a:lnTo>
                  <a:pt x="479" y="664"/>
                </a:lnTo>
                <a:lnTo>
                  <a:pt x="479" y="589"/>
                </a:lnTo>
                <a:lnTo>
                  <a:pt x="522" y="664"/>
                </a:lnTo>
                <a:lnTo>
                  <a:pt x="544" y="664"/>
                </a:lnTo>
                <a:lnTo>
                  <a:pt x="544" y="636"/>
                </a:lnTo>
                <a:lnTo>
                  <a:pt x="544" y="560"/>
                </a:lnTo>
                <a:moveTo>
                  <a:pt x="695" y="560"/>
                </a:moveTo>
                <a:lnTo>
                  <a:pt x="676" y="560"/>
                </a:lnTo>
                <a:lnTo>
                  <a:pt x="676" y="636"/>
                </a:lnTo>
                <a:lnTo>
                  <a:pt x="649" y="589"/>
                </a:lnTo>
                <a:lnTo>
                  <a:pt x="632" y="560"/>
                </a:lnTo>
                <a:lnTo>
                  <a:pt x="611" y="560"/>
                </a:lnTo>
                <a:lnTo>
                  <a:pt x="611" y="664"/>
                </a:lnTo>
                <a:lnTo>
                  <a:pt x="630" y="664"/>
                </a:lnTo>
                <a:lnTo>
                  <a:pt x="630" y="589"/>
                </a:lnTo>
                <a:lnTo>
                  <a:pt x="674" y="664"/>
                </a:lnTo>
                <a:lnTo>
                  <a:pt x="695" y="664"/>
                </a:lnTo>
                <a:lnTo>
                  <a:pt x="695" y="636"/>
                </a:lnTo>
                <a:lnTo>
                  <a:pt x="695" y="560"/>
                </a:lnTo>
                <a:moveTo>
                  <a:pt x="764" y="126"/>
                </a:moveTo>
                <a:lnTo>
                  <a:pt x="762" y="100"/>
                </a:lnTo>
                <a:lnTo>
                  <a:pt x="756" y="76"/>
                </a:lnTo>
                <a:lnTo>
                  <a:pt x="755" y="75"/>
                </a:lnTo>
                <a:lnTo>
                  <a:pt x="745" y="55"/>
                </a:lnTo>
                <a:lnTo>
                  <a:pt x="730" y="36"/>
                </a:lnTo>
                <a:lnTo>
                  <a:pt x="711" y="20"/>
                </a:lnTo>
                <a:lnTo>
                  <a:pt x="688" y="9"/>
                </a:lnTo>
                <a:lnTo>
                  <a:pt x="660" y="2"/>
                </a:lnTo>
                <a:lnTo>
                  <a:pt x="629" y="0"/>
                </a:lnTo>
                <a:lnTo>
                  <a:pt x="613" y="1"/>
                </a:lnTo>
                <a:lnTo>
                  <a:pt x="598" y="3"/>
                </a:lnTo>
                <a:lnTo>
                  <a:pt x="584" y="7"/>
                </a:lnTo>
                <a:lnTo>
                  <a:pt x="571" y="12"/>
                </a:lnTo>
                <a:lnTo>
                  <a:pt x="559" y="18"/>
                </a:lnTo>
                <a:lnTo>
                  <a:pt x="549" y="26"/>
                </a:lnTo>
                <a:lnTo>
                  <a:pt x="539" y="35"/>
                </a:lnTo>
                <a:lnTo>
                  <a:pt x="531" y="46"/>
                </a:lnTo>
                <a:lnTo>
                  <a:pt x="524" y="57"/>
                </a:lnTo>
                <a:lnTo>
                  <a:pt x="519" y="69"/>
                </a:lnTo>
                <a:lnTo>
                  <a:pt x="515" y="80"/>
                </a:lnTo>
                <a:lnTo>
                  <a:pt x="512" y="92"/>
                </a:lnTo>
                <a:lnTo>
                  <a:pt x="510" y="105"/>
                </a:lnTo>
                <a:lnTo>
                  <a:pt x="509" y="120"/>
                </a:lnTo>
                <a:lnTo>
                  <a:pt x="508" y="137"/>
                </a:lnTo>
                <a:lnTo>
                  <a:pt x="508" y="144"/>
                </a:lnTo>
                <a:lnTo>
                  <a:pt x="508" y="173"/>
                </a:lnTo>
                <a:lnTo>
                  <a:pt x="608" y="173"/>
                </a:lnTo>
                <a:lnTo>
                  <a:pt x="609" y="126"/>
                </a:lnTo>
                <a:lnTo>
                  <a:pt x="609" y="113"/>
                </a:lnTo>
                <a:lnTo>
                  <a:pt x="610" y="101"/>
                </a:lnTo>
                <a:lnTo>
                  <a:pt x="612" y="92"/>
                </a:lnTo>
                <a:lnTo>
                  <a:pt x="615" y="85"/>
                </a:lnTo>
                <a:lnTo>
                  <a:pt x="619" y="78"/>
                </a:lnTo>
                <a:lnTo>
                  <a:pt x="625" y="75"/>
                </a:lnTo>
                <a:lnTo>
                  <a:pt x="642" y="75"/>
                </a:lnTo>
                <a:lnTo>
                  <a:pt x="649" y="78"/>
                </a:lnTo>
                <a:lnTo>
                  <a:pt x="653" y="84"/>
                </a:lnTo>
                <a:lnTo>
                  <a:pt x="657" y="91"/>
                </a:lnTo>
                <a:lnTo>
                  <a:pt x="659" y="100"/>
                </a:lnTo>
                <a:lnTo>
                  <a:pt x="659" y="114"/>
                </a:lnTo>
                <a:lnTo>
                  <a:pt x="658" y="128"/>
                </a:lnTo>
                <a:lnTo>
                  <a:pt x="654" y="144"/>
                </a:lnTo>
                <a:lnTo>
                  <a:pt x="647" y="163"/>
                </a:lnTo>
                <a:lnTo>
                  <a:pt x="638" y="185"/>
                </a:lnTo>
                <a:lnTo>
                  <a:pt x="623" y="217"/>
                </a:lnTo>
                <a:lnTo>
                  <a:pt x="596" y="267"/>
                </a:lnTo>
                <a:lnTo>
                  <a:pt x="558" y="336"/>
                </a:lnTo>
                <a:lnTo>
                  <a:pt x="508" y="423"/>
                </a:lnTo>
                <a:lnTo>
                  <a:pt x="508" y="492"/>
                </a:lnTo>
                <a:lnTo>
                  <a:pt x="754" y="492"/>
                </a:lnTo>
                <a:lnTo>
                  <a:pt x="754" y="409"/>
                </a:lnTo>
                <a:lnTo>
                  <a:pt x="632" y="409"/>
                </a:lnTo>
                <a:lnTo>
                  <a:pt x="674" y="341"/>
                </a:lnTo>
                <a:lnTo>
                  <a:pt x="707" y="286"/>
                </a:lnTo>
                <a:lnTo>
                  <a:pt x="731" y="243"/>
                </a:lnTo>
                <a:lnTo>
                  <a:pt x="745" y="213"/>
                </a:lnTo>
                <a:lnTo>
                  <a:pt x="753" y="191"/>
                </a:lnTo>
                <a:lnTo>
                  <a:pt x="760" y="168"/>
                </a:lnTo>
                <a:lnTo>
                  <a:pt x="763" y="147"/>
                </a:lnTo>
                <a:lnTo>
                  <a:pt x="764" y="126"/>
                </a:lnTo>
                <a:moveTo>
                  <a:pt x="837" y="560"/>
                </a:moveTo>
                <a:lnTo>
                  <a:pt x="762" y="560"/>
                </a:lnTo>
                <a:lnTo>
                  <a:pt x="762" y="664"/>
                </a:lnTo>
                <a:lnTo>
                  <a:pt x="837" y="664"/>
                </a:lnTo>
                <a:lnTo>
                  <a:pt x="837" y="645"/>
                </a:lnTo>
                <a:lnTo>
                  <a:pt x="782" y="645"/>
                </a:lnTo>
                <a:lnTo>
                  <a:pt x="782" y="622"/>
                </a:lnTo>
                <a:lnTo>
                  <a:pt x="837" y="622"/>
                </a:lnTo>
                <a:lnTo>
                  <a:pt x="837" y="603"/>
                </a:lnTo>
                <a:lnTo>
                  <a:pt x="782" y="603"/>
                </a:lnTo>
                <a:lnTo>
                  <a:pt x="782" y="579"/>
                </a:lnTo>
                <a:lnTo>
                  <a:pt x="837" y="579"/>
                </a:lnTo>
                <a:lnTo>
                  <a:pt x="837" y="560"/>
                </a:lnTo>
                <a:moveTo>
                  <a:pt x="956" y="645"/>
                </a:moveTo>
                <a:lnTo>
                  <a:pt x="924" y="645"/>
                </a:lnTo>
                <a:lnTo>
                  <a:pt x="924" y="560"/>
                </a:lnTo>
                <a:lnTo>
                  <a:pt x="905" y="560"/>
                </a:lnTo>
                <a:lnTo>
                  <a:pt x="905" y="664"/>
                </a:lnTo>
                <a:lnTo>
                  <a:pt x="956" y="664"/>
                </a:lnTo>
                <a:lnTo>
                  <a:pt x="956" y="645"/>
                </a:lnTo>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19050</xdr:colOff>
      <xdr:row>562</xdr:row>
      <xdr:rowOff>95250</xdr:rowOff>
    </xdr:from>
    <xdr:to>
      <xdr:col>11</xdr:col>
      <xdr:colOff>1145793</xdr:colOff>
      <xdr:row>563</xdr:row>
      <xdr:rowOff>235460</xdr:rowOff>
    </xdr:to>
    <xdr:pic>
      <xdr:nvPicPr>
        <xdr:cNvPr id="242" name="Picture 241">
          <a:extLst>
            <a:ext uri="{FF2B5EF4-FFF2-40B4-BE49-F238E27FC236}">
              <a16:creationId xmlns="" xmlns:a16="http://schemas.microsoft.com/office/drawing/2014/main" id="{00000000-0008-0000-0400-0000F2000000}"/>
            </a:ext>
          </a:extLst>
        </xdr:cNvPr>
        <xdr:cNvPicPr>
          <a:picLocks noChangeAspect="1"/>
        </xdr:cNvPicPr>
      </xdr:nvPicPr>
      <xdr:blipFill>
        <a:blip xmlns:r="http://schemas.openxmlformats.org/officeDocument/2006/relationships" r:embed="rId82" cstate="print"/>
        <a:stretch>
          <a:fillRect/>
        </a:stretch>
      </xdr:blipFill>
      <xdr:spPr>
        <a:xfrm>
          <a:off x="4828540" y="165555930"/>
          <a:ext cx="2312035" cy="434975"/>
        </a:xfrm>
        <a:prstGeom prst="rect">
          <a:avLst/>
        </a:prstGeom>
      </xdr:spPr>
    </xdr:pic>
    <xdr:clientData/>
  </xdr:twoCellAnchor>
  <xdr:twoCellAnchor>
    <xdr:from>
      <xdr:col>10</xdr:col>
      <xdr:colOff>745441</xdr:colOff>
      <xdr:row>574</xdr:row>
      <xdr:rowOff>171450</xdr:rowOff>
    </xdr:from>
    <xdr:to>
      <xdr:col>11</xdr:col>
      <xdr:colOff>421591</xdr:colOff>
      <xdr:row>576</xdr:row>
      <xdr:rowOff>57151</xdr:rowOff>
    </xdr:to>
    <xdr:grpSp>
      <xdr:nvGrpSpPr>
        <xdr:cNvPr id="243" name="Group 19">
          <a:extLst>
            <a:ext uri="{FF2B5EF4-FFF2-40B4-BE49-F238E27FC236}">
              <a16:creationId xmlns="" xmlns:a16="http://schemas.microsoft.com/office/drawing/2014/main" id="{00000000-0008-0000-0400-0000F3000000}"/>
            </a:ext>
          </a:extLst>
        </xdr:cNvPr>
        <xdr:cNvGrpSpPr/>
      </xdr:nvGrpSpPr>
      <xdr:grpSpPr>
        <a:xfrm>
          <a:off x="5422216" y="169192575"/>
          <a:ext cx="828675" cy="495301"/>
          <a:chOff x="9186" y="7034"/>
          <a:chExt cx="1215" cy="794"/>
        </a:xfrm>
      </xdr:grpSpPr>
      <xdr:sp macro="" textlink="">
        <xdr:nvSpPr>
          <xdr:cNvPr id="244" name="Rectangle 20">
            <a:extLst>
              <a:ext uri="{FF2B5EF4-FFF2-40B4-BE49-F238E27FC236}">
                <a16:creationId xmlns="" xmlns:a16="http://schemas.microsoft.com/office/drawing/2014/main" id="{00000000-0008-0000-0400-0000F4000000}"/>
              </a:ext>
            </a:extLst>
          </xdr:cNvPr>
          <xdr:cNvSpPr>
            <a:spLocks noChangeArrowheads="1"/>
          </xdr:cNvSpPr>
        </xdr:nvSpPr>
        <xdr:spPr>
          <a:xfrm>
            <a:off x="9186" y="7034"/>
            <a:ext cx="1215" cy="794"/>
          </a:xfrm>
          <a:prstGeom prst="rect">
            <a:avLst/>
          </a:prstGeom>
          <a:solidFill>
            <a:srgbClr val="C4151C"/>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45" name="AutoShape 21">
            <a:extLst>
              <a:ext uri="{FF2B5EF4-FFF2-40B4-BE49-F238E27FC236}">
                <a16:creationId xmlns="" xmlns:a16="http://schemas.microsoft.com/office/drawing/2014/main" id="{00000000-0008-0000-0400-0000F5000000}"/>
              </a:ext>
            </a:extLst>
          </xdr:cNvPr>
          <xdr:cNvSpPr/>
        </xdr:nvSpPr>
        <xdr:spPr>
          <a:xfrm>
            <a:off x="9525" y="7127"/>
            <a:ext cx="876" cy="701"/>
          </a:xfrm>
          <a:custGeom>
            <a:avLst/>
            <a:gdLst>
              <a:gd name="T0" fmla="+- 0 10401 9525"/>
              <a:gd name="T1" fmla="*/ T0 w 876"/>
              <a:gd name="T2" fmla="+- 0 7829 7128"/>
              <a:gd name="T3" fmla="*/ 7829 h 701"/>
              <a:gd name="T4" fmla="+- 0 9651 9525"/>
              <a:gd name="T5" fmla="*/ T4 w 876"/>
              <a:gd name="T6" fmla="+- 0 7600 7128"/>
              <a:gd name="T7" fmla="*/ 7600 h 701"/>
              <a:gd name="T8" fmla="+- 0 9633 9525"/>
              <a:gd name="T9" fmla="*/ T8 w 876"/>
              <a:gd name="T10" fmla="+- 0 7598 7128"/>
              <a:gd name="T11" fmla="*/ 7598 h 701"/>
              <a:gd name="T12" fmla="+- 0 9616 9525"/>
              <a:gd name="T13" fmla="*/ T12 w 876"/>
              <a:gd name="T14" fmla="+- 0 7596 7128"/>
              <a:gd name="T15" fmla="*/ 7596 h 701"/>
              <a:gd name="T16" fmla="+- 0 9601 9525"/>
              <a:gd name="T17" fmla="*/ T16 w 876"/>
              <a:gd name="T18" fmla="+- 0 7592 7128"/>
              <a:gd name="T19" fmla="*/ 7592 h 701"/>
              <a:gd name="T20" fmla="+- 0 9587 9525"/>
              <a:gd name="T21" fmla="*/ T20 w 876"/>
              <a:gd name="T22" fmla="+- 0 7587 7128"/>
              <a:gd name="T23" fmla="*/ 7587 h 701"/>
              <a:gd name="T24" fmla="+- 0 9575 9525"/>
              <a:gd name="T25" fmla="*/ T24 w 876"/>
              <a:gd name="T26" fmla="+- 0 7580 7128"/>
              <a:gd name="T27" fmla="*/ 7580 h 701"/>
              <a:gd name="T28" fmla="+- 0 9555 9525"/>
              <a:gd name="T29" fmla="*/ T28 w 876"/>
              <a:gd name="T30" fmla="+- 0 7565 7128"/>
              <a:gd name="T31" fmla="*/ 7565 h 701"/>
              <a:gd name="T32" fmla="+- 0 9637 9525"/>
              <a:gd name="T33" fmla="*/ T32 w 876"/>
              <a:gd name="T34" fmla="+- 0 7491 7128"/>
              <a:gd name="T35" fmla="*/ 7491 h 701"/>
              <a:gd name="T36" fmla="+- 0 9638 9525"/>
              <a:gd name="T37" fmla="*/ T36 w 876"/>
              <a:gd name="T38" fmla="+- 0 7507 7128"/>
              <a:gd name="T39" fmla="*/ 7507 h 701"/>
              <a:gd name="T40" fmla="+- 0 9640 9525"/>
              <a:gd name="T41" fmla="*/ T40 w 876"/>
              <a:gd name="T42" fmla="+- 0 7517 7128"/>
              <a:gd name="T43" fmla="*/ 7517 h 701"/>
              <a:gd name="T44" fmla="+- 0 9715 9525"/>
              <a:gd name="T45" fmla="*/ T44 w 876"/>
              <a:gd name="T46" fmla="+- 0 7592 7128"/>
              <a:gd name="T47" fmla="*/ 7592 h 701"/>
              <a:gd name="T48" fmla="+- 0 9701 9525"/>
              <a:gd name="T49" fmla="*/ T48 w 876"/>
              <a:gd name="T50" fmla="+- 0 7595 7128"/>
              <a:gd name="T51" fmla="*/ 7595 h 701"/>
              <a:gd name="T52" fmla="+- 0 9686 9525"/>
              <a:gd name="T53" fmla="*/ T52 w 876"/>
              <a:gd name="T54" fmla="+- 0 7598 7128"/>
              <a:gd name="T55" fmla="*/ 7598 h 701"/>
              <a:gd name="T56" fmla="+- 0 9669 9525"/>
              <a:gd name="T57" fmla="*/ T56 w 876"/>
              <a:gd name="T58" fmla="+- 0 7599 7128"/>
              <a:gd name="T59" fmla="*/ 7599 h 701"/>
              <a:gd name="T60" fmla="+- 0 10401 9525"/>
              <a:gd name="T61" fmla="*/ T60 w 876"/>
              <a:gd name="T62" fmla="+- 0 7600 7128"/>
              <a:gd name="T63" fmla="*/ 7600 h 701"/>
              <a:gd name="T64" fmla="+- 0 9637 9525"/>
              <a:gd name="T65" fmla="*/ T64 w 876"/>
              <a:gd name="T66" fmla="+- 0 7398 7128"/>
              <a:gd name="T67" fmla="*/ 7398 h 701"/>
              <a:gd name="T68" fmla="+- 0 9777 9525"/>
              <a:gd name="T69" fmla="*/ T68 w 876"/>
              <a:gd name="T70" fmla="+- 0 7535 7128"/>
              <a:gd name="T71" fmla="*/ 7535 h 701"/>
              <a:gd name="T72" fmla="+- 0 10401 9525"/>
              <a:gd name="T73" fmla="*/ T72 w 876"/>
              <a:gd name="T74" fmla="+- 0 7485 7128"/>
              <a:gd name="T75" fmla="*/ 7485 h 701"/>
              <a:gd name="T76" fmla="+- 0 9632 9525"/>
              <a:gd name="T77" fmla="*/ T76 w 876"/>
              <a:gd name="T78" fmla="+- 0 7364 7128"/>
              <a:gd name="T79" fmla="*/ 7364 h 701"/>
              <a:gd name="T80" fmla="+- 0 9610 9525"/>
              <a:gd name="T81" fmla="*/ T80 w 876"/>
              <a:gd name="T82" fmla="+- 0 7363 7128"/>
              <a:gd name="T83" fmla="*/ 7363 h 701"/>
              <a:gd name="T84" fmla="+- 0 9652 9525"/>
              <a:gd name="T85" fmla="*/ T84 w 876"/>
              <a:gd name="T86" fmla="+- 0 7173 7128"/>
              <a:gd name="T87" fmla="*/ 7173 h 701"/>
              <a:gd name="T88" fmla="+- 0 9646 9525"/>
              <a:gd name="T89" fmla="*/ T88 w 876"/>
              <a:gd name="T90" fmla="+- 0 7176 7128"/>
              <a:gd name="T91" fmla="*/ 7176 h 701"/>
              <a:gd name="T92" fmla="+- 0 9641 9525"/>
              <a:gd name="T93" fmla="*/ T92 w 876"/>
              <a:gd name="T94" fmla="+- 0 7181 7128"/>
              <a:gd name="T95" fmla="*/ 7181 h 701"/>
              <a:gd name="T96" fmla="+- 0 9639 9525"/>
              <a:gd name="T97" fmla="*/ T96 w 876"/>
              <a:gd name="T98" fmla="+- 0 7190 7128"/>
              <a:gd name="T99" fmla="*/ 7190 h 701"/>
              <a:gd name="T100" fmla="+- 0 9637 9525"/>
              <a:gd name="T101" fmla="*/ T100 w 876"/>
              <a:gd name="T102" fmla="+- 0 7205 7128"/>
              <a:gd name="T103" fmla="*/ 7205 h 701"/>
              <a:gd name="T104" fmla="+- 0 9525 9525"/>
              <a:gd name="T105" fmla="*/ T104 w 876"/>
              <a:gd name="T106" fmla="+- 0 7257 7128"/>
              <a:gd name="T107" fmla="*/ 7257 h 701"/>
              <a:gd name="T108" fmla="+- 0 10197 9525"/>
              <a:gd name="T109" fmla="*/ T108 w 876"/>
              <a:gd name="T110" fmla="+- 0 7283 7128"/>
              <a:gd name="T111" fmla="*/ 7283 h 701"/>
              <a:gd name="T112" fmla="+- 0 9776 9525"/>
              <a:gd name="T113" fmla="*/ T112 w 876"/>
              <a:gd name="T114" fmla="+- 0 7282 7128"/>
              <a:gd name="T115" fmla="*/ 7282 h 701"/>
              <a:gd name="T116" fmla="+- 0 9666 9525"/>
              <a:gd name="T117" fmla="*/ T116 w 876"/>
              <a:gd name="T118" fmla="+- 0 7175 7128"/>
              <a:gd name="T119" fmla="*/ 7175 h 701"/>
              <a:gd name="T120" fmla="+- 0 9660 9525"/>
              <a:gd name="T121" fmla="*/ T120 w 876"/>
              <a:gd name="T122" fmla="+- 0 7173 7128"/>
              <a:gd name="T123" fmla="*/ 7173 h 701"/>
              <a:gd name="T124" fmla="+- 0 10050 9525"/>
              <a:gd name="T125" fmla="*/ T124 w 876"/>
              <a:gd name="T126" fmla="+- 0 7138 7128"/>
              <a:gd name="T127" fmla="*/ 7138 h 701"/>
              <a:gd name="T128" fmla="+- 0 10061 9525"/>
              <a:gd name="T129" fmla="*/ T128 w 876"/>
              <a:gd name="T130" fmla="+- 0 7153 7128"/>
              <a:gd name="T131" fmla="*/ 7153 h 701"/>
              <a:gd name="T132" fmla="+- 0 10069 9525"/>
              <a:gd name="T133" fmla="*/ T132 w 876"/>
              <a:gd name="T134" fmla="+- 0 7169 7128"/>
              <a:gd name="T135" fmla="*/ 7169 h 701"/>
              <a:gd name="T136" fmla="+- 0 10075 9525"/>
              <a:gd name="T137" fmla="*/ T136 w 876"/>
              <a:gd name="T138" fmla="+- 0 7186 7128"/>
              <a:gd name="T139" fmla="*/ 7186 h 701"/>
              <a:gd name="T140" fmla="+- 0 10079 9525"/>
              <a:gd name="T141" fmla="*/ T140 w 876"/>
              <a:gd name="T142" fmla="+- 0 7204 7128"/>
              <a:gd name="T143" fmla="*/ 7204 h 701"/>
              <a:gd name="T144" fmla="+- 0 10080 9525"/>
              <a:gd name="T145" fmla="*/ T144 w 876"/>
              <a:gd name="T146" fmla="+- 0 7230 7128"/>
              <a:gd name="T147" fmla="*/ 7230 h 701"/>
              <a:gd name="T148" fmla="+- 0 10079 9525"/>
              <a:gd name="T149" fmla="*/ T148 w 876"/>
              <a:gd name="T150" fmla="+- 0 7245 7128"/>
              <a:gd name="T151" fmla="*/ 7245 h 701"/>
              <a:gd name="T152" fmla="+- 0 10077 9525"/>
              <a:gd name="T153" fmla="*/ T152 w 876"/>
              <a:gd name="T154" fmla="+- 0 7261 7128"/>
              <a:gd name="T155" fmla="*/ 7261 h 701"/>
              <a:gd name="T156" fmla="+- 0 10073 9525"/>
              <a:gd name="T157" fmla="*/ T156 w 876"/>
              <a:gd name="T158" fmla="+- 0 7277 7128"/>
              <a:gd name="T159" fmla="*/ 7277 h 701"/>
              <a:gd name="T160" fmla="+- 0 10046 9525"/>
              <a:gd name="T161" fmla="*/ T160 w 876"/>
              <a:gd name="T162" fmla="+- 0 7134 7128"/>
              <a:gd name="T163" fmla="*/ 7134 h 701"/>
              <a:gd name="T164" fmla="+- 0 9760 9525"/>
              <a:gd name="T165" fmla="*/ T164 w 876"/>
              <a:gd name="T166" fmla="+- 0 7136 7128"/>
              <a:gd name="T167" fmla="*/ 7136 h 701"/>
              <a:gd name="T168" fmla="+- 0 9769 9525"/>
              <a:gd name="T169" fmla="*/ T168 w 876"/>
              <a:gd name="T170" fmla="+- 0 7150 7128"/>
              <a:gd name="T171" fmla="*/ 7150 h 701"/>
              <a:gd name="T172" fmla="+- 0 9776 9525"/>
              <a:gd name="T173" fmla="*/ T172 w 876"/>
              <a:gd name="T174" fmla="+- 0 7166 7128"/>
              <a:gd name="T175" fmla="*/ 7166 h 701"/>
              <a:gd name="T176" fmla="+- 0 9781 9525"/>
              <a:gd name="T177" fmla="*/ T176 w 876"/>
              <a:gd name="T178" fmla="+- 0 7184 7128"/>
              <a:gd name="T179" fmla="*/ 7184 h 701"/>
              <a:gd name="T180" fmla="+- 0 9784 9525"/>
              <a:gd name="T181" fmla="*/ T180 w 876"/>
              <a:gd name="T182" fmla="+- 0 7204 7128"/>
              <a:gd name="T183" fmla="*/ 7204 h 701"/>
              <a:gd name="T184" fmla="+- 0 9785 9525"/>
              <a:gd name="T185" fmla="*/ T184 w 876"/>
              <a:gd name="T186" fmla="+- 0 7235 7128"/>
              <a:gd name="T187" fmla="*/ 7235 h 701"/>
              <a:gd name="T188" fmla="+- 0 9784 9525"/>
              <a:gd name="T189" fmla="*/ T188 w 876"/>
              <a:gd name="T190" fmla="+- 0 7248 7128"/>
              <a:gd name="T191" fmla="*/ 7248 h 701"/>
              <a:gd name="T192" fmla="+- 0 9782 9525"/>
              <a:gd name="T193" fmla="*/ T192 w 876"/>
              <a:gd name="T194" fmla="+- 0 7261 7128"/>
              <a:gd name="T195" fmla="*/ 7261 h 701"/>
              <a:gd name="T196" fmla="+- 0 9780 9525"/>
              <a:gd name="T197" fmla="*/ T196 w 876"/>
              <a:gd name="T198" fmla="+- 0 7270 7128"/>
              <a:gd name="T199" fmla="*/ 7270 h 701"/>
              <a:gd name="T200" fmla="+- 0 9777 9525"/>
              <a:gd name="T201" fmla="*/ T200 w 876"/>
              <a:gd name="T202" fmla="+- 0 7279 7128"/>
              <a:gd name="T203" fmla="*/ 7279 h 701"/>
              <a:gd name="T204" fmla="+- 0 10070 9525"/>
              <a:gd name="T205" fmla="*/ T204 w 876"/>
              <a:gd name="T206" fmla="+- 0 7282 7128"/>
              <a:gd name="T207" fmla="*/ 7282 h 701"/>
              <a:gd name="T208" fmla="+- 0 9753 9525"/>
              <a:gd name="T209" fmla="*/ T208 w 876"/>
              <a:gd name="T210" fmla="+- 0 7128 7128"/>
              <a:gd name="T211" fmla="*/ 7128 h 701"/>
              <a:gd name="T212" fmla="+- 0 9944 9525"/>
              <a:gd name="T213" fmla="*/ T212 w 876"/>
              <a:gd name="T214" fmla="+- 0 7173 7128"/>
              <a:gd name="T215" fmla="*/ 7173 h 701"/>
              <a:gd name="T216" fmla="+- 0 9936 9525"/>
              <a:gd name="T217" fmla="*/ T216 w 876"/>
              <a:gd name="T218" fmla="+- 0 7177 7128"/>
              <a:gd name="T219" fmla="*/ 7177 h 701"/>
              <a:gd name="T220" fmla="+- 0 9931 9525"/>
              <a:gd name="T221" fmla="*/ T220 w 876"/>
              <a:gd name="T222" fmla="+- 0 7183 7128"/>
              <a:gd name="T223" fmla="*/ 7183 h 701"/>
              <a:gd name="T224" fmla="+- 0 9927 9525"/>
              <a:gd name="T225" fmla="*/ T224 w 876"/>
              <a:gd name="T226" fmla="+- 0 7194 7128"/>
              <a:gd name="T227" fmla="*/ 7194 h 701"/>
              <a:gd name="T228" fmla="+- 0 9925 9525"/>
              <a:gd name="T229" fmla="*/ T228 w 876"/>
              <a:gd name="T230" fmla="+- 0 7211 7128"/>
              <a:gd name="T231" fmla="*/ 7211 h 701"/>
              <a:gd name="T232" fmla="+- 0 10059 9525"/>
              <a:gd name="T233" fmla="*/ T232 w 876"/>
              <a:gd name="T234" fmla="+- 0 7271 7128"/>
              <a:gd name="T235" fmla="*/ 7271 h 701"/>
              <a:gd name="T236" fmla="+- 0 9961 9525"/>
              <a:gd name="T237" fmla="*/ T236 w 876"/>
              <a:gd name="T238" fmla="+- 0 7175 7128"/>
              <a:gd name="T239" fmla="*/ 7175 h 701"/>
              <a:gd name="T240" fmla="+- 0 9953 9525"/>
              <a:gd name="T241" fmla="*/ T240 w 876"/>
              <a:gd name="T242" fmla="+- 0 7173 7128"/>
              <a:gd name="T243" fmla="*/ 7173 h 7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Lst>
            <a:rect l="0" t="0" r="r" b="b"/>
            <a:pathLst>
              <a:path w="876" h="701">
                <a:moveTo>
                  <a:pt x="30" y="437"/>
                </a:moveTo>
                <a:lnTo>
                  <a:pt x="296" y="701"/>
                </a:lnTo>
                <a:lnTo>
                  <a:pt x="876" y="701"/>
                </a:lnTo>
                <a:lnTo>
                  <a:pt x="876" y="472"/>
                </a:lnTo>
                <a:lnTo>
                  <a:pt x="133" y="472"/>
                </a:lnTo>
                <a:lnTo>
                  <a:pt x="126" y="472"/>
                </a:lnTo>
                <a:lnTo>
                  <a:pt x="120" y="471"/>
                </a:lnTo>
                <a:lnTo>
                  <a:pt x="114" y="471"/>
                </a:lnTo>
                <a:lnTo>
                  <a:pt x="108" y="470"/>
                </a:lnTo>
                <a:lnTo>
                  <a:pt x="102" y="470"/>
                </a:lnTo>
                <a:lnTo>
                  <a:pt x="96" y="469"/>
                </a:lnTo>
                <a:lnTo>
                  <a:pt x="91" y="468"/>
                </a:lnTo>
                <a:lnTo>
                  <a:pt x="86" y="467"/>
                </a:lnTo>
                <a:lnTo>
                  <a:pt x="81" y="466"/>
                </a:lnTo>
                <a:lnTo>
                  <a:pt x="76" y="464"/>
                </a:lnTo>
                <a:lnTo>
                  <a:pt x="71" y="463"/>
                </a:lnTo>
                <a:lnTo>
                  <a:pt x="66" y="461"/>
                </a:lnTo>
                <a:lnTo>
                  <a:pt x="62" y="459"/>
                </a:lnTo>
                <a:lnTo>
                  <a:pt x="58" y="457"/>
                </a:lnTo>
                <a:lnTo>
                  <a:pt x="54" y="455"/>
                </a:lnTo>
                <a:lnTo>
                  <a:pt x="50" y="452"/>
                </a:lnTo>
                <a:lnTo>
                  <a:pt x="42" y="447"/>
                </a:lnTo>
                <a:lnTo>
                  <a:pt x="36" y="442"/>
                </a:lnTo>
                <a:lnTo>
                  <a:pt x="30" y="437"/>
                </a:lnTo>
                <a:close/>
                <a:moveTo>
                  <a:pt x="112" y="270"/>
                </a:moveTo>
                <a:lnTo>
                  <a:pt x="112" y="356"/>
                </a:lnTo>
                <a:lnTo>
                  <a:pt x="112" y="363"/>
                </a:lnTo>
                <a:lnTo>
                  <a:pt x="112" y="369"/>
                </a:lnTo>
                <a:lnTo>
                  <a:pt x="113" y="374"/>
                </a:lnTo>
                <a:lnTo>
                  <a:pt x="113" y="379"/>
                </a:lnTo>
                <a:lnTo>
                  <a:pt x="114" y="383"/>
                </a:lnTo>
                <a:lnTo>
                  <a:pt x="115" y="386"/>
                </a:lnTo>
                <a:lnTo>
                  <a:pt x="115" y="389"/>
                </a:lnTo>
                <a:lnTo>
                  <a:pt x="116" y="391"/>
                </a:lnTo>
                <a:lnTo>
                  <a:pt x="118" y="392"/>
                </a:lnTo>
                <a:lnTo>
                  <a:pt x="190" y="464"/>
                </a:lnTo>
                <a:lnTo>
                  <a:pt x="185" y="465"/>
                </a:lnTo>
                <a:lnTo>
                  <a:pt x="180" y="466"/>
                </a:lnTo>
                <a:lnTo>
                  <a:pt x="176" y="467"/>
                </a:lnTo>
                <a:lnTo>
                  <a:pt x="171" y="468"/>
                </a:lnTo>
                <a:lnTo>
                  <a:pt x="166" y="469"/>
                </a:lnTo>
                <a:lnTo>
                  <a:pt x="161" y="470"/>
                </a:lnTo>
                <a:lnTo>
                  <a:pt x="155" y="471"/>
                </a:lnTo>
                <a:lnTo>
                  <a:pt x="150" y="471"/>
                </a:lnTo>
                <a:lnTo>
                  <a:pt x="144" y="471"/>
                </a:lnTo>
                <a:lnTo>
                  <a:pt x="139" y="472"/>
                </a:lnTo>
                <a:lnTo>
                  <a:pt x="133" y="472"/>
                </a:lnTo>
                <a:lnTo>
                  <a:pt x="876" y="472"/>
                </a:lnTo>
                <a:lnTo>
                  <a:pt x="876" y="408"/>
                </a:lnTo>
                <a:lnTo>
                  <a:pt x="251" y="408"/>
                </a:lnTo>
                <a:lnTo>
                  <a:pt x="112" y="270"/>
                </a:lnTo>
                <a:close/>
                <a:moveTo>
                  <a:pt x="85" y="235"/>
                </a:moveTo>
                <a:lnTo>
                  <a:pt x="254" y="402"/>
                </a:lnTo>
                <a:lnTo>
                  <a:pt x="252" y="407"/>
                </a:lnTo>
                <a:lnTo>
                  <a:pt x="251" y="408"/>
                </a:lnTo>
                <a:lnTo>
                  <a:pt x="876" y="408"/>
                </a:lnTo>
                <a:lnTo>
                  <a:pt x="876" y="357"/>
                </a:lnTo>
                <a:lnTo>
                  <a:pt x="753" y="236"/>
                </a:lnTo>
                <a:lnTo>
                  <a:pt x="109" y="236"/>
                </a:lnTo>
                <a:lnTo>
                  <a:pt x="107" y="236"/>
                </a:lnTo>
                <a:lnTo>
                  <a:pt x="100" y="235"/>
                </a:lnTo>
                <a:lnTo>
                  <a:pt x="93" y="235"/>
                </a:lnTo>
                <a:lnTo>
                  <a:pt x="85" y="235"/>
                </a:lnTo>
                <a:close/>
                <a:moveTo>
                  <a:pt x="132" y="45"/>
                </a:moveTo>
                <a:lnTo>
                  <a:pt x="129" y="45"/>
                </a:lnTo>
                <a:lnTo>
                  <a:pt x="127" y="45"/>
                </a:lnTo>
                <a:lnTo>
                  <a:pt x="125" y="46"/>
                </a:lnTo>
                <a:lnTo>
                  <a:pt x="122" y="47"/>
                </a:lnTo>
                <a:lnTo>
                  <a:pt x="121" y="48"/>
                </a:lnTo>
                <a:lnTo>
                  <a:pt x="119" y="49"/>
                </a:lnTo>
                <a:lnTo>
                  <a:pt x="117" y="51"/>
                </a:lnTo>
                <a:lnTo>
                  <a:pt x="116" y="53"/>
                </a:lnTo>
                <a:lnTo>
                  <a:pt x="115" y="55"/>
                </a:lnTo>
                <a:lnTo>
                  <a:pt x="114" y="58"/>
                </a:lnTo>
                <a:lnTo>
                  <a:pt x="114" y="62"/>
                </a:lnTo>
                <a:lnTo>
                  <a:pt x="113" y="66"/>
                </a:lnTo>
                <a:lnTo>
                  <a:pt x="113" y="71"/>
                </a:lnTo>
                <a:lnTo>
                  <a:pt x="112" y="77"/>
                </a:lnTo>
                <a:lnTo>
                  <a:pt x="112" y="83"/>
                </a:lnTo>
                <a:lnTo>
                  <a:pt x="112" y="129"/>
                </a:lnTo>
                <a:lnTo>
                  <a:pt x="0" y="129"/>
                </a:lnTo>
                <a:lnTo>
                  <a:pt x="109" y="236"/>
                </a:lnTo>
                <a:lnTo>
                  <a:pt x="753" y="236"/>
                </a:lnTo>
                <a:lnTo>
                  <a:pt x="672" y="155"/>
                </a:lnTo>
                <a:lnTo>
                  <a:pt x="546" y="155"/>
                </a:lnTo>
                <a:lnTo>
                  <a:pt x="545" y="154"/>
                </a:lnTo>
                <a:lnTo>
                  <a:pt x="251" y="154"/>
                </a:lnTo>
                <a:lnTo>
                  <a:pt x="145" y="49"/>
                </a:lnTo>
                <a:lnTo>
                  <a:pt x="143" y="48"/>
                </a:lnTo>
                <a:lnTo>
                  <a:pt x="141" y="47"/>
                </a:lnTo>
                <a:lnTo>
                  <a:pt x="139" y="46"/>
                </a:lnTo>
                <a:lnTo>
                  <a:pt x="137" y="45"/>
                </a:lnTo>
                <a:lnTo>
                  <a:pt x="135" y="45"/>
                </a:lnTo>
                <a:lnTo>
                  <a:pt x="132" y="45"/>
                </a:lnTo>
                <a:close/>
                <a:moveTo>
                  <a:pt x="521" y="6"/>
                </a:moveTo>
                <a:lnTo>
                  <a:pt x="525" y="10"/>
                </a:lnTo>
                <a:lnTo>
                  <a:pt x="529" y="15"/>
                </a:lnTo>
                <a:lnTo>
                  <a:pt x="533" y="20"/>
                </a:lnTo>
                <a:lnTo>
                  <a:pt x="536" y="25"/>
                </a:lnTo>
                <a:lnTo>
                  <a:pt x="539" y="30"/>
                </a:lnTo>
                <a:lnTo>
                  <a:pt x="542" y="35"/>
                </a:lnTo>
                <a:lnTo>
                  <a:pt x="544" y="41"/>
                </a:lnTo>
                <a:lnTo>
                  <a:pt x="547" y="46"/>
                </a:lnTo>
                <a:lnTo>
                  <a:pt x="549" y="52"/>
                </a:lnTo>
                <a:lnTo>
                  <a:pt x="550" y="58"/>
                </a:lnTo>
                <a:lnTo>
                  <a:pt x="552" y="64"/>
                </a:lnTo>
                <a:lnTo>
                  <a:pt x="553" y="70"/>
                </a:lnTo>
                <a:lnTo>
                  <a:pt x="554" y="76"/>
                </a:lnTo>
                <a:lnTo>
                  <a:pt x="555" y="83"/>
                </a:lnTo>
                <a:lnTo>
                  <a:pt x="555" y="89"/>
                </a:lnTo>
                <a:lnTo>
                  <a:pt x="555" y="102"/>
                </a:lnTo>
                <a:lnTo>
                  <a:pt x="555" y="106"/>
                </a:lnTo>
                <a:lnTo>
                  <a:pt x="555" y="112"/>
                </a:lnTo>
                <a:lnTo>
                  <a:pt x="554" y="117"/>
                </a:lnTo>
                <a:lnTo>
                  <a:pt x="553" y="122"/>
                </a:lnTo>
                <a:lnTo>
                  <a:pt x="553" y="128"/>
                </a:lnTo>
                <a:lnTo>
                  <a:pt x="552" y="133"/>
                </a:lnTo>
                <a:lnTo>
                  <a:pt x="550" y="139"/>
                </a:lnTo>
                <a:lnTo>
                  <a:pt x="549" y="144"/>
                </a:lnTo>
                <a:lnTo>
                  <a:pt x="548" y="149"/>
                </a:lnTo>
                <a:lnTo>
                  <a:pt x="546" y="155"/>
                </a:lnTo>
                <a:lnTo>
                  <a:pt x="672" y="155"/>
                </a:lnTo>
                <a:lnTo>
                  <a:pt x="521" y="6"/>
                </a:lnTo>
                <a:close/>
                <a:moveTo>
                  <a:pt x="228" y="0"/>
                </a:moveTo>
                <a:lnTo>
                  <a:pt x="231" y="4"/>
                </a:lnTo>
                <a:lnTo>
                  <a:pt x="235" y="8"/>
                </a:lnTo>
                <a:lnTo>
                  <a:pt x="238" y="13"/>
                </a:lnTo>
                <a:lnTo>
                  <a:pt x="241" y="17"/>
                </a:lnTo>
                <a:lnTo>
                  <a:pt x="244" y="22"/>
                </a:lnTo>
                <a:lnTo>
                  <a:pt x="246" y="27"/>
                </a:lnTo>
                <a:lnTo>
                  <a:pt x="249" y="33"/>
                </a:lnTo>
                <a:lnTo>
                  <a:pt x="251" y="38"/>
                </a:lnTo>
                <a:lnTo>
                  <a:pt x="253" y="44"/>
                </a:lnTo>
                <a:lnTo>
                  <a:pt x="254" y="50"/>
                </a:lnTo>
                <a:lnTo>
                  <a:pt x="256" y="56"/>
                </a:lnTo>
                <a:lnTo>
                  <a:pt x="257" y="63"/>
                </a:lnTo>
                <a:lnTo>
                  <a:pt x="258" y="69"/>
                </a:lnTo>
                <a:lnTo>
                  <a:pt x="259" y="76"/>
                </a:lnTo>
                <a:lnTo>
                  <a:pt x="259" y="83"/>
                </a:lnTo>
                <a:lnTo>
                  <a:pt x="260" y="89"/>
                </a:lnTo>
                <a:lnTo>
                  <a:pt x="260" y="107"/>
                </a:lnTo>
                <a:lnTo>
                  <a:pt x="260" y="112"/>
                </a:lnTo>
                <a:lnTo>
                  <a:pt x="259" y="117"/>
                </a:lnTo>
                <a:lnTo>
                  <a:pt x="259" y="120"/>
                </a:lnTo>
                <a:lnTo>
                  <a:pt x="258" y="125"/>
                </a:lnTo>
                <a:lnTo>
                  <a:pt x="258" y="129"/>
                </a:lnTo>
                <a:lnTo>
                  <a:pt x="257" y="133"/>
                </a:lnTo>
                <a:lnTo>
                  <a:pt x="257" y="136"/>
                </a:lnTo>
                <a:lnTo>
                  <a:pt x="256" y="139"/>
                </a:lnTo>
                <a:lnTo>
                  <a:pt x="255" y="142"/>
                </a:lnTo>
                <a:lnTo>
                  <a:pt x="254" y="146"/>
                </a:lnTo>
                <a:lnTo>
                  <a:pt x="253" y="148"/>
                </a:lnTo>
                <a:lnTo>
                  <a:pt x="252" y="151"/>
                </a:lnTo>
                <a:lnTo>
                  <a:pt x="251" y="154"/>
                </a:lnTo>
                <a:lnTo>
                  <a:pt x="545" y="154"/>
                </a:lnTo>
                <a:lnTo>
                  <a:pt x="534" y="143"/>
                </a:lnTo>
                <a:lnTo>
                  <a:pt x="373" y="143"/>
                </a:lnTo>
                <a:lnTo>
                  <a:pt x="228" y="0"/>
                </a:lnTo>
                <a:close/>
                <a:moveTo>
                  <a:pt x="425" y="45"/>
                </a:moveTo>
                <a:lnTo>
                  <a:pt x="422" y="45"/>
                </a:lnTo>
                <a:lnTo>
                  <a:pt x="419" y="45"/>
                </a:lnTo>
                <a:lnTo>
                  <a:pt x="416" y="46"/>
                </a:lnTo>
                <a:lnTo>
                  <a:pt x="414" y="47"/>
                </a:lnTo>
                <a:lnTo>
                  <a:pt x="411" y="49"/>
                </a:lnTo>
                <a:lnTo>
                  <a:pt x="409" y="51"/>
                </a:lnTo>
                <a:lnTo>
                  <a:pt x="407" y="53"/>
                </a:lnTo>
                <a:lnTo>
                  <a:pt x="406" y="55"/>
                </a:lnTo>
                <a:lnTo>
                  <a:pt x="404" y="58"/>
                </a:lnTo>
                <a:lnTo>
                  <a:pt x="403" y="62"/>
                </a:lnTo>
                <a:lnTo>
                  <a:pt x="402" y="66"/>
                </a:lnTo>
                <a:lnTo>
                  <a:pt x="401" y="71"/>
                </a:lnTo>
                <a:lnTo>
                  <a:pt x="400" y="77"/>
                </a:lnTo>
                <a:lnTo>
                  <a:pt x="400" y="83"/>
                </a:lnTo>
                <a:lnTo>
                  <a:pt x="400" y="89"/>
                </a:lnTo>
                <a:lnTo>
                  <a:pt x="399" y="143"/>
                </a:lnTo>
                <a:lnTo>
                  <a:pt x="534" y="143"/>
                </a:lnTo>
                <a:lnTo>
                  <a:pt x="440" y="50"/>
                </a:lnTo>
                <a:lnTo>
                  <a:pt x="438" y="48"/>
                </a:lnTo>
                <a:lnTo>
                  <a:pt x="436" y="47"/>
                </a:lnTo>
                <a:lnTo>
                  <a:pt x="433" y="46"/>
                </a:lnTo>
                <a:lnTo>
                  <a:pt x="431" y="45"/>
                </a:lnTo>
                <a:lnTo>
                  <a:pt x="428" y="45"/>
                </a:lnTo>
                <a:lnTo>
                  <a:pt x="425" y="45"/>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246" name="AutoShape 22">
            <a:extLst>
              <a:ext uri="{FF2B5EF4-FFF2-40B4-BE49-F238E27FC236}">
                <a16:creationId xmlns="" xmlns:a16="http://schemas.microsoft.com/office/drawing/2014/main" id="{00000000-0008-0000-0400-0000F6000000}"/>
              </a:ext>
            </a:extLst>
          </xdr:cNvPr>
          <xdr:cNvSpPr/>
        </xdr:nvSpPr>
        <xdr:spPr>
          <a:xfrm>
            <a:off x="9316" y="7098"/>
            <a:ext cx="956" cy="667"/>
          </a:xfrm>
          <a:custGeom>
            <a:avLst/>
            <a:gdLst>
              <a:gd name="T0" fmla="+- 0 9390 9316"/>
              <a:gd name="T1" fmla="*/ T0 w 956"/>
              <a:gd name="T2" fmla="+- 0 7659 7098"/>
              <a:gd name="T3" fmla="*/ 7659 h 667"/>
              <a:gd name="T4" fmla="+- 0 9340 9316"/>
              <a:gd name="T5" fmla="*/ T4 w 956"/>
              <a:gd name="T6" fmla="+- 0 7665 7098"/>
              <a:gd name="T7" fmla="*/ 7665 h 667"/>
              <a:gd name="T8" fmla="+- 0 9316 9316"/>
              <a:gd name="T9" fmla="*/ T8 w 956"/>
              <a:gd name="T10" fmla="+- 0 7710 7098"/>
              <a:gd name="T11" fmla="*/ 7710 h 667"/>
              <a:gd name="T12" fmla="+- 0 9340 9316"/>
              <a:gd name="T13" fmla="*/ T12 w 956"/>
              <a:gd name="T14" fmla="+- 0 7756 7098"/>
              <a:gd name="T15" fmla="*/ 7756 h 667"/>
              <a:gd name="T16" fmla="+- 0 9390 9316"/>
              <a:gd name="T17" fmla="*/ T16 w 956"/>
              <a:gd name="T18" fmla="+- 0 7762 7098"/>
              <a:gd name="T19" fmla="*/ 7762 h 667"/>
              <a:gd name="T20" fmla="+- 0 9396 9316"/>
              <a:gd name="T21" fmla="*/ T20 w 956"/>
              <a:gd name="T22" fmla="+- 0 7734 7098"/>
              <a:gd name="T23" fmla="*/ 7734 h 667"/>
              <a:gd name="T24" fmla="+- 0 9361 9316"/>
              <a:gd name="T25" fmla="*/ T24 w 956"/>
              <a:gd name="T26" fmla="+- 0 7746 7098"/>
              <a:gd name="T27" fmla="*/ 7746 h 667"/>
              <a:gd name="T28" fmla="+- 0 9339 9316"/>
              <a:gd name="T29" fmla="*/ T28 w 956"/>
              <a:gd name="T30" fmla="+- 0 7693 7098"/>
              <a:gd name="T31" fmla="*/ 7693 h 667"/>
              <a:gd name="T32" fmla="+- 0 9390 9316"/>
              <a:gd name="T33" fmla="*/ T32 w 956"/>
              <a:gd name="T34" fmla="+- 0 7681 7098"/>
              <a:gd name="T35" fmla="*/ 7681 h 667"/>
              <a:gd name="T36" fmla="+- 0 9536 9316"/>
              <a:gd name="T37" fmla="*/ T36 w 956"/>
              <a:gd name="T38" fmla="+- 0 7658 7098"/>
              <a:gd name="T39" fmla="*/ 7658 h 667"/>
              <a:gd name="T40" fmla="+- 0 9480 9316"/>
              <a:gd name="T41" fmla="*/ T40 w 956"/>
              <a:gd name="T42" fmla="+- 0 7762 7098"/>
              <a:gd name="T43" fmla="*/ 7762 h 667"/>
              <a:gd name="T44" fmla="+- 0 9555 9316"/>
              <a:gd name="T45" fmla="*/ T44 w 956"/>
              <a:gd name="T46" fmla="+- 0 7762 7098"/>
              <a:gd name="T47" fmla="*/ 7762 h 667"/>
              <a:gd name="T48" fmla="+- 0 9706 9316"/>
              <a:gd name="T49" fmla="*/ T48 w 956"/>
              <a:gd name="T50" fmla="+- 0 7735 7098"/>
              <a:gd name="T51" fmla="*/ 7735 h 667"/>
              <a:gd name="T52" fmla="+- 0 9655 9316"/>
              <a:gd name="T53" fmla="*/ T52 w 956"/>
              <a:gd name="T54" fmla="+- 0 7717 7098"/>
              <a:gd name="T55" fmla="*/ 7717 h 667"/>
              <a:gd name="T56" fmla="+- 0 9658 9316"/>
              <a:gd name="T57" fmla="*/ T56 w 956"/>
              <a:gd name="T58" fmla="+- 0 7658 7098"/>
              <a:gd name="T59" fmla="*/ 7658 h 667"/>
              <a:gd name="T60" fmla="+- 0 9696 9316"/>
              <a:gd name="T61" fmla="*/ T60 w 956"/>
              <a:gd name="T62" fmla="+- 0 7762 7098"/>
              <a:gd name="T63" fmla="*/ 7762 h 667"/>
              <a:gd name="T64" fmla="+- 0 9782 9316"/>
              <a:gd name="T65" fmla="*/ T64 w 956"/>
              <a:gd name="T66" fmla="+- 0 7361 7098"/>
              <a:gd name="T67" fmla="*/ 7361 h 667"/>
              <a:gd name="T68" fmla="+- 0 9739 9316"/>
              <a:gd name="T69" fmla="*/ T68 w 956"/>
              <a:gd name="T70" fmla="+- 0 7317 7098"/>
              <a:gd name="T71" fmla="*/ 7317 h 667"/>
              <a:gd name="T72" fmla="+- 0 9779 9316"/>
              <a:gd name="T73" fmla="*/ T72 w 956"/>
              <a:gd name="T74" fmla="+- 0 7274 7098"/>
              <a:gd name="T75" fmla="*/ 7274 h 667"/>
              <a:gd name="T76" fmla="+- 0 9778 9316"/>
              <a:gd name="T77" fmla="*/ T76 w 956"/>
              <a:gd name="T78" fmla="+- 0 7173 7098"/>
              <a:gd name="T79" fmla="*/ 7173 h 667"/>
              <a:gd name="T80" fmla="+- 0 9715 9316"/>
              <a:gd name="T81" fmla="*/ T80 w 956"/>
              <a:gd name="T82" fmla="+- 0 7107 7098"/>
              <a:gd name="T83" fmla="*/ 7107 h 667"/>
              <a:gd name="T84" fmla="+- 0 9572 9316"/>
              <a:gd name="T85" fmla="*/ T84 w 956"/>
              <a:gd name="T86" fmla="+- 0 7112 7098"/>
              <a:gd name="T87" fmla="*/ 7112 h 667"/>
              <a:gd name="T88" fmla="+- 0 9525 9316"/>
              <a:gd name="T89" fmla="*/ T88 w 956"/>
              <a:gd name="T90" fmla="+- 0 7216 7098"/>
              <a:gd name="T91" fmla="*/ 7216 h 667"/>
              <a:gd name="T92" fmla="+- 0 9644 9316"/>
              <a:gd name="T93" fmla="*/ T92 w 956"/>
              <a:gd name="T94" fmla="+- 0 7175 7098"/>
              <a:gd name="T95" fmla="*/ 7175 h 667"/>
              <a:gd name="T96" fmla="+- 0 9676 9316"/>
              <a:gd name="T97" fmla="*/ T96 w 956"/>
              <a:gd name="T98" fmla="+- 0 7186 7098"/>
              <a:gd name="T99" fmla="*/ 7186 h 667"/>
              <a:gd name="T100" fmla="+- 0 9666 9316"/>
              <a:gd name="T101" fmla="*/ T100 w 956"/>
              <a:gd name="T102" fmla="+- 0 7287 7098"/>
              <a:gd name="T103" fmla="*/ 7287 h 667"/>
              <a:gd name="T104" fmla="+- 0 9610 9316"/>
              <a:gd name="T105" fmla="*/ T104 w 956"/>
              <a:gd name="T106" fmla="+- 0 7293 7098"/>
              <a:gd name="T107" fmla="*/ 7293 h 667"/>
              <a:gd name="T108" fmla="+- 0 9654 9316"/>
              <a:gd name="T109" fmla="*/ T108 w 956"/>
              <a:gd name="T110" fmla="+- 0 7368 7098"/>
              <a:gd name="T111" fmla="*/ 7368 h 667"/>
              <a:gd name="T112" fmla="+- 0 9676 9316"/>
              <a:gd name="T113" fmla="*/ T112 w 956"/>
              <a:gd name="T114" fmla="+- 0 7401 7098"/>
              <a:gd name="T115" fmla="*/ 7401 h 667"/>
              <a:gd name="T116" fmla="+- 0 9676 9316"/>
              <a:gd name="T117" fmla="*/ T116 w 956"/>
              <a:gd name="T118" fmla="+- 0 7495 7098"/>
              <a:gd name="T119" fmla="*/ 7495 h 667"/>
              <a:gd name="T120" fmla="+- 0 9648 9316"/>
              <a:gd name="T121" fmla="*/ T120 w 956"/>
              <a:gd name="T122" fmla="+- 0 7525 7098"/>
              <a:gd name="T123" fmla="*/ 7525 h 667"/>
              <a:gd name="T124" fmla="+- 0 9637 9316"/>
              <a:gd name="T125" fmla="*/ T124 w 956"/>
              <a:gd name="T126" fmla="+- 0 7491 7098"/>
              <a:gd name="T127" fmla="*/ 7491 h 667"/>
              <a:gd name="T128" fmla="+- 0 9526 9316"/>
              <a:gd name="T129" fmla="*/ T128 w 956"/>
              <a:gd name="T130" fmla="+- 0 7468 7098"/>
              <a:gd name="T131" fmla="*/ 7468 h 667"/>
              <a:gd name="T132" fmla="+- 0 9550 9316"/>
              <a:gd name="T133" fmla="*/ T132 w 956"/>
              <a:gd name="T134" fmla="+- 0 7559 7098"/>
              <a:gd name="T135" fmla="*/ 7559 h 667"/>
              <a:gd name="T136" fmla="+- 0 9633 9316"/>
              <a:gd name="T137" fmla="*/ T136 w 956"/>
              <a:gd name="T138" fmla="+- 0 7598 7098"/>
              <a:gd name="T139" fmla="*/ 7598 h 667"/>
              <a:gd name="T140" fmla="+- 0 9735 9316"/>
              <a:gd name="T141" fmla="*/ T140 w 956"/>
              <a:gd name="T142" fmla="+- 0 7583 7098"/>
              <a:gd name="T143" fmla="*/ 7583 h 667"/>
              <a:gd name="T144" fmla="+- 0 9780 9316"/>
              <a:gd name="T145" fmla="*/ T144 w 956"/>
              <a:gd name="T146" fmla="+- 0 7525 7098"/>
              <a:gd name="T147" fmla="*/ 7525 h 667"/>
              <a:gd name="T148" fmla="+- 0 9860 9316"/>
              <a:gd name="T149" fmla="*/ T148 w 956"/>
              <a:gd name="T150" fmla="+- 0 7658 7098"/>
              <a:gd name="T151" fmla="*/ 7658 h 667"/>
              <a:gd name="T152" fmla="+- 0 9775 9316"/>
              <a:gd name="T153" fmla="*/ T152 w 956"/>
              <a:gd name="T154" fmla="+- 0 7658 7098"/>
              <a:gd name="T155" fmla="*/ 7658 h 667"/>
              <a:gd name="T156" fmla="+- 0 9860 9316"/>
              <a:gd name="T157" fmla="*/ T156 w 956"/>
              <a:gd name="T158" fmla="+- 0 7762 7098"/>
              <a:gd name="T159" fmla="*/ 7762 h 667"/>
              <a:gd name="T160" fmla="+- 0 9992 9316"/>
              <a:gd name="T161" fmla="*/ T160 w 956"/>
              <a:gd name="T162" fmla="+- 0 7734 7098"/>
              <a:gd name="T163" fmla="*/ 7734 h 667"/>
              <a:gd name="T164" fmla="+- 0 9946 9316"/>
              <a:gd name="T165" fmla="*/ T164 w 956"/>
              <a:gd name="T166" fmla="+- 0 7762 7098"/>
              <a:gd name="T167" fmla="*/ 7762 h 667"/>
              <a:gd name="T168" fmla="+- 0 10011 9316"/>
              <a:gd name="T169" fmla="*/ T168 w 956"/>
              <a:gd name="T170" fmla="+- 0 7658 7098"/>
              <a:gd name="T171" fmla="*/ 7658 h 667"/>
              <a:gd name="T172" fmla="+- 0 10061 9316"/>
              <a:gd name="T173" fmla="*/ T172 w 956"/>
              <a:gd name="T174" fmla="+- 0 7153 7098"/>
              <a:gd name="T175" fmla="*/ 7153 h 667"/>
              <a:gd name="T176" fmla="+- 0 9945 9316"/>
              <a:gd name="T177" fmla="*/ T176 w 956"/>
              <a:gd name="T178" fmla="+- 0 7098 7098"/>
              <a:gd name="T179" fmla="*/ 7098 h 667"/>
              <a:gd name="T180" fmla="+- 0 9875 9316"/>
              <a:gd name="T181" fmla="*/ T180 w 956"/>
              <a:gd name="T182" fmla="+- 0 7116 7098"/>
              <a:gd name="T183" fmla="*/ 7116 h 667"/>
              <a:gd name="T184" fmla="+- 0 9835 9316"/>
              <a:gd name="T185" fmla="*/ T184 w 956"/>
              <a:gd name="T186" fmla="+- 0 7167 7098"/>
              <a:gd name="T187" fmla="*/ 7167 h 667"/>
              <a:gd name="T188" fmla="+- 0 9824 9316"/>
              <a:gd name="T189" fmla="*/ T188 w 956"/>
              <a:gd name="T190" fmla="+- 0 7235 7098"/>
              <a:gd name="T191" fmla="*/ 7235 h 667"/>
              <a:gd name="T192" fmla="+- 0 9925 9316"/>
              <a:gd name="T193" fmla="*/ T192 w 956"/>
              <a:gd name="T194" fmla="+- 0 7211 7098"/>
              <a:gd name="T195" fmla="*/ 7211 h 667"/>
              <a:gd name="T196" fmla="+- 0 9941 9316"/>
              <a:gd name="T197" fmla="*/ T196 w 956"/>
              <a:gd name="T198" fmla="+- 0 7173 7098"/>
              <a:gd name="T199" fmla="*/ 7173 h 667"/>
              <a:gd name="T200" fmla="+- 0 9975 9316"/>
              <a:gd name="T201" fmla="*/ T200 w 956"/>
              <a:gd name="T202" fmla="+- 0 7198 7098"/>
              <a:gd name="T203" fmla="*/ 7198 h 667"/>
              <a:gd name="T204" fmla="+- 0 9954 9316"/>
              <a:gd name="T205" fmla="*/ T204 w 956"/>
              <a:gd name="T206" fmla="+- 0 7283 7098"/>
              <a:gd name="T207" fmla="*/ 7283 h 667"/>
              <a:gd name="T208" fmla="+- 0 9824 9316"/>
              <a:gd name="T209" fmla="*/ T208 w 956"/>
              <a:gd name="T210" fmla="+- 0 7590 7098"/>
              <a:gd name="T211" fmla="*/ 7590 h 667"/>
              <a:gd name="T212" fmla="+- 0 10023 9316"/>
              <a:gd name="T213" fmla="*/ T212 w 956"/>
              <a:gd name="T214" fmla="+- 0 7384 7098"/>
              <a:gd name="T215" fmla="*/ 7384 h 667"/>
              <a:gd name="T216" fmla="+- 0 10079 9316"/>
              <a:gd name="T217" fmla="*/ T216 w 956"/>
              <a:gd name="T218" fmla="+- 0 7245 7098"/>
              <a:gd name="T219" fmla="*/ 7245 h 667"/>
              <a:gd name="T220" fmla="+- 0 10153 9316"/>
              <a:gd name="T221" fmla="*/ T220 w 956"/>
              <a:gd name="T222" fmla="+- 0 7762 7098"/>
              <a:gd name="T223" fmla="*/ 7762 h 667"/>
              <a:gd name="T224" fmla="+- 0 10153 9316"/>
              <a:gd name="T225" fmla="*/ T224 w 956"/>
              <a:gd name="T226" fmla="+- 0 7701 7098"/>
              <a:gd name="T227" fmla="*/ 7701 h 667"/>
              <a:gd name="T228" fmla="+- 0 10272 9316"/>
              <a:gd name="T229" fmla="*/ T228 w 956"/>
              <a:gd name="T230" fmla="+- 0 7743 7098"/>
              <a:gd name="T231" fmla="*/ 7743 h 667"/>
              <a:gd name="T232" fmla="+- 0 10272 9316"/>
              <a:gd name="T233" fmla="*/ T232 w 956"/>
              <a:gd name="T234" fmla="+- 0 7762 7098"/>
              <a:gd name="T235" fmla="*/ 7762 h 667"/>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Lst>
            <a:rect l="0" t="0" r="r" b="b"/>
            <a:pathLst>
              <a:path w="956" h="667">
                <a:moveTo>
                  <a:pt x="103" y="590"/>
                </a:moveTo>
                <a:lnTo>
                  <a:pt x="99" y="580"/>
                </a:lnTo>
                <a:lnTo>
                  <a:pt x="96" y="577"/>
                </a:lnTo>
                <a:lnTo>
                  <a:pt x="92" y="573"/>
                </a:lnTo>
                <a:lnTo>
                  <a:pt x="74" y="561"/>
                </a:lnTo>
                <a:lnTo>
                  <a:pt x="64" y="558"/>
                </a:lnTo>
                <a:lnTo>
                  <a:pt x="54" y="558"/>
                </a:lnTo>
                <a:lnTo>
                  <a:pt x="43" y="559"/>
                </a:lnTo>
                <a:lnTo>
                  <a:pt x="33" y="562"/>
                </a:lnTo>
                <a:lnTo>
                  <a:pt x="24" y="567"/>
                </a:lnTo>
                <a:lnTo>
                  <a:pt x="16" y="574"/>
                </a:lnTo>
                <a:lnTo>
                  <a:pt x="9" y="583"/>
                </a:lnTo>
                <a:lnTo>
                  <a:pt x="4" y="592"/>
                </a:lnTo>
                <a:lnTo>
                  <a:pt x="1" y="602"/>
                </a:lnTo>
                <a:lnTo>
                  <a:pt x="0" y="612"/>
                </a:lnTo>
                <a:lnTo>
                  <a:pt x="1" y="623"/>
                </a:lnTo>
                <a:lnTo>
                  <a:pt x="4" y="633"/>
                </a:lnTo>
                <a:lnTo>
                  <a:pt x="9" y="642"/>
                </a:lnTo>
                <a:lnTo>
                  <a:pt x="16" y="651"/>
                </a:lnTo>
                <a:lnTo>
                  <a:pt x="24" y="658"/>
                </a:lnTo>
                <a:lnTo>
                  <a:pt x="34" y="663"/>
                </a:lnTo>
                <a:lnTo>
                  <a:pt x="43" y="666"/>
                </a:lnTo>
                <a:lnTo>
                  <a:pt x="54" y="667"/>
                </a:lnTo>
                <a:lnTo>
                  <a:pt x="64" y="667"/>
                </a:lnTo>
                <a:lnTo>
                  <a:pt x="74" y="664"/>
                </a:lnTo>
                <a:lnTo>
                  <a:pt x="92" y="653"/>
                </a:lnTo>
                <a:lnTo>
                  <a:pt x="96" y="648"/>
                </a:lnTo>
                <a:lnTo>
                  <a:pt x="98" y="645"/>
                </a:lnTo>
                <a:lnTo>
                  <a:pt x="102" y="636"/>
                </a:lnTo>
                <a:lnTo>
                  <a:pt x="80" y="636"/>
                </a:lnTo>
                <a:lnTo>
                  <a:pt x="76" y="640"/>
                </a:lnTo>
                <a:lnTo>
                  <a:pt x="72" y="643"/>
                </a:lnTo>
                <a:lnTo>
                  <a:pt x="64" y="647"/>
                </a:lnTo>
                <a:lnTo>
                  <a:pt x="59" y="648"/>
                </a:lnTo>
                <a:lnTo>
                  <a:pt x="45" y="648"/>
                </a:lnTo>
                <a:lnTo>
                  <a:pt x="37" y="644"/>
                </a:lnTo>
                <a:lnTo>
                  <a:pt x="23" y="630"/>
                </a:lnTo>
                <a:lnTo>
                  <a:pt x="20" y="622"/>
                </a:lnTo>
                <a:lnTo>
                  <a:pt x="20" y="603"/>
                </a:lnTo>
                <a:lnTo>
                  <a:pt x="23" y="595"/>
                </a:lnTo>
                <a:lnTo>
                  <a:pt x="36" y="581"/>
                </a:lnTo>
                <a:lnTo>
                  <a:pt x="44" y="577"/>
                </a:lnTo>
                <a:lnTo>
                  <a:pt x="59" y="577"/>
                </a:lnTo>
                <a:lnTo>
                  <a:pt x="64" y="578"/>
                </a:lnTo>
                <a:lnTo>
                  <a:pt x="74" y="583"/>
                </a:lnTo>
                <a:lnTo>
                  <a:pt x="78" y="586"/>
                </a:lnTo>
                <a:lnTo>
                  <a:pt x="81" y="590"/>
                </a:lnTo>
                <a:lnTo>
                  <a:pt x="103" y="590"/>
                </a:lnTo>
                <a:moveTo>
                  <a:pt x="239" y="560"/>
                </a:moveTo>
                <a:lnTo>
                  <a:pt x="220" y="560"/>
                </a:lnTo>
                <a:lnTo>
                  <a:pt x="220" y="602"/>
                </a:lnTo>
                <a:lnTo>
                  <a:pt x="183" y="602"/>
                </a:lnTo>
                <a:lnTo>
                  <a:pt x="183" y="560"/>
                </a:lnTo>
                <a:lnTo>
                  <a:pt x="164" y="560"/>
                </a:lnTo>
                <a:lnTo>
                  <a:pt x="164" y="664"/>
                </a:lnTo>
                <a:lnTo>
                  <a:pt x="183" y="664"/>
                </a:lnTo>
                <a:lnTo>
                  <a:pt x="183" y="621"/>
                </a:lnTo>
                <a:lnTo>
                  <a:pt x="220" y="621"/>
                </a:lnTo>
                <a:lnTo>
                  <a:pt x="220" y="664"/>
                </a:lnTo>
                <a:lnTo>
                  <a:pt x="239" y="664"/>
                </a:lnTo>
                <a:lnTo>
                  <a:pt x="239" y="621"/>
                </a:lnTo>
                <a:lnTo>
                  <a:pt x="239" y="602"/>
                </a:lnTo>
                <a:lnTo>
                  <a:pt x="239" y="560"/>
                </a:lnTo>
                <a:moveTo>
                  <a:pt x="401" y="664"/>
                </a:moveTo>
                <a:lnTo>
                  <a:pt x="390" y="637"/>
                </a:lnTo>
                <a:lnTo>
                  <a:pt x="382" y="619"/>
                </a:lnTo>
                <a:lnTo>
                  <a:pt x="369" y="587"/>
                </a:lnTo>
                <a:lnTo>
                  <a:pt x="361" y="569"/>
                </a:lnTo>
                <a:lnTo>
                  <a:pt x="361" y="619"/>
                </a:lnTo>
                <a:lnTo>
                  <a:pt x="339" y="619"/>
                </a:lnTo>
                <a:lnTo>
                  <a:pt x="350" y="587"/>
                </a:lnTo>
                <a:lnTo>
                  <a:pt x="361" y="619"/>
                </a:lnTo>
                <a:lnTo>
                  <a:pt x="361" y="569"/>
                </a:lnTo>
                <a:lnTo>
                  <a:pt x="357" y="560"/>
                </a:lnTo>
                <a:lnTo>
                  <a:pt x="342" y="560"/>
                </a:lnTo>
                <a:lnTo>
                  <a:pt x="299" y="664"/>
                </a:lnTo>
                <a:lnTo>
                  <a:pt x="320" y="664"/>
                </a:lnTo>
                <a:lnTo>
                  <a:pt x="332" y="637"/>
                </a:lnTo>
                <a:lnTo>
                  <a:pt x="369" y="637"/>
                </a:lnTo>
                <a:lnTo>
                  <a:pt x="380" y="664"/>
                </a:lnTo>
                <a:lnTo>
                  <a:pt x="401" y="664"/>
                </a:lnTo>
                <a:moveTo>
                  <a:pt x="473" y="348"/>
                </a:moveTo>
                <a:lnTo>
                  <a:pt x="472" y="312"/>
                </a:lnTo>
                <a:lnTo>
                  <a:pt x="470" y="284"/>
                </a:lnTo>
                <a:lnTo>
                  <a:pt x="466" y="263"/>
                </a:lnTo>
                <a:lnTo>
                  <a:pt x="460" y="249"/>
                </a:lnTo>
                <a:lnTo>
                  <a:pt x="453" y="239"/>
                </a:lnTo>
                <a:lnTo>
                  <a:pt x="445" y="231"/>
                </a:lnTo>
                <a:lnTo>
                  <a:pt x="435" y="224"/>
                </a:lnTo>
                <a:lnTo>
                  <a:pt x="423" y="219"/>
                </a:lnTo>
                <a:lnTo>
                  <a:pt x="435" y="211"/>
                </a:lnTo>
                <a:lnTo>
                  <a:pt x="445" y="203"/>
                </a:lnTo>
                <a:lnTo>
                  <a:pt x="453" y="195"/>
                </a:lnTo>
                <a:lnTo>
                  <a:pt x="459" y="186"/>
                </a:lnTo>
                <a:lnTo>
                  <a:pt x="463" y="176"/>
                </a:lnTo>
                <a:lnTo>
                  <a:pt x="466" y="162"/>
                </a:lnTo>
                <a:lnTo>
                  <a:pt x="468" y="146"/>
                </a:lnTo>
                <a:lnTo>
                  <a:pt x="469" y="127"/>
                </a:lnTo>
                <a:lnTo>
                  <a:pt x="467" y="99"/>
                </a:lnTo>
                <a:lnTo>
                  <a:pt x="462" y="75"/>
                </a:lnTo>
                <a:lnTo>
                  <a:pt x="462" y="74"/>
                </a:lnTo>
                <a:lnTo>
                  <a:pt x="453" y="52"/>
                </a:lnTo>
                <a:lnTo>
                  <a:pt x="440" y="34"/>
                </a:lnTo>
                <a:lnTo>
                  <a:pt x="423" y="19"/>
                </a:lnTo>
                <a:lnTo>
                  <a:pt x="399" y="9"/>
                </a:lnTo>
                <a:lnTo>
                  <a:pt x="369" y="2"/>
                </a:lnTo>
                <a:lnTo>
                  <a:pt x="332" y="0"/>
                </a:lnTo>
                <a:lnTo>
                  <a:pt x="302" y="2"/>
                </a:lnTo>
                <a:lnTo>
                  <a:pt x="277" y="6"/>
                </a:lnTo>
                <a:lnTo>
                  <a:pt x="256" y="14"/>
                </a:lnTo>
                <a:lnTo>
                  <a:pt x="239" y="24"/>
                </a:lnTo>
                <a:lnTo>
                  <a:pt x="226" y="39"/>
                </a:lnTo>
                <a:lnTo>
                  <a:pt x="217" y="60"/>
                </a:lnTo>
                <a:lnTo>
                  <a:pt x="211" y="86"/>
                </a:lnTo>
                <a:lnTo>
                  <a:pt x="209" y="118"/>
                </a:lnTo>
                <a:lnTo>
                  <a:pt x="209" y="159"/>
                </a:lnTo>
                <a:lnTo>
                  <a:pt x="321" y="159"/>
                </a:lnTo>
                <a:lnTo>
                  <a:pt x="321" y="99"/>
                </a:lnTo>
                <a:lnTo>
                  <a:pt x="322" y="89"/>
                </a:lnTo>
                <a:lnTo>
                  <a:pt x="328" y="77"/>
                </a:lnTo>
                <a:lnTo>
                  <a:pt x="333" y="75"/>
                </a:lnTo>
                <a:lnTo>
                  <a:pt x="348" y="75"/>
                </a:lnTo>
                <a:lnTo>
                  <a:pt x="353" y="77"/>
                </a:lnTo>
                <a:lnTo>
                  <a:pt x="356" y="83"/>
                </a:lnTo>
                <a:lnTo>
                  <a:pt x="360" y="88"/>
                </a:lnTo>
                <a:lnTo>
                  <a:pt x="361" y="99"/>
                </a:lnTo>
                <a:lnTo>
                  <a:pt x="361" y="159"/>
                </a:lnTo>
                <a:lnTo>
                  <a:pt x="360" y="170"/>
                </a:lnTo>
                <a:lnTo>
                  <a:pt x="354" y="185"/>
                </a:lnTo>
                <a:lnTo>
                  <a:pt x="350" y="189"/>
                </a:lnTo>
                <a:lnTo>
                  <a:pt x="344" y="192"/>
                </a:lnTo>
                <a:lnTo>
                  <a:pt x="337" y="193"/>
                </a:lnTo>
                <a:lnTo>
                  <a:pt x="327" y="194"/>
                </a:lnTo>
                <a:lnTo>
                  <a:pt x="312" y="195"/>
                </a:lnTo>
                <a:lnTo>
                  <a:pt x="294" y="195"/>
                </a:lnTo>
                <a:lnTo>
                  <a:pt x="294" y="265"/>
                </a:lnTo>
                <a:lnTo>
                  <a:pt x="309" y="265"/>
                </a:lnTo>
                <a:lnTo>
                  <a:pt x="322" y="266"/>
                </a:lnTo>
                <a:lnTo>
                  <a:pt x="331" y="268"/>
                </a:lnTo>
                <a:lnTo>
                  <a:pt x="338" y="270"/>
                </a:lnTo>
                <a:lnTo>
                  <a:pt x="346" y="272"/>
                </a:lnTo>
                <a:lnTo>
                  <a:pt x="352" y="278"/>
                </a:lnTo>
                <a:lnTo>
                  <a:pt x="355" y="286"/>
                </a:lnTo>
                <a:lnTo>
                  <a:pt x="358" y="294"/>
                </a:lnTo>
                <a:lnTo>
                  <a:pt x="360" y="303"/>
                </a:lnTo>
                <a:lnTo>
                  <a:pt x="361" y="314"/>
                </a:lnTo>
                <a:lnTo>
                  <a:pt x="361" y="327"/>
                </a:lnTo>
                <a:lnTo>
                  <a:pt x="361" y="370"/>
                </a:lnTo>
                <a:lnTo>
                  <a:pt x="361" y="381"/>
                </a:lnTo>
                <a:lnTo>
                  <a:pt x="360" y="397"/>
                </a:lnTo>
                <a:lnTo>
                  <a:pt x="359" y="409"/>
                </a:lnTo>
                <a:lnTo>
                  <a:pt x="357" y="416"/>
                </a:lnTo>
                <a:lnTo>
                  <a:pt x="354" y="424"/>
                </a:lnTo>
                <a:lnTo>
                  <a:pt x="349" y="427"/>
                </a:lnTo>
                <a:lnTo>
                  <a:pt x="332" y="427"/>
                </a:lnTo>
                <a:lnTo>
                  <a:pt x="327" y="424"/>
                </a:lnTo>
                <a:lnTo>
                  <a:pt x="324" y="419"/>
                </a:lnTo>
                <a:lnTo>
                  <a:pt x="323" y="413"/>
                </a:lnTo>
                <a:lnTo>
                  <a:pt x="322" y="404"/>
                </a:lnTo>
                <a:lnTo>
                  <a:pt x="321" y="393"/>
                </a:lnTo>
                <a:lnTo>
                  <a:pt x="321" y="381"/>
                </a:lnTo>
                <a:lnTo>
                  <a:pt x="321" y="300"/>
                </a:lnTo>
                <a:lnTo>
                  <a:pt x="209" y="300"/>
                </a:lnTo>
                <a:lnTo>
                  <a:pt x="210" y="348"/>
                </a:lnTo>
                <a:lnTo>
                  <a:pt x="210" y="370"/>
                </a:lnTo>
                <a:lnTo>
                  <a:pt x="212" y="397"/>
                </a:lnTo>
                <a:lnTo>
                  <a:pt x="215" y="419"/>
                </a:lnTo>
                <a:lnTo>
                  <a:pt x="219" y="435"/>
                </a:lnTo>
                <a:lnTo>
                  <a:pt x="225" y="449"/>
                </a:lnTo>
                <a:lnTo>
                  <a:pt x="234" y="461"/>
                </a:lnTo>
                <a:lnTo>
                  <a:pt x="245" y="472"/>
                </a:lnTo>
                <a:lnTo>
                  <a:pt x="259" y="482"/>
                </a:lnTo>
                <a:lnTo>
                  <a:pt x="275" y="491"/>
                </a:lnTo>
                <a:lnTo>
                  <a:pt x="295" y="497"/>
                </a:lnTo>
                <a:lnTo>
                  <a:pt x="317" y="500"/>
                </a:lnTo>
                <a:lnTo>
                  <a:pt x="342" y="502"/>
                </a:lnTo>
                <a:lnTo>
                  <a:pt x="364" y="501"/>
                </a:lnTo>
                <a:lnTo>
                  <a:pt x="385" y="497"/>
                </a:lnTo>
                <a:lnTo>
                  <a:pt x="403" y="492"/>
                </a:lnTo>
                <a:lnTo>
                  <a:pt x="419" y="485"/>
                </a:lnTo>
                <a:lnTo>
                  <a:pt x="432" y="476"/>
                </a:lnTo>
                <a:lnTo>
                  <a:pt x="444" y="465"/>
                </a:lnTo>
                <a:lnTo>
                  <a:pt x="453" y="452"/>
                </a:lnTo>
                <a:lnTo>
                  <a:pt x="461" y="437"/>
                </a:lnTo>
                <a:lnTo>
                  <a:pt x="464" y="427"/>
                </a:lnTo>
                <a:lnTo>
                  <a:pt x="466" y="419"/>
                </a:lnTo>
                <a:lnTo>
                  <a:pt x="470" y="399"/>
                </a:lnTo>
                <a:lnTo>
                  <a:pt x="472" y="375"/>
                </a:lnTo>
                <a:lnTo>
                  <a:pt x="473" y="348"/>
                </a:lnTo>
                <a:moveTo>
                  <a:pt x="544" y="560"/>
                </a:moveTo>
                <a:lnTo>
                  <a:pt x="524" y="560"/>
                </a:lnTo>
                <a:lnTo>
                  <a:pt x="524" y="636"/>
                </a:lnTo>
                <a:lnTo>
                  <a:pt x="497" y="589"/>
                </a:lnTo>
                <a:lnTo>
                  <a:pt x="481" y="560"/>
                </a:lnTo>
                <a:lnTo>
                  <a:pt x="459" y="560"/>
                </a:lnTo>
                <a:lnTo>
                  <a:pt x="459" y="664"/>
                </a:lnTo>
                <a:lnTo>
                  <a:pt x="479" y="664"/>
                </a:lnTo>
                <a:lnTo>
                  <a:pt x="479" y="589"/>
                </a:lnTo>
                <a:lnTo>
                  <a:pt x="522" y="664"/>
                </a:lnTo>
                <a:lnTo>
                  <a:pt x="544" y="664"/>
                </a:lnTo>
                <a:lnTo>
                  <a:pt x="544" y="636"/>
                </a:lnTo>
                <a:lnTo>
                  <a:pt x="544" y="560"/>
                </a:lnTo>
                <a:moveTo>
                  <a:pt x="695" y="560"/>
                </a:moveTo>
                <a:lnTo>
                  <a:pt x="676" y="560"/>
                </a:lnTo>
                <a:lnTo>
                  <a:pt x="676" y="636"/>
                </a:lnTo>
                <a:lnTo>
                  <a:pt x="649" y="589"/>
                </a:lnTo>
                <a:lnTo>
                  <a:pt x="632" y="560"/>
                </a:lnTo>
                <a:lnTo>
                  <a:pt x="611" y="560"/>
                </a:lnTo>
                <a:lnTo>
                  <a:pt x="611" y="664"/>
                </a:lnTo>
                <a:lnTo>
                  <a:pt x="630" y="664"/>
                </a:lnTo>
                <a:lnTo>
                  <a:pt x="630" y="589"/>
                </a:lnTo>
                <a:lnTo>
                  <a:pt x="674" y="664"/>
                </a:lnTo>
                <a:lnTo>
                  <a:pt x="695" y="664"/>
                </a:lnTo>
                <a:lnTo>
                  <a:pt x="695" y="636"/>
                </a:lnTo>
                <a:lnTo>
                  <a:pt x="695" y="560"/>
                </a:lnTo>
                <a:moveTo>
                  <a:pt x="764" y="126"/>
                </a:moveTo>
                <a:lnTo>
                  <a:pt x="762" y="100"/>
                </a:lnTo>
                <a:lnTo>
                  <a:pt x="756" y="76"/>
                </a:lnTo>
                <a:lnTo>
                  <a:pt x="755" y="75"/>
                </a:lnTo>
                <a:lnTo>
                  <a:pt x="745" y="55"/>
                </a:lnTo>
                <a:lnTo>
                  <a:pt x="730" y="36"/>
                </a:lnTo>
                <a:lnTo>
                  <a:pt x="711" y="20"/>
                </a:lnTo>
                <a:lnTo>
                  <a:pt x="688" y="9"/>
                </a:lnTo>
                <a:lnTo>
                  <a:pt x="660" y="2"/>
                </a:lnTo>
                <a:lnTo>
                  <a:pt x="629" y="0"/>
                </a:lnTo>
                <a:lnTo>
                  <a:pt x="613" y="1"/>
                </a:lnTo>
                <a:lnTo>
                  <a:pt x="598" y="3"/>
                </a:lnTo>
                <a:lnTo>
                  <a:pt x="584" y="7"/>
                </a:lnTo>
                <a:lnTo>
                  <a:pt x="571" y="12"/>
                </a:lnTo>
                <a:lnTo>
                  <a:pt x="559" y="18"/>
                </a:lnTo>
                <a:lnTo>
                  <a:pt x="549" y="26"/>
                </a:lnTo>
                <a:lnTo>
                  <a:pt x="539" y="35"/>
                </a:lnTo>
                <a:lnTo>
                  <a:pt x="531" y="46"/>
                </a:lnTo>
                <a:lnTo>
                  <a:pt x="524" y="57"/>
                </a:lnTo>
                <a:lnTo>
                  <a:pt x="519" y="69"/>
                </a:lnTo>
                <a:lnTo>
                  <a:pt x="515" y="80"/>
                </a:lnTo>
                <a:lnTo>
                  <a:pt x="512" y="92"/>
                </a:lnTo>
                <a:lnTo>
                  <a:pt x="510" y="105"/>
                </a:lnTo>
                <a:lnTo>
                  <a:pt x="509" y="120"/>
                </a:lnTo>
                <a:lnTo>
                  <a:pt x="508" y="137"/>
                </a:lnTo>
                <a:lnTo>
                  <a:pt x="508" y="144"/>
                </a:lnTo>
                <a:lnTo>
                  <a:pt x="508" y="173"/>
                </a:lnTo>
                <a:lnTo>
                  <a:pt x="608" y="173"/>
                </a:lnTo>
                <a:lnTo>
                  <a:pt x="609" y="126"/>
                </a:lnTo>
                <a:lnTo>
                  <a:pt x="609" y="113"/>
                </a:lnTo>
                <a:lnTo>
                  <a:pt x="610" y="101"/>
                </a:lnTo>
                <a:lnTo>
                  <a:pt x="612" y="92"/>
                </a:lnTo>
                <a:lnTo>
                  <a:pt x="615" y="85"/>
                </a:lnTo>
                <a:lnTo>
                  <a:pt x="619" y="78"/>
                </a:lnTo>
                <a:lnTo>
                  <a:pt x="625" y="75"/>
                </a:lnTo>
                <a:lnTo>
                  <a:pt x="642" y="75"/>
                </a:lnTo>
                <a:lnTo>
                  <a:pt x="649" y="78"/>
                </a:lnTo>
                <a:lnTo>
                  <a:pt x="653" y="84"/>
                </a:lnTo>
                <a:lnTo>
                  <a:pt x="657" y="91"/>
                </a:lnTo>
                <a:lnTo>
                  <a:pt x="659" y="100"/>
                </a:lnTo>
                <a:lnTo>
                  <a:pt x="659" y="114"/>
                </a:lnTo>
                <a:lnTo>
                  <a:pt x="658" y="128"/>
                </a:lnTo>
                <a:lnTo>
                  <a:pt x="654" y="144"/>
                </a:lnTo>
                <a:lnTo>
                  <a:pt x="647" y="163"/>
                </a:lnTo>
                <a:lnTo>
                  <a:pt x="638" y="185"/>
                </a:lnTo>
                <a:lnTo>
                  <a:pt x="623" y="217"/>
                </a:lnTo>
                <a:lnTo>
                  <a:pt x="596" y="267"/>
                </a:lnTo>
                <a:lnTo>
                  <a:pt x="558" y="336"/>
                </a:lnTo>
                <a:lnTo>
                  <a:pt x="508" y="423"/>
                </a:lnTo>
                <a:lnTo>
                  <a:pt x="508" y="492"/>
                </a:lnTo>
                <a:lnTo>
                  <a:pt x="754" y="492"/>
                </a:lnTo>
                <a:lnTo>
                  <a:pt x="754" y="409"/>
                </a:lnTo>
                <a:lnTo>
                  <a:pt x="632" y="409"/>
                </a:lnTo>
                <a:lnTo>
                  <a:pt x="674" y="341"/>
                </a:lnTo>
                <a:lnTo>
                  <a:pt x="707" y="286"/>
                </a:lnTo>
                <a:lnTo>
                  <a:pt x="731" y="243"/>
                </a:lnTo>
                <a:lnTo>
                  <a:pt x="745" y="213"/>
                </a:lnTo>
                <a:lnTo>
                  <a:pt x="753" y="191"/>
                </a:lnTo>
                <a:lnTo>
                  <a:pt x="760" y="168"/>
                </a:lnTo>
                <a:lnTo>
                  <a:pt x="763" y="147"/>
                </a:lnTo>
                <a:lnTo>
                  <a:pt x="764" y="126"/>
                </a:lnTo>
                <a:moveTo>
                  <a:pt x="837" y="560"/>
                </a:moveTo>
                <a:lnTo>
                  <a:pt x="762" y="560"/>
                </a:lnTo>
                <a:lnTo>
                  <a:pt x="762" y="664"/>
                </a:lnTo>
                <a:lnTo>
                  <a:pt x="837" y="664"/>
                </a:lnTo>
                <a:lnTo>
                  <a:pt x="837" y="645"/>
                </a:lnTo>
                <a:lnTo>
                  <a:pt x="782" y="645"/>
                </a:lnTo>
                <a:lnTo>
                  <a:pt x="782" y="622"/>
                </a:lnTo>
                <a:lnTo>
                  <a:pt x="837" y="622"/>
                </a:lnTo>
                <a:lnTo>
                  <a:pt x="837" y="603"/>
                </a:lnTo>
                <a:lnTo>
                  <a:pt x="782" y="603"/>
                </a:lnTo>
                <a:lnTo>
                  <a:pt x="782" y="579"/>
                </a:lnTo>
                <a:lnTo>
                  <a:pt x="837" y="579"/>
                </a:lnTo>
                <a:lnTo>
                  <a:pt x="837" y="560"/>
                </a:lnTo>
                <a:moveTo>
                  <a:pt x="956" y="645"/>
                </a:moveTo>
                <a:lnTo>
                  <a:pt x="924" y="645"/>
                </a:lnTo>
                <a:lnTo>
                  <a:pt x="924" y="560"/>
                </a:lnTo>
                <a:lnTo>
                  <a:pt x="905" y="560"/>
                </a:lnTo>
                <a:lnTo>
                  <a:pt x="905" y="664"/>
                </a:lnTo>
                <a:lnTo>
                  <a:pt x="956" y="664"/>
                </a:lnTo>
                <a:lnTo>
                  <a:pt x="956" y="645"/>
                </a:lnTo>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76200</xdr:colOff>
      <xdr:row>572</xdr:row>
      <xdr:rowOff>0</xdr:rowOff>
    </xdr:from>
    <xdr:to>
      <xdr:col>12</xdr:col>
      <xdr:colOff>50418</xdr:colOff>
      <xdr:row>573</xdr:row>
      <xdr:rowOff>130684</xdr:rowOff>
    </xdr:to>
    <xdr:pic>
      <xdr:nvPicPr>
        <xdr:cNvPr id="247" name="Picture 246">
          <a:extLst>
            <a:ext uri="{FF2B5EF4-FFF2-40B4-BE49-F238E27FC236}">
              <a16:creationId xmlns="" xmlns:a16="http://schemas.microsoft.com/office/drawing/2014/main" id="{00000000-0008-0000-0400-0000F7000000}"/>
            </a:ext>
          </a:extLst>
        </xdr:cNvPr>
        <xdr:cNvPicPr>
          <a:picLocks noChangeAspect="1"/>
        </xdr:cNvPicPr>
      </xdr:nvPicPr>
      <xdr:blipFill>
        <a:blip xmlns:r="http://schemas.openxmlformats.org/officeDocument/2006/relationships" r:embed="rId82" cstate="print"/>
        <a:stretch>
          <a:fillRect/>
        </a:stretch>
      </xdr:blipFill>
      <xdr:spPr>
        <a:xfrm>
          <a:off x="4885690" y="168403905"/>
          <a:ext cx="2345055" cy="434975"/>
        </a:xfrm>
        <a:prstGeom prst="rect">
          <a:avLst/>
        </a:prstGeom>
      </xdr:spPr>
    </xdr:pic>
    <xdr:clientData/>
  </xdr:twoCellAnchor>
  <xdr:twoCellAnchor editAs="oneCell">
    <xdr:from>
      <xdr:col>10</xdr:col>
      <xdr:colOff>44049</xdr:colOff>
      <xdr:row>580</xdr:row>
      <xdr:rowOff>72446</xdr:rowOff>
    </xdr:from>
    <xdr:to>
      <xdr:col>12</xdr:col>
      <xdr:colOff>98193</xdr:colOff>
      <xdr:row>582</xdr:row>
      <xdr:rowOff>41704</xdr:rowOff>
    </xdr:to>
    <xdr:pic>
      <xdr:nvPicPr>
        <xdr:cNvPr id="248" name="Picture 247">
          <a:extLst>
            <a:ext uri="{FF2B5EF4-FFF2-40B4-BE49-F238E27FC236}">
              <a16:creationId xmlns="" xmlns:a16="http://schemas.microsoft.com/office/drawing/2014/main" id="{00000000-0008-0000-0400-0000F8000000}"/>
            </a:ext>
          </a:extLst>
        </xdr:cNvPr>
        <xdr:cNvPicPr>
          <a:picLocks noChangeAspect="1"/>
        </xdr:cNvPicPr>
      </xdr:nvPicPr>
      <xdr:blipFill>
        <a:blip xmlns:r="http://schemas.openxmlformats.org/officeDocument/2006/relationships" r:embed="rId83"/>
        <a:stretch>
          <a:fillRect/>
        </a:stretch>
      </xdr:blipFill>
      <xdr:spPr>
        <a:xfrm>
          <a:off x="4853305" y="170952795"/>
          <a:ext cx="2425065" cy="559435"/>
        </a:xfrm>
        <a:prstGeom prst="rect">
          <a:avLst/>
        </a:prstGeom>
      </xdr:spPr>
    </xdr:pic>
    <xdr:clientData/>
  </xdr:twoCellAnchor>
  <xdr:twoCellAnchor>
    <xdr:from>
      <xdr:col>10</xdr:col>
      <xdr:colOff>857250</xdr:colOff>
      <xdr:row>583</xdr:row>
      <xdr:rowOff>47625</xdr:rowOff>
    </xdr:from>
    <xdr:to>
      <xdr:col>11</xdr:col>
      <xdr:colOff>409575</xdr:colOff>
      <xdr:row>586</xdr:row>
      <xdr:rowOff>133350</xdr:rowOff>
    </xdr:to>
    <xdr:grpSp>
      <xdr:nvGrpSpPr>
        <xdr:cNvPr id="249" name="Group 6">
          <a:extLst>
            <a:ext uri="{FF2B5EF4-FFF2-40B4-BE49-F238E27FC236}">
              <a16:creationId xmlns="" xmlns:a16="http://schemas.microsoft.com/office/drawing/2014/main" id="{00000000-0008-0000-0400-0000F9000000}"/>
            </a:ext>
          </a:extLst>
        </xdr:cNvPr>
        <xdr:cNvGrpSpPr/>
      </xdr:nvGrpSpPr>
      <xdr:grpSpPr>
        <a:xfrm>
          <a:off x="5534025" y="171821475"/>
          <a:ext cx="704850" cy="1009650"/>
          <a:chOff x="966" y="163"/>
          <a:chExt cx="1215" cy="794"/>
        </a:xfrm>
      </xdr:grpSpPr>
      <xdr:sp macro="" textlink="">
        <xdr:nvSpPr>
          <xdr:cNvPr id="250" name="Rectangle 7">
            <a:extLst>
              <a:ext uri="{FF2B5EF4-FFF2-40B4-BE49-F238E27FC236}">
                <a16:creationId xmlns="" xmlns:a16="http://schemas.microsoft.com/office/drawing/2014/main" id="{00000000-0008-0000-0400-0000FA000000}"/>
              </a:ext>
            </a:extLst>
          </xdr:cNvPr>
          <xdr:cNvSpPr>
            <a:spLocks noChangeArrowheads="1"/>
          </xdr:cNvSpPr>
        </xdr:nvSpPr>
        <xdr:spPr>
          <a:xfrm>
            <a:off x="966" y="162"/>
            <a:ext cx="1215" cy="794"/>
          </a:xfrm>
          <a:prstGeom prst="rect">
            <a:avLst/>
          </a:prstGeom>
          <a:solidFill>
            <a:srgbClr val="00A9E2"/>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1" name="AutoShape 8">
            <a:extLst>
              <a:ext uri="{FF2B5EF4-FFF2-40B4-BE49-F238E27FC236}">
                <a16:creationId xmlns="" xmlns:a16="http://schemas.microsoft.com/office/drawing/2014/main" id="{00000000-0008-0000-0400-0000FB000000}"/>
              </a:ext>
            </a:extLst>
          </xdr:cNvPr>
          <xdr:cNvSpPr/>
        </xdr:nvSpPr>
        <xdr:spPr>
          <a:xfrm>
            <a:off x="1424" y="236"/>
            <a:ext cx="298" cy="482"/>
          </a:xfrm>
          <a:custGeom>
            <a:avLst/>
            <a:gdLst>
              <a:gd name="T0" fmla="+- 0 1688 1425"/>
              <a:gd name="T1" fmla="*/ T0 w 298"/>
              <a:gd name="T2" fmla="+- 0 633 236"/>
              <a:gd name="T3" fmla="*/ 633 h 482"/>
              <a:gd name="T4" fmla="+- 0 1568 1425"/>
              <a:gd name="T5" fmla="*/ T4 w 298"/>
              <a:gd name="T6" fmla="+- 0 633 236"/>
              <a:gd name="T7" fmla="*/ 633 h 482"/>
              <a:gd name="T8" fmla="+- 0 1568 1425"/>
              <a:gd name="T9" fmla="*/ T8 w 298"/>
              <a:gd name="T10" fmla="+- 0 718 236"/>
              <a:gd name="T11" fmla="*/ 718 h 482"/>
              <a:gd name="T12" fmla="+- 0 1688 1425"/>
              <a:gd name="T13" fmla="*/ T12 w 298"/>
              <a:gd name="T14" fmla="+- 0 718 236"/>
              <a:gd name="T15" fmla="*/ 718 h 482"/>
              <a:gd name="T16" fmla="+- 0 1688 1425"/>
              <a:gd name="T17" fmla="*/ T16 w 298"/>
              <a:gd name="T18" fmla="+- 0 633 236"/>
              <a:gd name="T19" fmla="*/ 633 h 482"/>
              <a:gd name="T20" fmla="+- 0 1688 1425"/>
              <a:gd name="T21" fmla="*/ T20 w 298"/>
              <a:gd name="T22" fmla="+- 0 236 236"/>
              <a:gd name="T23" fmla="*/ 236 h 482"/>
              <a:gd name="T24" fmla="+- 0 1529 1425"/>
              <a:gd name="T25" fmla="*/ T24 w 298"/>
              <a:gd name="T26" fmla="+- 0 236 236"/>
              <a:gd name="T27" fmla="*/ 236 h 482"/>
              <a:gd name="T28" fmla="+- 0 1425 1425"/>
              <a:gd name="T29" fmla="*/ T28 w 298"/>
              <a:gd name="T30" fmla="+- 0 551 236"/>
              <a:gd name="T31" fmla="*/ 551 h 482"/>
              <a:gd name="T32" fmla="+- 0 1425 1425"/>
              <a:gd name="T33" fmla="*/ T32 w 298"/>
              <a:gd name="T34" fmla="+- 0 633 236"/>
              <a:gd name="T35" fmla="*/ 633 h 482"/>
              <a:gd name="T36" fmla="+- 0 1722 1425"/>
              <a:gd name="T37" fmla="*/ T36 w 298"/>
              <a:gd name="T38" fmla="+- 0 633 236"/>
              <a:gd name="T39" fmla="*/ 633 h 482"/>
              <a:gd name="T40" fmla="+- 0 1722 1425"/>
              <a:gd name="T41" fmla="*/ T40 w 298"/>
              <a:gd name="T42" fmla="+- 0 551 236"/>
              <a:gd name="T43" fmla="*/ 551 h 482"/>
              <a:gd name="T44" fmla="+- 0 1515 1425"/>
              <a:gd name="T45" fmla="*/ T44 w 298"/>
              <a:gd name="T46" fmla="+- 0 551 236"/>
              <a:gd name="T47" fmla="*/ 551 h 482"/>
              <a:gd name="T48" fmla="+- 0 1568 1425"/>
              <a:gd name="T49" fmla="*/ T48 w 298"/>
              <a:gd name="T50" fmla="+- 0 346 236"/>
              <a:gd name="T51" fmla="*/ 346 h 482"/>
              <a:gd name="T52" fmla="+- 0 1688 1425"/>
              <a:gd name="T53" fmla="*/ T52 w 298"/>
              <a:gd name="T54" fmla="+- 0 346 236"/>
              <a:gd name="T55" fmla="*/ 346 h 482"/>
              <a:gd name="T56" fmla="+- 0 1688 1425"/>
              <a:gd name="T57" fmla="*/ T56 w 298"/>
              <a:gd name="T58" fmla="+- 0 236 236"/>
              <a:gd name="T59" fmla="*/ 236 h 482"/>
              <a:gd name="T60" fmla="+- 0 1688 1425"/>
              <a:gd name="T61" fmla="*/ T60 w 298"/>
              <a:gd name="T62" fmla="+- 0 346 236"/>
              <a:gd name="T63" fmla="*/ 346 h 482"/>
              <a:gd name="T64" fmla="+- 0 1568 1425"/>
              <a:gd name="T65" fmla="*/ T64 w 298"/>
              <a:gd name="T66" fmla="+- 0 346 236"/>
              <a:gd name="T67" fmla="*/ 346 h 482"/>
              <a:gd name="T68" fmla="+- 0 1568 1425"/>
              <a:gd name="T69" fmla="*/ T68 w 298"/>
              <a:gd name="T70" fmla="+- 0 551 236"/>
              <a:gd name="T71" fmla="*/ 551 h 482"/>
              <a:gd name="T72" fmla="+- 0 1688 1425"/>
              <a:gd name="T73" fmla="*/ T72 w 298"/>
              <a:gd name="T74" fmla="+- 0 551 236"/>
              <a:gd name="T75" fmla="*/ 551 h 482"/>
              <a:gd name="T76" fmla="+- 0 1688 1425"/>
              <a:gd name="T77" fmla="*/ T76 w 298"/>
              <a:gd name="T78" fmla="+- 0 346 236"/>
              <a:gd name="T79" fmla="*/ 346 h 482"/>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298" h="482">
                <a:moveTo>
                  <a:pt x="263" y="397"/>
                </a:moveTo>
                <a:lnTo>
                  <a:pt x="143" y="397"/>
                </a:lnTo>
                <a:lnTo>
                  <a:pt x="143" y="482"/>
                </a:lnTo>
                <a:lnTo>
                  <a:pt x="263" y="482"/>
                </a:lnTo>
                <a:lnTo>
                  <a:pt x="263" y="397"/>
                </a:lnTo>
                <a:close/>
                <a:moveTo>
                  <a:pt x="263" y="0"/>
                </a:moveTo>
                <a:lnTo>
                  <a:pt x="104" y="0"/>
                </a:lnTo>
                <a:lnTo>
                  <a:pt x="0" y="315"/>
                </a:lnTo>
                <a:lnTo>
                  <a:pt x="0" y="397"/>
                </a:lnTo>
                <a:lnTo>
                  <a:pt x="297" y="397"/>
                </a:lnTo>
                <a:lnTo>
                  <a:pt x="297" y="315"/>
                </a:lnTo>
                <a:lnTo>
                  <a:pt x="90" y="315"/>
                </a:lnTo>
                <a:lnTo>
                  <a:pt x="143" y="110"/>
                </a:lnTo>
                <a:lnTo>
                  <a:pt x="263" y="110"/>
                </a:lnTo>
                <a:lnTo>
                  <a:pt x="263" y="0"/>
                </a:lnTo>
                <a:close/>
                <a:moveTo>
                  <a:pt x="263" y="110"/>
                </a:moveTo>
                <a:lnTo>
                  <a:pt x="143" y="110"/>
                </a:lnTo>
                <a:lnTo>
                  <a:pt x="143" y="315"/>
                </a:lnTo>
                <a:lnTo>
                  <a:pt x="263" y="315"/>
                </a:lnTo>
                <a:lnTo>
                  <a:pt x="263" y="110"/>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252" name="AutoShape 9">
            <a:extLst>
              <a:ext uri="{FF2B5EF4-FFF2-40B4-BE49-F238E27FC236}">
                <a16:creationId xmlns="" xmlns:a16="http://schemas.microsoft.com/office/drawing/2014/main" id="{00000000-0008-0000-0400-0000FC000000}"/>
              </a:ext>
            </a:extLst>
          </xdr:cNvPr>
          <xdr:cNvSpPr/>
        </xdr:nvSpPr>
        <xdr:spPr>
          <a:xfrm>
            <a:off x="1424" y="236"/>
            <a:ext cx="756" cy="721"/>
          </a:xfrm>
          <a:custGeom>
            <a:avLst/>
            <a:gdLst>
              <a:gd name="T0" fmla="+- 0 1568 1425"/>
              <a:gd name="T1" fmla="*/ T0 w 756"/>
              <a:gd name="T2" fmla="+- 0 633 236"/>
              <a:gd name="T3" fmla="*/ 633 h 721"/>
              <a:gd name="T4" fmla="+- 0 1425 1425"/>
              <a:gd name="T5" fmla="*/ T4 w 756"/>
              <a:gd name="T6" fmla="+- 0 633 236"/>
              <a:gd name="T7" fmla="*/ 633 h 721"/>
              <a:gd name="T8" fmla="+- 0 1749 1425"/>
              <a:gd name="T9" fmla="*/ T8 w 756"/>
              <a:gd name="T10" fmla="+- 0 957 236"/>
              <a:gd name="T11" fmla="*/ 957 h 721"/>
              <a:gd name="T12" fmla="+- 0 2180 1425"/>
              <a:gd name="T13" fmla="*/ T12 w 756"/>
              <a:gd name="T14" fmla="+- 0 957 236"/>
              <a:gd name="T15" fmla="*/ 957 h 721"/>
              <a:gd name="T16" fmla="+- 0 2180 1425"/>
              <a:gd name="T17" fmla="*/ T16 w 756"/>
              <a:gd name="T18" fmla="+- 0 729 236"/>
              <a:gd name="T19" fmla="*/ 729 h 721"/>
              <a:gd name="T20" fmla="+- 0 2169 1425"/>
              <a:gd name="T21" fmla="*/ T20 w 756"/>
              <a:gd name="T22" fmla="+- 0 718 236"/>
              <a:gd name="T23" fmla="*/ 718 h 721"/>
              <a:gd name="T24" fmla="+- 0 1568 1425"/>
              <a:gd name="T25" fmla="*/ T24 w 756"/>
              <a:gd name="T26" fmla="+- 0 718 236"/>
              <a:gd name="T27" fmla="*/ 718 h 721"/>
              <a:gd name="T28" fmla="+- 0 1568 1425"/>
              <a:gd name="T29" fmla="*/ T28 w 756"/>
              <a:gd name="T30" fmla="+- 0 633 236"/>
              <a:gd name="T31" fmla="*/ 633 h 721"/>
              <a:gd name="T32" fmla="+- 0 1688 1425"/>
              <a:gd name="T33" fmla="*/ T32 w 756"/>
              <a:gd name="T34" fmla="+- 0 236 236"/>
              <a:gd name="T35" fmla="*/ 236 h 721"/>
              <a:gd name="T36" fmla="+- 0 1688 1425"/>
              <a:gd name="T37" fmla="*/ T36 w 756"/>
              <a:gd name="T38" fmla="+- 0 551 236"/>
              <a:gd name="T39" fmla="*/ 551 h 721"/>
              <a:gd name="T40" fmla="+- 0 1722 1425"/>
              <a:gd name="T41" fmla="*/ T40 w 756"/>
              <a:gd name="T42" fmla="+- 0 551 236"/>
              <a:gd name="T43" fmla="*/ 551 h 721"/>
              <a:gd name="T44" fmla="+- 0 1722 1425"/>
              <a:gd name="T45" fmla="*/ T44 w 756"/>
              <a:gd name="T46" fmla="+- 0 633 236"/>
              <a:gd name="T47" fmla="*/ 633 h 721"/>
              <a:gd name="T48" fmla="+- 0 1688 1425"/>
              <a:gd name="T49" fmla="*/ T48 w 756"/>
              <a:gd name="T50" fmla="+- 0 633 236"/>
              <a:gd name="T51" fmla="*/ 633 h 721"/>
              <a:gd name="T52" fmla="+- 0 1688 1425"/>
              <a:gd name="T53" fmla="*/ T52 w 756"/>
              <a:gd name="T54" fmla="+- 0 718 236"/>
              <a:gd name="T55" fmla="*/ 718 h 721"/>
              <a:gd name="T56" fmla="+- 0 2169 1425"/>
              <a:gd name="T57" fmla="*/ T56 w 756"/>
              <a:gd name="T58" fmla="+- 0 718 236"/>
              <a:gd name="T59" fmla="*/ 718 h 721"/>
              <a:gd name="T60" fmla="+- 0 1688 1425"/>
              <a:gd name="T61" fmla="*/ T60 w 756"/>
              <a:gd name="T62" fmla="+- 0 236 236"/>
              <a:gd name="T63" fmla="*/ 236 h 721"/>
              <a:gd name="T64" fmla="+- 0 1568 1425"/>
              <a:gd name="T65" fmla="*/ T64 w 756"/>
              <a:gd name="T66" fmla="+- 0 346 236"/>
              <a:gd name="T67" fmla="*/ 346 h 721"/>
              <a:gd name="T68" fmla="+- 0 1515 1425"/>
              <a:gd name="T69" fmla="*/ T68 w 756"/>
              <a:gd name="T70" fmla="+- 0 551 236"/>
              <a:gd name="T71" fmla="*/ 551 h 721"/>
              <a:gd name="T72" fmla="+- 0 1568 1425"/>
              <a:gd name="T73" fmla="*/ T72 w 756"/>
              <a:gd name="T74" fmla="+- 0 551 236"/>
              <a:gd name="T75" fmla="*/ 551 h 721"/>
              <a:gd name="T76" fmla="+- 0 1568 1425"/>
              <a:gd name="T77" fmla="*/ T76 w 756"/>
              <a:gd name="T78" fmla="+- 0 346 236"/>
              <a:gd name="T79" fmla="*/ 346 h 72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756" h="721">
                <a:moveTo>
                  <a:pt x="143" y="397"/>
                </a:moveTo>
                <a:lnTo>
                  <a:pt x="0" y="397"/>
                </a:lnTo>
                <a:lnTo>
                  <a:pt x="324" y="721"/>
                </a:lnTo>
                <a:lnTo>
                  <a:pt x="755" y="721"/>
                </a:lnTo>
                <a:lnTo>
                  <a:pt x="755" y="493"/>
                </a:lnTo>
                <a:lnTo>
                  <a:pt x="744" y="482"/>
                </a:lnTo>
                <a:lnTo>
                  <a:pt x="143" y="482"/>
                </a:lnTo>
                <a:lnTo>
                  <a:pt x="143" y="397"/>
                </a:lnTo>
                <a:close/>
                <a:moveTo>
                  <a:pt x="263" y="0"/>
                </a:moveTo>
                <a:lnTo>
                  <a:pt x="263" y="315"/>
                </a:lnTo>
                <a:lnTo>
                  <a:pt x="297" y="315"/>
                </a:lnTo>
                <a:lnTo>
                  <a:pt x="297" y="397"/>
                </a:lnTo>
                <a:lnTo>
                  <a:pt x="263" y="397"/>
                </a:lnTo>
                <a:lnTo>
                  <a:pt x="263" y="482"/>
                </a:lnTo>
                <a:lnTo>
                  <a:pt x="744" y="482"/>
                </a:lnTo>
                <a:lnTo>
                  <a:pt x="263" y="0"/>
                </a:lnTo>
                <a:close/>
                <a:moveTo>
                  <a:pt x="143" y="110"/>
                </a:moveTo>
                <a:lnTo>
                  <a:pt x="90" y="315"/>
                </a:lnTo>
                <a:lnTo>
                  <a:pt x="143" y="315"/>
                </a:lnTo>
                <a:lnTo>
                  <a:pt x="143" y="110"/>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253" name="AutoShape 10">
            <a:extLst>
              <a:ext uri="{FF2B5EF4-FFF2-40B4-BE49-F238E27FC236}">
                <a16:creationId xmlns="" xmlns:a16="http://schemas.microsoft.com/office/drawing/2014/main" id="{00000000-0008-0000-0400-0000FD000000}"/>
              </a:ext>
            </a:extLst>
          </xdr:cNvPr>
          <xdr:cNvSpPr/>
        </xdr:nvSpPr>
        <xdr:spPr>
          <a:xfrm>
            <a:off x="1095" y="784"/>
            <a:ext cx="956" cy="109"/>
          </a:xfrm>
          <a:custGeom>
            <a:avLst/>
            <a:gdLst>
              <a:gd name="T0" fmla="+- 0 1139 1096"/>
              <a:gd name="T1" fmla="*/ T0 w 956"/>
              <a:gd name="T2" fmla="+- 0 785 784"/>
              <a:gd name="T3" fmla="*/ 785 h 109"/>
              <a:gd name="T4" fmla="+- 0 1111 1096"/>
              <a:gd name="T5" fmla="*/ T4 w 956"/>
              <a:gd name="T6" fmla="+- 0 800 784"/>
              <a:gd name="T7" fmla="*/ 800 h 109"/>
              <a:gd name="T8" fmla="+- 0 1097 1096"/>
              <a:gd name="T9" fmla="*/ T8 w 956"/>
              <a:gd name="T10" fmla="+- 0 827 784"/>
              <a:gd name="T11" fmla="*/ 827 h 109"/>
              <a:gd name="T12" fmla="+- 0 1100 1096"/>
              <a:gd name="T13" fmla="*/ T12 w 956"/>
              <a:gd name="T14" fmla="+- 0 859 784"/>
              <a:gd name="T15" fmla="*/ 859 h 109"/>
              <a:gd name="T16" fmla="+- 0 1120 1096"/>
              <a:gd name="T17" fmla="*/ T16 w 956"/>
              <a:gd name="T18" fmla="+- 0 884 784"/>
              <a:gd name="T19" fmla="*/ 884 h 109"/>
              <a:gd name="T20" fmla="+- 0 1150 1096"/>
              <a:gd name="T21" fmla="*/ T20 w 956"/>
              <a:gd name="T22" fmla="+- 0 893 784"/>
              <a:gd name="T23" fmla="*/ 893 h 109"/>
              <a:gd name="T24" fmla="+- 0 1187 1096"/>
              <a:gd name="T25" fmla="*/ T24 w 956"/>
              <a:gd name="T26" fmla="+- 0 878 784"/>
              <a:gd name="T27" fmla="*/ 878 h 109"/>
              <a:gd name="T28" fmla="+- 0 1132 1096"/>
              <a:gd name="T29" fmla="*/ T28 w 956"/>
              <a:gd name="T30" fmla="+- 0 870 784"/>
              <a:gd name="T31" fmla="*/ 870 h 109"/>
              <a:gd name="T32" fmla="+- 0 1115 1096"/>
              <a:gd name="T33" fmla="*/ T32 w 956"/>
              <a:gd name="T34" fmla="+- 0 829 784"/>
              <a:gd name="T35" fmla="*/ 829 h 109"/>
              <a:gd name="T36" fmla="+- 0 1140 1096"/>
              <a:gd name="T37" fmla="*/ T36 w 956"/>
              <a:gd name="T38" fmla="+- 0 803 784"/>
              <a:gd name="T39" fmla="*/ 803 h 109"/>
              <a:gd name="T40" fmla="+- 0 1170 1096"/>
              <a:gd name="T41" fmla="*/ T40 w 956"/>
              <a:gd name="T42" fmla="+- 0 787 784"/>
              <a:gd name="T43" fmla="*/ 787 h 109"/>
              <a:gd name="T44" fmla="+- 0 1175 1096"/>
              <a:gd name="T45" fmla="*/ T44 w 956"/>
              <a:gd name="T46" fmla="+- 0 862 784"/>
              <a:gd name="T47" fmla="*/ 862 h 109"/>
              <a:gd name="T48" fmla="+- 0 1159 1096"/>
              <a:gd name="T49" fmla="*/ T48 w 956"/>
              <a:gd name="T50" fmla="+- 0 873 784"/>
              <a:gd name="T51" fmla="*/ 873 h 109"/>
              <a:gd name="T52" fmla="+- 0 1194 1096"/>
              <a:gd name="T53" fmla="*/ T52 w 956"/>
              <a:gd name="T54" fmla="+- 0 871 784"/>
              <a:gd name="T55" fmla="*/ 871 h 109"/>
              <a:gd name="T56" fmla="+- 0 1154 1096"/>
              <a:gd name="T57" fmla="*/ T56 w 956"/>
              <a:gd name="T58" fmla="+- 0 803 784"/>
              <a:gd name="T59" fmla="*/ 803 h 109"/>
              <a:gd name="T60" fmla="+- 0 1173 1096"/>
              <a:gd name="T61" fmla="*/ T60 w 956"/>
              <a:gd name="T62" fmla="+- 0 812 784"/>
              <a:gd name="T63" fmla="*/ 812 h 109"/>
              <a:gd name="T64" fmla="+- 0 1194 1096"/>
              <a:gd name="T65" fmla="*/ T64 w 956"/>
              <a:gd name="T66" fmla="+- 0 806 784"/>
              <a:gd name="T67" fmla="*/ 806 h 109"/>
              <a:gd name="T68" fmla="+- 0 1259 1096"/>
              <a:gd name="T69" fmla="*/ T68 w 956"/>
              <a:gd name="T70" fmla="+- 0 786 784"/>
              <a:gd name="T71" fmla="*/ 786 h 109"/>
              <a:gd name="T72" fmla="+- 0 1279 1096"/>
              <a:gd name="T73" fmla="*/ T72 w 956"/>
              <a:gd name="T74" fmla="+- 0 847 784"/>
              <a:gd name="T75" fmla="*/ 847 h 109"/>
              <a:gd name="T76" fmla="+- 0 1279 1096"/>
              <a:gd name="T77" fmla="*/ T76 w 956"/>
              <a:gd name="T78" fmla="+- 0 828 784"/>
              <a:gd name="T79" fmla="*/ 828 h 109"/>
              <a:gd name="T80" fmla="+- 0 1316 1096"/>
              <a:gd name="T81" fmla="*/ T80 w 956"/>
              <a:gd name="T82" fmla="+- 0 847 784"/>
              <a:gd name="T83" fmla="*/ 847 h 109"/>
              <a:gd name="T84" fmla="+- 0 1335 1096"/>
              <a:gd name="T85" fmla="*/ T84 w 956"/>
              <a:gd name="T86" fmla="+- 0 847 784"/>
              <a:gd name="T87" fmla="*/ 847 h 109"/>
              <a:gd name="T88" fmla="+- 0 1316 1096"/>
              <a:gd name="T89" fmla="*/ T88 w 956"/>
              <a:gd name="T90" fmla="+- 0 828 784"/>
              <a:gd name="T91" fmla="*/ 828 h 109"/>
              <a:gd name="T92" fmla="+- 0 1453 1096"/>
              <a:gd name="T93" fmla="*/ T92 w 956"/>
              <a:gd name="T94" fmla="+- 0 786 784"/>
              <a:gd name="T95" fmla="*/ 786 h 109"/>
              <a:gd name="T96" fmla="+- 0 1416 1096"/>
              <a:gd name="T97" fmla="*/ T96 w 956"/>
              <a:gd name="T98" fmla="+- 0 890 784"/>
              <a:gd name="T99" fmla="*/ 890 h 109"/>
              <a:gd name="T100" fmla="+- 0 1477 1096"/>
              <a:gd name="T101" fmla="*/ T100 w 956"/>
              <a:gd name="T102" fmla="+- 0 845 784"/>
              <a:gd name="T103" fmla="*/ 845 h 109"/>
              <a:gd name="T104" fmla="+- 0 1464 1096"/>
              <a:gd name="T105" fmla="*/ T104 w 956"/>
              <a:gd name="T106" fmla="+- 0 813 784"/>
              <a:gd name="T107" fmla="*/ 813 h 109"/>
              <a:gd name="T108" fmla="+- 0 1464 1096"/>
              <a:gd name="T109" fmla="*/ T108 w 956"/>
              <a:gd name="T110" fmla="+- 0 863 784"/>
              <a:gd name="T111" fmla="*/ 863 h 109"/>
              <a:gd name="T112" fmla="+- 0 1485 1096"/>
              <a:gd name="T113" fmla="*/ T112 w 956"/>
              <a:gd name="T114" fmla="+- 0 863 784"/>
              <a:gd name="T115" fmla="*/ 863 h 109"/>
              <a:gd name="T116" fmla="+- 0 1457 1096"/>
              <a:gd name="T117" fmla="*/ T116 w 956"/>
              <a:gd name="T118" fmla="+- 0 845 784"/>
              <a:gd name="T119" fmla="*/ 845 h 109"/>
              <a:gd name="T120" fmla="+- 0 1593 1096"/>
              <a:gd name="T121" fmla="*/ T120 w 956"/>
              <a:gd name="T122" fmla="+- 0 815 784"/>
              <a:gd name="T123" fmla="*/ 815 h 109"/>
              <a:gd name="T124" fmla="+- 0 1639 1096"/>
              <a:gd name="T125" fmla="*/ T124 w 956"/>
              <a:gd name="T126" fmla="+- 0 890 784"/>
              <a:gd name="T127" fmla="*/ 890 h 109"/>
              <a:gd name="T128" fmla="+- 0 1593 1096"/>
              <a:gd name="T129" fmla="*/ T128 w 956"/>
              <a:gd name="T130" fmla="+- 0 815 784"/>
              <a:gd name="T131" fmla="*/ 815 h 109"/>
              <a:gd name="T132" fmla="+- 0 1555 1096"/>
              <a:gd name="T133" fmla="*/ T132 w 956"/>
              <a:gd name="T134" fmla="+- 0 890 784"/>
              <a:gd name="T135" fmla="*/ 890 h 109"/>
              <a:gd name="T136" fmla="+- 0 1593 1096"/>
              <a:gd name="T137" fmla="*/ T136 w 956"/>
              <a:gd name="T138" fmla="+- 0 815 784"/>
              <a:gd name="T139" fmla="*/ 815 h 109"/>
              <a:gd name="T140" fmla="+- 0 1620 1096"/>
              <a:gd name="T141" fmla="*/ T140 w 956"/>
              <a:gd name="T142" fmla="+- 0 786 784"/>
              <a:gd name="T143" fmla="*/ 786 h 109"/>
              <a:gd name="T144" fmla="+- 0 1639 1096"/>
              <a:gd name="T145" fmla="*/ T144 w 956"/>
              <a:gd name="T146" fmla="+- 0 786 784"/>
              <a:gd name="T147" fmla="*/ 786 h 109"/>
              <a:gd name="T148" fmla="+- 0 1769 1096"/>
              <a:gd name="T149" fmla="*/ T148 w 956"/>
              <a:gd name="T150" fmla="+- 0 890 784"/>
              <a:gd name="T151" fmla="*/ 890 h 109"/>
              <a:gd name="T152" fmla="+- 0 1771 1096"/>
              <a:gd name="T153" fmla="*/ T152 w 956"/>
              <a:gd name="T154" fmla="+- 0 862 784"/>
              <a:gd name="T155" fmla="*/ 862 h 109"/>
              <a:gd name="T156" fmla="+- 0 1706 1096"/>
              <a:gd name="T157" fmla="*/ T156 w 956"/>
              <a:gd name="T158" fmla="+- 0 786 784"/>
              <a:gd name="T159" fmla="*/ 786 h 109"/>
              <a:gd name="T160" fmla="+- 0 1726 1096"/>
              <a:gd name="T161" fmla="*/ T160 w 956"/>
              <a:gd name="T162" fmla="+- 0 815 784"/>
              <a:gd name="T163" fmla="*/ 815 h 109"/>
              <a:gd name="T164" fmla="+- 0 1791 1096"/>
              <a:gd name="T165" fmla="*/ T164 w 956"/>
              <a:gd name="T166" fmla="+- 0 786 784"/>
              <a:gd name="T167" fmla="*/ 786 h 109"/>
              <a:gd name="T168" fmla="+- 0 1791 1096"/>
              <a:gd name="T169" fmla="*/ T168 w 956"/>
              <a:gd name="T170" fmla="+- 0 862 784"/>
              <a:gd name="T171" fmla="*/ 862 h 109"/>
              <a:gd name="T172" fmla="+- 0 1858 1096"/>
              <a:gd name="T173" fmla="*/ T172 w 956"/>
              <a:gd name="T174" fmla="+- 0 786 784"/>
              <a:gd name="T175" fmla="*/ 786 h 109"/>
              <a:gd name="T176" fmla="+- 0 1933 1096"/>
              <a:gd name="T177" fmla="*/ T176 w 956"/>
              <a:gd name="T178" fmla="+- 0 871 784"/>
              <a:gd name="T179" fmla="*/ 871 h 109"/>
              <a:gd name="T180" fmla="+- 0 1933 1096"/>
              <a:gd name="T181" fmla="*/ T180 w 956"/>
              <a:gd name="T182" fmla="+- 0 847 784"/>
              <a:gd name="T183" fmla="*/ 847 h 109"/>
              <a:gd name="T184" fmla="+- 0 1877 1096"/>
              <a:gd name="T185" fmla="*/ T184 w 956"/>
              <a:gd name="T186" fmla="+- 0 805 784"/>
              <a:gd name="T187" fmla="*/ 805 h 109"/>
              <a:gd name="T188" fmla="+- 0 2019 1096"/>
              <a:gd name="T189" fmla="*/ T188 w 956"/>
              <a:gd name="T190" fmla="+- 0 786 784"/>
              <a:gd name="T191" fmla="*/ 786 h 109"/>
              <a:gd name="T192" fmla="+- 0 2051 1096"/>
              <a:gd name="T193" fmla="*/ T192 w 956"/>
              <a:gd name="T194" fmla="+- 0 890 784"/>
              <a:gd name="T195" fmla="*/ 890 h 109"/>
              <a:gd name="T196" fmla="+- 0 2019 1096"/>
              <a:gd name="T197" fmla="*/ T196 w 956"/>
              <a:gd name="T198" fmla="+- 0 786 784"/>
              <a:gd name="T199" fmla="*/ 786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3" y="1"/>
                </a:lnTo>
                <a:lnTo>
                  <a:pt x="33" y="4"/>
                </a:lnTo>
                <a:lnTo>
                  <a:pt x="24" y="9"/>
                </a:lnTo>
                <a:lnTo>
                  <a:pt x="15" y="16"/>
                </a:lnTo>
                <a:lnTo>
                  <a:pt x="9" y="24"/>
                </a:lnTo>
                <a:lnTo>
                  <a:pt x="4" y="34"/>
                </a:lnTo>
                <a:lnTo>
                  <a:pt x="1" y="43"/>
                </a:lnTo>
                <a:lnTo>
                  <a:pt x="0" y="54"/>
                </a:lnTo>
                <a:lnTo>
                  <a:pt x="1" y="65"/>
                </a:lnTo>
                <a:lnTo>
                  <a:pt x="4" y="75"/>
                </a:lnTo>
                <a:lnTo>
                  <a:pt x="9" y="84"/>
                </a:lnTo>
                <a:lnTo>
                  <a:pt x="16" y="92"/>
                </a:lnTo>
                <a:lnTo>
                  <a:pt x="24" y="100"/>
                </a:lnTo>
                <a:lnTo>
                  <a:pt x="33" y="105"/>
                </a:lnTo>
                <a:lnTo>
                  <a:pt x="43" y="108"/>
                </a:lnTo>
                <a:lnTo>
                  <a:pt x="54" y="109"/>
                </a:lnTo>
                <a:lnTo>
                  <a:pt x="64" y="109"/>
                </a:lnTo>
                <a:lnTo>
                  <a:pt x="73" y="106"/>
                </a:lnTo>
                <a:lnTo>
                  <a:pt x="91" y="94"/>
                </a:lnTo>
                <a:lnTo>
                  <a:pt x="95" y="90"/>
                </a:lnTo>
                <a:lnTo>
                  <a:pt x="44" y="90"/>
                </a:lnTo>
                <a:lnTo>
                  <a:pt x="36" y="86"/>
                </a:lnTo>
                <a:lnTo>
                  <a:pt x="23"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1"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3"/>
                </a:lnTo>
                <a:lnTo>
                  <a:pt x="837" y="63"/>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44049</xdr:colOff>
      <xdr:row>593</xdr:row>
      <xdr:rowOff>234371</xdr:rowOff>
    </xdr:from>
    <xdr:to>
      <xdr:col>12</xdr:col>
      <xdr:colOff>98193</xdr:colOff>
      <xdr:row>595</xdr:row>
      <xdr:rowOff>127429</xdr:rowOff>
    </xdr:to>
    <xdr:pic>
      <xdr:nvPicPr>
        <xdr:cNvPr id="254" name="Picture 253">
          <a:extLst>
            <a:ext uri="{FF2B5EF4-FFF2-40B4-BE49-F238E27FC236}">
              <a16:creationId xmlns="" xmlns:a16="http://schemas.microsoft.com/office/drawing/2014/main" id="{00000000-0008-0000-0400-0000FE000000}"/>
            </a:ext>
          </a:extLst>
        </xdr:cNvPr>
        <xdr:cNvPicPr>
          <a:picLocks noChangeAspect="1"/>
        </xdr:cNvPicPr>
      </xdr:nvPicPr>
      <xdr:blipFill>
        <a:blip xmlns:r="http://schemas.openxmlformats.org/officeDocument/2006/relationships" r:embed="rId83"/>
        <a:stretch>
          <a:fillRect/>
        </a:stretch>
      </xdr:blipFill>
      <xdr:spPr>
        <a:xfrm>
          <a:off x="4853305" y="175115220"/>
          <a:ext cx="2425065" cy="559435"/>
        </a:xfrm>
        <a:prstGeom prst="rect">
          <a:avLst/>
        </a:prstGeom>
      </xdr:spPr>
    </xdr:pic>
    <xdr:clientData/>
  </xdr:twoCellAnchor>
  <xdr:twoCellAnchor>
    <xdr:from>
      <xdr:col>10</xdr:col>
      <xdr:colOff>847725</xdr:colOff>
      <xdr:row>596</xdr:row>
      <xdr:rowOff>0</xdr:rowOff>
    </xdr:from>
    <xdr:to>
      <xdr:col>11</xdr:col>
      <xdr:colOff>400050</xdr:colOff>
      <xdr:row>597</xdr:row>
      <xdr:rowOff>38100</xdr:rowOff>
    </xdr:to>
    <xdr:grpSp>
      <xdr:nvGrpSpPr>
        <xdr:cNvPr id="255" name="Group 1">
          <a:extLst>
            <a:ext uri="{FF2B5EF4-FFF2-40B4-BE49-F238E27FC236}">
              <a16:creationId xmlns="" xmlns:a16="http://schemas.microsoft.com/office/drawing/2014/main" id="{00000000-0008-0000-0400-0000FF000000}"/>
            </a:ext>
          </a:extLst>
        </xdr:cNvPr>
        <xdr:cNvGrpSpPr/>
      </xdr:nvGrpSpPr>
      <xdr:grpSpPr>
        <a:xfrm>
          <a:off x="5524500" y="175888650"/>
          <a:ext cx="704850" cy="371475"/>
          <a:chOff x="9187" y="337"/>
          <a:chExt cx="1215" cy="794"/>
        </a:xfrm>
      </xdr:grpSpPr>
      <xdr:sp macro="" textlink="">
        <xdr:nvSpPr>
          <xdr:cNvPr id="256" name="Rectangle 2">
            <a:extLst>
              <a:ext uri="{FF2B5EF4-FFF2-40B4-BE49-F238E27FC236}">
                <a16:creationId xmlns="" xmlns:a16="http://schemas.microsoft.com/office/drawing/2014/main" id="{00000000-0008-0000-0400-000000010000}"/>
              </a:ext>
            </a:extLst>
          </xdr:cNvPr>
          <xdr:cNvSpPr>
            <a:spLocks noChangeArrowheads="1"/>
          </xdr:cNvSpPr>
        </xdr:nvSpPr>
        <xdr:spPr>
          <a:xfrm>
            <a:off x="9186" y="337"/>
            <a:ext cx="1215" cy="794"/>
          </a:xfrm>
          <a:prstGeom prst="rect">
            <a:avLst/>
          </a:prstGeom>
          <a:solidFill>
            <a:srgbClr val="124C5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7" name="AutoShape 3">
            <a:extLst>
              <a:ext uri="{FF2B5EF4-FFF2-40B4-BE49-F238E27FC236}">
                <a16:creationId xmlns="" xmlns:a16="http://schemas.microsoft.com/office/drawing/2014/main" id="{00000000-0008-0000-0400-000001010000}"/>
              </a:ext>
            </a:extLst>
          </xdr:cNvPr>
          <xdr:cNvSpPr/>
        </xdr:nvSpPr>
        <xdr:spPr>
          <a:xfrm>
            <a:off x="9653" y="402"/>
            <a:ext cx="281" cy="491"/>
          </a:xfrm>
          <a:custGeom>
            <a:avLst/>
            <a:gdLst>
              <a:gd name="T0" fmla="+- 0 9761 9653"/>
              <a:gd name="T1" fmla="*/ T0 w 281"/>
              <a:gd name="T2" fmla="+- 0 405 403"/>
              <a:gd name="T3" fmla="*/ 405 h 491"/>
              <a:gd name="T4" fmla="+- 0 9711 9653"/>
              <a:gd name="T5" fmla="*/ T4 w 281"/>
              <a:gd name="T6" fmla="+- 0 420 403"/>
              <a:gd name="T7" fmla="*/ 420 h 491"/>
              <a:gd name="T8" fmla="+- 0 9677 9653"/>
              <a:gd name="T9" fmla="*/ T8 w 281"/>
              <a:gd name="T10" fmla="+- 0 451 403"/>
              <a:gd name="T11" fmla="*/ 451 h 491"/>
              <a:gd name="T12" fmla="+- 0 9660 9653"/>
              <a:gd name="T13" fmla="*/ T12 w 281"/>
              <a:gd name="T14" fmla="+- 0 496 403"/>
              <a:gd name="T15" fmla="*/ 496 h 491"/>
              <a:gd name="T16" fmla="+- 0 9658 9653"/>
              <a:gd name="T17" fmla="*/ T16 w 281"/>
              <a:gd name="T18" fmla="+- 0 542 403"/>
              <a:gd name="T19" fmla="*/ 542 h 491"/>
              <a:gd name="T20" fmla="+- 0 9664 9653"/>
              <a:gd name="T21" fmla="*/ T20 w 281"/>
              <a:gd name="T22" fmla="+- 0 571 403"/>
              <a:gd name="T23" fmla="*/ 571 h 491"/>
              <a:gd name="T24" fmla="+- 0 9675 9653"/>
              <a:gd name="T25" fmla="*/ T24 w 281"/>
              <a:gd name="T26" fmla="+- 0 594 403"/>
              <a:gd name="T27" fmla="*/ 594 h 491"/>
              <a:gd name="T28" fmla="+- 0 9691 9653"/>
              <a:gd name="T29" fmla="*/ T28 w 281"/>
              <a:gd name="T30" fmla="+- 0 611 403"/>
              <a:gd name="T31" fmla="*/ 611 h 491"/>
              <a:gd name="T32" fmla="+- 0 9686 9653"/>
              <a:gd name="T33" fmla="*/ T32 w 281"/>
              <a:gd name="T34" fmla="+- 0 627 403"/>
              <a:gd name="T35" fmla="*/ 627 h 491"/>
              <a:gd name="T36" fmla="+- 0 9665 9653"/>
              <a:gd name="T37" fmla="*/ T36 w 281"/>
              <a:gd name="T38" fmla="+- 0 652 403"/>
              <a:gd name="T39" fmla="*/ 652 h 491"/>
              <a:gd name="T40" fmla="+- 0 9657 9653"/>
              <a:gd name="T41" fmla="*/ T40 w 281"/>
              <a:gd name="T42" fmla="+- 0 684 403"/>
              <a:gd name="T43" fmla="*/ 684 h 491"/>
              <a:gd name="T44" fmla="+- 0 9654 9653"/>
              <a:gd name="T45" fmla="*/ T44 w 281"/>
              <a:gd name="T46" fmla="+- 0 721 403"/>
              <a:gd name="T47" fmla="*/ 721 h 491"/>
              <a:gd name="T48" fmla="+- 0 9654 9653"/>
              <a:gd name="T49" fmla="*/ T48 w 281"/>
              <a:gd name="T50" fmla="+- 0 771 403"/>
              <a:gd name="T51" fmla="*/ 771 h 491"/>
              <a:gd name="T52" fmla="+- 0 9661 9653"/>
              <a:gd name="T53" fmla="*/ T52 w 281"/>
              <a:gd name="T54" fmla="+- 0 817 403"/>
              <a:gd name="T55" fmla="*/ 817 h 491"/>
              <a:gd name="T56" fmla="+- 0 9675 9653"/>
              <a:gd name="T57" fmla="*/ T56 w 281"/>
              <a:gd name="T58" fmla="+- 0 846 403"/>
              <a:gd name="T59" fmla="*/ 846 h 491"/>
              <a:gd name="T60" fmla="+- 0 9697 9653"/>
              <a:gd name="T61" fmla="*/ T60 w 281"/>
              <a:gd name="T62" fmla="+- 0 868 403"/>
              <a:gd name="T63" fmla="*/ 868 h 491"/>
              <a:gd name="T64" fmla="+- 0 9727 9653"/>
              <a:gd name="T65" fmla="*/ T64 w 281"/>
              <a:gd name="T66" fmla="+- 0 884 403"/>
              <a:gd name="T67" fmla="*/ 884 h 491"/>
              <a:gd name="T68" fmla="+- 0 9769 9653"/>
              <a:gd name="T69" fmla="*/ T68 w 281"/>
              <a:gd name="T70" fmla="+- 0 893 403"/>
              <a:gd name="T71" fmla="*/ 893 h 491"/>
              <a:gd name="T72" fmla="+- 0 9820 9653"/>
              <a:gd name="T73" fmla="*/ T72 w 281"/>
              <a:gd name="T74" fmla="+- 0 893 403"/>
              <a:gd name="T75" fmla="*/ 893 h 491"/>
              <a:gd name="T76" fmla="+- 0 9863 9653"/>
              <a:gd name="T77" fmla="*/ T76 w 281"/>
              <a:gd name="T78" fmla="+- 0 884 403"/>
              <a:gd name="T79" fmla="*/ 884 h 491"/>
              <a:gd name="T80" fmla="+- 0 9895 9653"/>
              <a:gd name="T81" fmla="*/ T80 w 281"/>
              <a:gd name="T82" fmla="+- 0 867 403"/>
              <a:gd name="T83" fmla="*/ 867 h 491"/>
              <a:gd name="T84" fmla="+- 0 9916 9653"/>
              <a:gd name="T85" fmla="*/ T84 w 281"/>
              <a:gd name="T86" fmla="+- 0 845 403"/>
              <a:gd name="T87" fmla="*/ 845 h 491"/>
              <a:gd name="T88" fmla="+- 0 9927 9653"/>
              <a:gd name="T89" fmla="*/ T88 w 281"/>
              <a:gd name="T90" fmla="+- 0 821 403"/>
              <a:gd name="T91" fmla="*/ 821 h 491"/>
              <a:gd name="T92" fmla="+- 0 9781 9653"/>
              <a:gd name="T93" fmla="*/ T92 w 281"/>
              <a:gd name="T94" fmla="+- 0 818 403"/>
              <a:gd name="T95" fmla="*/ 818 h 491"/>
              <a:gd name="T96" fmla="+- 0 9773 9653"/>
              <a:gd name="T97" fmla="*/ T96 w 281"/>
              <a:gd name="T98" fmla="+- 0 806 403"/>
              <a:gd name="T99" fmla="*/ 806 h 491"/>
              <a:gd name="T100" fmla="+- 0 9771 9653"/>
              <a:gd name="T101" fmla="*/ T100 w 281"/>
              <a:gd name="T102" fmla="+- 0 693 403"/>
              <a:gd name="T103" fmla="*/ 693 h 491"/>
              <a:gd name="T104" fmla="+- 0 9780 9653"/>
              <a:gd name="T105" fmla="*/ T104 w 281"/>
              <a:gd name="T106" fmla="+- 0 669 403"/>
              <a:gd name="T107" fmla="*/ 669 h 491"/>
              <a:gd name="T108" fmla="+- 0 9927 9653"/>
              <a:gd name="T109" fmla="*/ T108 w 281"/>
              <a:gd name="T110" fmla="+- 0 667 403"/>
              <a:gd name="T111" fmla="*/ 667 h 491"/>
              <a:gd name="T112" fmla="+- 0 9920 9653"/>
              <a:gd name="T113" fmla="*/ T112 w 281"/>
              <a:gd name="T114" fmla="+- 0 648 403"/>
              <a:gd name="T115" fmla="*/ 648 h 491"/>
              <a:gd name="T116" fmla="+- 0 9903 9653"/>
              <a:gd name="T117" fmla="*/ T116 w 281"/>
              <a:gd name="T118" fmla="+- 0 630 403"/>
              <a:gd name="T119" fmla="*/ 630 h 491"/>
              <a:gd name="T120" fmla="+- 0 9880 9653"/>
              <a:gd name="T121" fmla="*/ T120 w 281"/>
              <a:gd name="T122" fmla="+- 0 617 403"/>
              <a:gd name="T123" fmla="*/ 617 h 491"/>
              <a:gd name="T124" fmla="+- 0 9906 9653"/>
              <a:gd name="T125" fmla="*/ T124 w 281"/>
              <a:gd name="T126" fmla="+- 0 600 403"/>
              <a:gd name="T127" fmla="*/ 600 h 491"/>
              <a:gd name="T128" fmla="+- 0 9916 9653"/>
              <a:gd name="T129" fmla="*/ T128 w 281"/>
              <a:gd name="T130" fmla="+- 0 589 403"/>
              <a:gd name="T131" fmla="*/ 589 h 491"/>
              <a:gd name="T132" fmla="+- 0 9782 9653"/>
              <a:gd name="T133" fmla="*/ T132 w 281"/>
              <a:gd name="T134" fmla="+- 0 586 403"/>
              <a:gd name="T135" fmla="*/ 586 h 491"/>
              <a:gd name="T136" fmla="+- 0 9775 9653"/>
              <a:gd name="T137" fmla="*/ T136 w 281"/>
              <a:gd name="T138" fmla="+- 0 575 403"/>
              <a:gd name="T139" fmla="*/ 575 h 491"/>
              <a:gd name="T140" fmla="+- 0 9774 9653"/>
              <a:gd name="T141" fmla="*/ T140 w 281"/>
              <a:gd name="T142" fmla="+- 0 499 403"/>
              <a:gd name="T143" fmla="*/ 499 h 491"/>
              <a:gd name="T144" fmla="+- 0 9778 9653"/>
              <a:gd name="T145" fmla="*/ T144 w 281"/>
              <a:gd name="T146" fmla="+- 0 484 403"/>
              <a:gd name="T147" fmla="*/ 484 h 491"/>
              <a:gd name="T148" fmla="+- 0 9786 9653"/>
              <a:gd name="T149" fmla="*/ T148 w 281"/>
              <a:gd name="T150" fmla="+- 0 476 403"/>
              <a:gd name="T151" fmla="*/ 476 h 491"/>
              <a:gd name="T152" fmla="+- 0 9923 9653"/>
              <a:gd name="T153" fmla="*/ T152 w 281"/>
              <a:gd name="T154" fmla="+- 0 475 403"/>
              <a:gd name="T155" fmla="*/ 475 h 491"/>
              <a:gd name="T156" fmla="+- 0 9900 9653"/>
              <a:gd name="T157" fmla="*/ T156 w 281"/>
              <a:gd name="T158" fmla="+- 0 435 403"/>
              <a:gd name="T159" fmla="*/ 435 h 491"/>
              <a:gd name="T160" fmla="+- 0 9859 9653"/>
              <a:gd name="T161" fmla="*/ T160 w 281"/>
              <a:gd name="T162" fmla="+- 0 411 403"/>
              <a:gd name="T163" fmla="*/ 411 h 491"/>
              <a:gd name="T164" fmla="+- 0 9793 9653"/>
              <a:gd name="T165" fmla="*/ T164 w 281"/>
              <a:gd name="T166" fmla="+- 0 403 403"/>
              <a:gd name="T167" fmla="*/ 403 h 491"/>
              <a:gd name="T168" fmla="+- 0 9801 9653"/>
              <a:gd name="T169" fmla="*/ T168 w 281"/>
              <a:gd name="T170" fmla="+- 0 667 403"/>
              <a:gd name="T171" fmla="*/ 667 h 491"/>
              <a:gd name="T172" fmla="+- 0 9811 9653"/>
              <a:gd name="T173" fmla="*/ T172 w 281"/>
              <a:gd name="T174" fmla="+- 0 675 403"/>
              <a:gd name="T175" fmla="*/ 675 h 491"/>
              <a:gd name="T176" fmla="+- 0 9816 9653"/>
              <a:gd name="T177" fmla="*/ T176 w 281"/>
              <a:gd name="T178" fmla="+- 0 693 403"/>
              <a:gd name="T179" fmla="*/ 693 h 491"/>
              <a:gd name="T180" fmla="+- 0 9816 9653"/>
              <a:gd name="T181" fmla="*/ T180 w 281"/>
              <a:gd name="T182" fmla="+- 0 786 403"/>
              <a:gd name="T183" fmla="*/ 786 h 491"/>
              <a:gd name="T184" fmla="+- 0 9814 9653"/>
              <a:gd name="T185" fmla="*/ T184 w 281"/>
              <a:gd name="T186" fmla="+- 0 806 403"/>
              <a:gd name="T187" fmla="*/ 806 h 491"/>
              <a:gd name="T188" fmla="+- 0 9809 9653"/>
              <a:gd name="T189" fmla="*/ T188 w 281"/>
              <a:gd name="T190" fmla="+- 0 818 403"/>
              <a:gd name="T191" fmla="*/ 818 h 491"/>
              <a:gd name="T192" fmla="+- 0 9927 9653"/>
              <a:gd name="T193" fmla="*/ T192 w 281"/>
              <a:gd name="T194" fmla="+- 0 821 403"/>
              <a:gd name="T195" fmla="*/ 821 h 491"/>
              <a:gd name="T196" fmla="+- 0 9931 9653"/>
              <a:gd name="T197" fmla="*/ T196 w 281"/>
              <a:gd name="T198" fmla="+- 0 798 403"/>
              <a:gd name="T199" fmla="*/ 798 h 491"/>
              <a:gd name="T200" fmla="+- 0 9934 9653"/>
              <a:gd name="T201" fmla="*/ T200 w 281"/>
              <a:gd name="T202" fmla="+- 0 774 403"/>
              <a:gd name="T203" fmla="*/ 774 h 491"/>
              <a:gd name="T204" fmla="+- 0 9933 9653"/>
              <a:gd name="T205" fmla="*/ T204 w 281"/>
              <a:gd name="T206" fmla="+- 0 712 403"/>
              <a:gd name="T207" fmla="*/ 712 h 491"/>
              <a:gd name="T208" fmla="+- 0 9927 9653"/>
              <a:gd name="T209" fmla="*/ T208 w 281"/>
              <a:gd name="T210" fmla="+- 0 667 403"/>
              <a:gd name="T211" fmla="*/ 667 h 491"/>
              <a:gd name="T212" fmla="+- 0 9802 9653"/>
              <a:gd name="T213" fmla="*/ T212 w 281"/>
              <a:gd name="T214" fmla="+- 0 476 403"/>
              <a:gd name="T215" fmla="*/ 476 h 491"/>
              <a:gd name="T216" fmla="+- 0 9810 9653"/>
              <a:gd name="T217" fmla="*/ T216 w 281"/>
              <a:gd name="T218" fmla="+- 0 483 403"/>
              <a:gd name="T219" fmla="*/ 483 h 491"/>
              <a:gd name="T220" fmla="+- 0 9814 9653"/>
              <a:gd name="T221" fmla="*/ T220 w 281"/>
              <a:gd name="T222" fmla="+- 0 499 403"/>
              <a:gd name="T223" fmla="*/ 499 h 491"/>
              <a:gd name="T224" fmla="+- 0 9813 9653"/>
              <a:gd name="T225" fmla="*/ T224 w 281"/>
              <a:gd name="T226" fmla="+- 0 575 403"/>
              <a:gd name="T227" fmla="*/ 575 h 491"/>
              <a:gd name="T228" fmla="+- 0 9807 9653"/>
              <a:gd name="T229" fmla="*/ T228 w 281"/>
              <a:gd name="T230" fmla="+- 0 586 403"/>
              <a:gd name="T231" fmla="*/ 586 h 491"/>
              <a:gd name="T232" fmla="+- 0 9916 9653"/>
              <a:gd name="T233" fmla="*/ T232 w 281"/>
              <a:gd name="T234" fmla="+- 0 589 403"/>
              <a:gd name="T235" fmla="*/ 589 h 491"/>
              <a:gd name="T236" fmla="+- 0 9925 9653"/>
              <a:gd name="T237" fmla="*/ T236 w 281"/>
              <a:gd name="T238" fmla="+- 0 573 403"/>
              <a:gd name="T239" fmla="*/ 573 h 491"/>
              <a:gd name="T240" fmla="+- 0 9930 9653"/>
              <a:gd name="T241" fmla="*/ T240 w 281"/>
              <a:gd name="T242" fmla="+- 0 546 403"/>
              <a:gd name="T243" fmla="*/ 546 h 491"/>
              <a:gd name="T244" fmla="+- 0 9928 9653"/>
              <a:gd name="T245" fmla="*/ T244 w 281"/>
              <a:gd name="T246" fmla="+- 0 500 403"/>
              <a:gd name="T247" fmla="*/ 500 h 491"/>
              <a:gd name="T248" fmla="+- 0 9923 9653"/>
              <a:gd name="T249" fmla="*/ T248 w 281"/>
              <a:gd name="T250" fmla="+- 0 476 403"/>
              <a:gd name="T251" fmla="*/ 476 h 49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 ang="0">
                <a:pos x="T245" y="T247"/>
              </a:cxn>
              <a:cxn ang="0">
                <a:pos x="T249" y="T251"/>
              </a:cxn>
            </a:cxnLst>
            <a:rect l="0" t="0" r="r" b="b"/>
            <a:pathLst>
              <a:path w="281" h="491">
                <a:moveTo>
                  <a:pt x="140" y="0"/>
                </a:moveTo>
                <a:lnTo>
                  <a:pt x="108" y="2"/>
                </a:lnTo>
                <a:lnTo>
                  <a:pt x="81" y="8"/>
                </a:lnTo>
                <a:lnTo>
                  <a:pt x="58" y="17"/>
                </a:lnTo>
                <a:lnTo>
                  <a:pt x="38" y="30"/>
                </a:lnTo>
                <a:lnTo>
                  <a:pt x="24" y="48"/>
                </a:lnTo>
                <a:lnTo>
                  <a:pt x="13" y="69"/>
                </a:lnTo>
                <a:lnTo>
                  <a:pt x="7" y="93"/>
                </a:lnTo>
                <a:lnTo>
                  <a:pt x="5" y="122"/>
                </a:lnTo>
                <a:lnTo>
                  <a:pt x="5" y="139"/>
                </a:lnTo>
                <a:lnTo>
                  <a:pt x="7" y="154"/>
                </a:lnTo>
                <a:lnTo>
                  <a:pt x="11" y="168"/>
                </a:lnTo>
                <a:lnTo>
                  <a:pt x="16" y="180"/>
                </a:lnTo>
                <a:lnTo>
                  <a:pt x="22" y="191"/>
                </a:lnTo>
                <a:lnTo>
                  <a:pt x="29" y="200"/>
                </a:lnTo>
                <a:lnTo>
                  <a:pt x="38" y="208"/>
                </a:lnTo>
                <a:lnTo>
                  <a:pt x="48" y="214"/>
                </a:lnTo>
                <a:lnTo>
                  <a:pt x="33" y="224"/>
                </a:lnTo>
                <a:lnTo>
                  <a:pt x="21" y="236"/>
                </a:lnTo>
                <a:lnTo>
                  <a:pt x="12" y="249"/>
                </a:lnTo>
                <a:lnTo>
                  <a:pt x="7" y="264"/>
                </a:lnTo>
                <a:lnTo>
                  <a:pt x="4" y="281"/>
                </a:lnTo>
                <a:lnTo>
                  <a:pt x="2" y="298"/>
                </a:lnTo>
                <a:lnTo>
                  <a:pt x="1" y="318"/>
                </a:lnTo>
                <a:lnTo>
                  <a:pt x="0" y="338"/>
                </a:lnTo>
                <a:lnTo>
                  <a:pt x="1" y="368"/>
                </a:lnTo>
                <a:lnTo>
                  <a:pt x="4" y="393"/>
                </a:lnTo>
                <a:lnTo>
                  <a:pt x="8" y="414"/>
                </a:lnTo>
                <a:lnTo>
                  <a:pt x="14" y="430"/>
                </a:lnTo>
                <a:lnTo>
                  <a:pt x="22" y="443"/>
                </a:lnTo>
                <a:lnTo>
                  <a:pt x="31" y="455"/>
                </a:lnTo>
                <a:lnTo>
                  <a:pt x="44" y="465"/>
                </a:lnTo>
                <a:lnTo>
                  <a:pt x="58" y="474"/>
                </a:lnTo>
                <a:lnTo>
                  <a:pt x="74" y="481"/>
                </a:lnTo>
                <a:lnTo>
                  <a:pt x="94" y="486"/>
                </a:lnTo>
                <a:lnTo>
                  <a:pt x="116" y="490"/>
                </a:lnTo>
                <a:lnTo>
                  <a:pt x="141" y="491"/>
                </a:lnTo>
                <a:lnTo>
                  <a:pt x="167" y="490"/>
                </a:lnTo>
                <a:lnTo>
                  <a:pt x="189" y="486"/>
                </a:lnTo>
                <a:lnTo>
                  <a:pt x="210" y="481"/>
                </a:lnTo>
                <a:lnTo>
                  <a:pt x="227" y="473"/>
                </a:lnTo>
                <a:lnTo>
                  <a:pt x="242" y="464"/>
                </a:lnTo>
                <a:lnTo>
                  <a:pt x="254" y="453"/>
                </a:lnTo>
                <a:lnTo>
                  <a:pt x="263" y="442"/>
                </a:lnTo>
                <a:lnTo>
                  <a:pt x="270" y="429"/>
                </a:lnTo>
                <a:lnTo>
                  <a:pt x="274" y="418"/>
                </a:lnTo>
                <a:lnTo>
                  <a:pt x="134" y="418"/>
                </a:lnTo>
                <a:lnTo>
                  <a:pt x="128" y="415"/>
                </a:lnTo>
                <a:lnTo>
                  <a:pt x="124" y="409"/>
                </a:lnTo>
                <a:lnTo>
                  <a:pt x="120" y="403"/>
                </a:lnTo>
                <a:lnTo>
                  <a:pt x="118" y="390"/>
                </a:lnTo>
                <a:lnTo>
                  <a:pt x="118" y="290"/>
                </a:lnTo>
                <a:lnTo>
                  <a:pt x="120" y="278"/>
                </a:lnTo>
                <a:lnTo>
                  <a:pt x="127" y="266"/>
                </a:lnTo>
                <a:lnTo>
                  <a:pt x="133" y="264"/>
                </a:lnTo>
                <a:lnTo>
                  <a:pt x="274" y="264"/>
                </a:lnTo>
                <a:lnTo>
                  <a:pt x="273" y="259"/>
                </a:lnTo>
                <a:lnTo>
                  <a:pt x="267" y="245"/>
                </a:lnTo>
                <a:lnTo>
                  <a:pt x="260" y="235"/>
                </a:lnTo>
                <a:lnTo>
                  <a:pt x="250" y="227"/>
                </a:lnTo>
                <a:lnTo>
                  <a:pt x="240" y="220"/>
                </a:lnTo>
                <a:lnTo>
                  <a:pt x="227" y="214"/>
                </a:lnTo>
                <a:lnTo>
                  <a:pt x="241" y="205"/>
                </a:lnTo>
                <a:lnTo>
                  <a:pt x="253" y="197"/>
                </a:lnTo>
                <a:lnTo>
                  <a:pt x="261" y="189"/>
                </a:lnTo>
                <a:lnTo>
                  <a:pt x="263" y="186"/>
                </a:lnTo>
                <a:lnTo>
                  <a:pt x="134" y="186"/>
                </a:lnTo>
                <a:lnTo>
                  <a:pt x="129" y="183"/>
                </a:lnTo>
                <a:lnTo>
                  <a:pt x="125" y="177"/>
                </a:lnTo>
                <a:lnTo>
                  <a:pt x="122" y="172"/>
                </a:lnTo>
                <a:lnTo>
                  <a:pt x="121" y="162"/>
                </a:lnTo>
                <a:lnTo>
                  <a:pt x="121" y="96"/>
                </a:lnTo>
                <a:lnTo>
                  <a:pt x="122" y="87"/>
                </a:lnTo>
                <a:lnTo>
                  <a:pt x="125" y="81"/>
                </a:lnTo>
                <a:lnTo>
                  <a:pt x="128" y="75"/>
                </a:lnTo>
                <a:lnTo>
                  <a:pt x="133" y="73"/>
                </a:lnTo>
                <a:lnTo>
                  <a:pt x="270" y="73"/>
                </a:lnTo>
                <a:lnTo>
                  <a:pt x="270" y="72"/>
                </a:lnTo>
                <a:lnTo>
                  <a:pt x="260" y="50"/>
                </a:lnTo>
                <a:lnTo>
                  <a:pt x="247" y="32"/>
                </a:lnTo>
                <a:lnTo>
                  <a:pt x="230" y="18"/>
                </a:lnTo>
                <a:lnTo>
                  <a:pt x="206" y="8"/>
                </a:lnTo>
                <a:lnTo>
                  <a:pt x="176" y="2"/>
                </a:lnTo>
                <a:lnTo>
                  <a:pt x="140" y="0"/>
                </a:lnTo>
                <a:close/>
                <a:moveTo>
                  <a:pt x="274" y="264"/>
                </a:moveTo>
                <a:lnTo>
                  <a:pt x="148" y="264"/>
                </a:lnTo>
                <a:lnTo>
                  <a:pt x="154" y="266"/>
                </a:lnTo>
                <a:lnTo>
                  <a:pt x="158" y="272"/>
                </a:lnTo>
                <a:lnTo>
                  <a:pt x="162" y="278"/>
                </a:lnTo>
                <a:lnTo>
                  <a:pt x="163" y="290"/>
                </a:lnTo>
                <a:lnTo>
                  <a:pt x="163" y="371"/>
                </a:lnTo>
                <a:lnTo>
                  <a:pt x="163" y="383"/>
                </a:lnTo>
                <a:lnTo>
                  <a:pt x="162" y="395"/>
                </a:lnTo>
                <a:lnTo>
                  <a:pt x="161" y="403"/>
                </a:lnTo>
                <a:lnTo>
                  <a:pt x="159" y="409"/>
                </a:lnTo>
                <a:lnTo>
                  <a:pt x="156" y="415"/>
                </a:lnTo>
                <a:lnTo>
                  <a:pt x="150" y="418"/>
                </a:lnTo>
                <a:lnTo>
                  <a:pt x="274" y="418"/>
                </a:lnTo>
                <a:lnTo>
                  <a:pt x="275" y="413"/>
                </a:lnTo>
                <a:lnTo>
                  <a:pt x="278" y="395"/>
                </a:lnTo>
                <a:lnTo>
                  <a:pt x="279" y="393"/>
                </a:lnTo>
                <a:lnTo>
                  <a:pt x="281" y="371"/>
                </a:lnTo>
                <a:lnTo>
                  <a:pt x="281" y="344"/>
                </a:lnTo>
                <a:lnTo>
                  <a:pt x="280" y="309"/>
                </a:lnTo>
                <a:lnTo>
                  <a:pt x="278" y="280"/>
                </a:lnTo>
                <a:lnTo>
                  <a:pt x="274" y="264"/>
                </a:lnTo>
                <a:close/>
                <a:moveTo>
                  <a:pt x="270" y="73"/>
                </a:moveTo>
                <a:lnTo>
                  <a:pt x="149" y="73"/>
                </a:lnTo>
                <a:lnTo>
                  <a:pt x="154" y="75"/>
                </a:lnTo>
                <a:lnTo>
                  <a:pt x="157" y="80"/>
                </a:lnTo>
                <a:lnTo>
                  <a:pt x="160" y="86"/>
                </a:lnTo>
                <a:lnTo>
                  <a:pt x="161" y="96"/>
                </a:lnTo>
                <a:lnTo>
                  <a:pt x="161" y="162"/>
                </a:lnTo>
                <a:lnTo>
                  <a:pt x="160" y="172"/>
                </a:lnTo>
                <a:lnTo>
                  <a:pt x="157" y="178"/>
                </a:lnTo>
                <a:lnTo>
                  <a:pt x="154" y="183"/>
                </a:lnTo>
                <a:lnTo>
                  <a:pt x="149" y="186"/>
                </a:lnTo>
                <a:lnTo>
                  <a:pt x="263" y="186"/>
                </a:lnTo>
                <a:lnTo>
                  <a:pt x="267" y="180"/>
                </a:lnTo>
                <a:lnTo>
                  <a:pt x="272" y="170"/>
                </a:lnTo>
                <a:lnTo>
                  <a:pt x="275" y="158"/>
                </a:lnTo>
                <a:lnTo>
                  <a:pt x="277" y="143"/>
                </a:lnTo>
                <a:lnTo>
                  <a:pt x="277" y="125"/>
                </a:lnTo>
                <a:lnTo>
                  <a:pt x="275" y="97"/>
                </a:lnTo>
                <a:lnTo>
                  <a:pt x="275" y="96"/>
                </a:lnTo>
                <a:lnTo>
                  <a:pt x="270" y="73"/>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258" name="AutoShape 4">
            <a:extLst>
              <a:ext uri="{FF2B5EF4-FFF2-40B4-BE49-F238E27FC236}">
                <a16:creationId xmlns="" xmlns:a16="http://schemas.microsoft.com/office/drawing/2014/main" id="{00000000-0008-0000-0400-000002010000}"/>
              </a:ext>
            </a:extLst>
          </xdr:cNvPr>
          <xdr:cNvSpPr/>
        </xdr:nvSpPr>
        <xdr:spPr>
          <a:xfrm>
            <a:off x="9685" y="435"/>
            <a:ext cx="716" cy="696"/>
          </a:xfrm>
          <a:custGeom>
            <a:avLst/>
            <a:gdLst>
              <a:gd name="T0" fmla="+- 0 9958 9685"/>
              <a:gd name="T1" fmla="*/ T0 w 716"/>
              <a:gd name="T2" fmla="+- 0 1131 435"/>
              <a:gd name="T3" fmla="*/ 1131 h 696"/>
              <a:gd name="T4" fmla="+- 0 10401 9685"/>
              <a:gd name="T5" fmla="*/ T4 w 716"/>
              <a:gd name="T6" fmla="+- 0 936 435"/>
              <a:gd name="T7" fmla="*/ 936 h 696"/>
              <a:gd name="T8" fmla="+- 0 9794 9685"/>
              <a:gd name="T9" fmla="*/ T8 w 716"/>
              <a:gd name="T10" fmla="+- 0 894 435"/>
              <a:gd name="T11" fmla="*/ 894 h 696"/>
              <a:gd name="T12" fmla="+- 0 9747 9685"/>
              <a:gd name="T13" fmla="*/ T12 w 716"/>
              <a:gd name="T14" fmla="+- 0 889 435"/>
              <a:gd name="T15" fmla="*/ 889 h 696"/>
              <a:gd name="T16" fmla="+- 0 9711 9685"/>
              <a:gd name="T17" fmla="*/ T16 w 716"/>
              <a:gd name="T18" fmla="+- 0 877 435"/>
              <a:gd name="T19" fmla="*/ 877 h 696"/>
              <a:gd name="T20" fmla="+- 0 9692 9685"/>
              <a:gd name="T21" fmla="*/ T20 w 716"/>
              <a:gd name="T22" fmla="+- 0 865 435"/>
              <a:gd name="T23" fmla="*/ 865 h 696"/>
              <a:gd name="T24" fmla="+- 0 9900 9685"/>
              <a:gd name="T25" fmla="*/ T24 w 716"/>
              <a:gd name="T26" fmla="+- 0 435 435"/>
              <a:gd name="T27" fmla="*/ 435 h 696"/>
              <a:gd name="T28" fmla="+- 0 9923 9685"/>
              <a:gd name="T29" fmla="*/ T28 w 716"/>
              <a:gd name="T30" fmla="+- 0 475 435"/>
              <a:gd name="T31" fmla="*/ 475 h 696"/>
              <a:gd name="T32" fmla="+- 0 9928 9685"/>
              <a:gd name="T33" fmla="*/ T32 w 716"/>
              <a:gd name="T34" fmla="+- 0 500 435"/>
              <a:gd name="T35" fmla="*/ 500 h 696"/>
              <a:gd name="T36" fmla="+- 0 9930 9685"/>
              <a:gd name="T37" fmla="*/ T36 w 716"/>
              <a:gd name="T38" fmla="+- 0 546 435"/>
              <a:gd name="T39" fmla="*/ 546 h 696"/>
              <a:gd name="T40" fmla="+- 0 9925 9685"/>
              <a:gd name="T41" fmla="*/ T40 w 716"/>
              <a:gd name="T42" fmla="+- 0 573 435"/>
              <a:gd name="T43" fmla="*/ 573 h 696"/>
              <a:gd name="T44" fmla="+- 0 9914 9685"/>
              <a:gd name="T45" fmla="*/ T44 w 716"/>
              <a:gd name="T46" fmla="+- 0 592 435"/>
              <a:gd name="T47" fmla="*/ 592 h 696"/>
              <a:gd name="T48" fmla="+- 0 9894 9685"/>
              <a:gd name="T49" fmla="*/ T48 w 716"/>
              <a:gd name="T50" fmla="+- 0 608 435"/>
              <a:gd name="T51" fmla="*/ 608 h 696"/>
              <a:gd name="T52" fmla="+- 0 9893 9685"/>
              <a:gd name="T53" fmla="*/ T52 w 716"/>
              <a:gd name="T54" fmla="+- 0 623 435"/>
              <a:gd name="T55" fmla="*/ 623 h 696"/>
              <a:gd name="T56" fmla="+- 0 9913 9685"/>
              <a:gd name="T57" fmla="*/ T56 w 716"/>
              <a:gd name="T58" fmla="+- 0 638 435"/>
              <a:gd name="T59" fmla="*/ 638 h 696"/>
              <a:gd name="T60" fmla="+- 0 9926 9685"/>
              <a:gd name="T61" fmla="*/ T60 w 716"/>
              <a:gd name="T62" fmla="+- 0 662 435"/>
              <a:gd name="T63" fmla="*/ 662 h 696"/>
              <a:gd name="T64" fmla="+- 0 9933 9685"/>
              <a:gd name="T65" fmla="*/ T64 w 716"/>
              <a:gd name="T66" fmla="+- 0 712 435"/>
              <a:gd name="T67" fmla="*/ 712 h 696"/>
              <a:gd name="T68" fmla="+- 0 9934 9685"/>
              <a:gd name="T69" fmla="*/ T68 w 716"/>
              <a:gd name="T70" fmla="+- 0 774 435"/>
              <a:gd name="T71" fmla="*/ 774 h 696"/>
              <a:gd name="T72" fmla="+- 0 9928 9685"/>
              <a:gd name="T73" fmla="*/ T72 w 716"/>
              <a:gd name="T74" fmla="+- 0 816 435"/>
              <a:gd name="T75" fmla="*/ 816 h 696"/>
              <a:gd name="T76" fmla="+- 0 9916 9685"/>
              <a:gd name="T77" fmla="*/ T76 w 716"/>
              <a:gd name="T78" fmla="+- 0 845 435"/>
              <a:gd name="T79" fmla="*/ 845 h 696"/>
              <a:gd name="T80" fmla="+- 0 9895 9685"/>
              <a:gd name="T81" fmla="*/ T80 w 716"/>
              <a:gd name="T82" fmla="+- 0 867 435"/>
              <a:gd name="T83" fmla="*/ 867 h 696"/>
              <a:gd name="T84" fmla="+- 0 9863 9685"/>
              <a:gd name="T85" fmla="*/ T84 w 716"/>
              <a:gd name="T86" fmla="+- 0 884 435"/>
              <a:gd name="T87" fmla="*/ 884 h 696"/>
              <a:gd name="T88" fmla="+- 0 9820 9685"/>
              <a:gd name="T89" fmla="*/ T88 w 716"/>
              <a:gd name="T90" fmla="+- 0 893 435"/>
              <a:gd name="T91" fmla="*/ 893 h 696"/>
              <a:gd name="T92" fmla="+- 0 10359 9685"/>
              <a:gd name="T93" fmla="*/ T92 w 716"/>
              <a:gd name="T94" fmla="+- 0 894 435"/>
              <a:gd name="T95" fmla="*/ 894 h 696"/>
              <a:gd name="T96" fmla="+- 0 9801 9685"/>
              <a:gd name="T97" fmla="*/ T96 w 716"/>
              <a:gd name="T98" fmla="+- 0 667 435"/>
              <a:gd name="T99" fmla="*/ 667 h 696"/>
              <a:gd name="T100" fmla="+- 0 9780 9685"/>
              <a:gd name="T101" fmla="*/ T100 w 716"/>
              <a:gd name="T102" fmla="+- 0 669 435"/>
              <a:gd name="T103" fmla="*/ 669 h 696"/>
              <a:gd name="T104" fmla="+- 0 9771 9685"/>
              <a:gd name="T105" fmla="*/ T104 w 716"/>
              <a:gd name="T106" fmla="+- 0 693 435"/>
              <a:gd name="T107" fmla="*/ 693 h 696"/>
              <a:gd name="T108" fmla="+- 0 9773 9685"/>
              <a:gd name="T109" fmla="*/ T108 w 716"/>
              <a:gd name="T110" fmla="+- 0 806 435"/>
              <a:gd name="T111" fmla="*/ 806 h 696"/>
              <a:gd name="T112" fmla="+- 0 9781 9685"/>
              <a:gd name="T113" fmla="*/ T112 w 716"/>
              <a:gd name="T114" fmla="+- 0 818 435"/>
              <a:gd name="T115" fmla="*/ 818 h 696"/>
              <a:gd name="T116" fmla="+- 0 9803 9685"/>
              <a:gd name="T117" fmla="*/ T116 w 716"/>
              <a:gd name="T118" fmla="+- 0 821 435"/>
              <a:gd name="T119" fmla="*/ 821 h 696"/>
              <a:gd name="T120" fmla="+- 0 9812 9685"/>
              <a:gd name="T121" fmla="*/ T120 w 716"/>
              <a:gd name="T122" fmla="+- 0 812 435"/>
              <a:gd name="T123" fmla="*/ 812 h 696"/>
              <a:gd name="T124" fmla="+- 0 9815 9685"/>
              <a:gd name="T125" fmla="*/ T124 w 716"/>
              <a:gd name="T126" fmla="+- 0 798 435"/>
              <a:gd name="T127" fmla="*/ 798 h 696"/>
              <a:gd name="T128" fmla="+- 0 9816 9685"/>
              <a:gd name="T129" fmla="*/ T128 w 716"/>
              <a:gd name="T130" fmla="+- 0 774 435"/>
              <a:gd name="T131" fmla="*/ 774 h 696"/>
              <a:gd name="T132" fmla="+- 0 9815 9685"/>
              <a:gd name="T133" fmla="*/ T132 w 716"/>
              <a:gd name="T134" fmla="+- 0 681 435"/>
              <a:gd name="T135" fmla="*/ 681 h 696"/>
              <a:gd name="T136" fmla="+- 0 9807 9685"/>
              <a:gd name="T137" fmla="*/ T136 w 716"/>
              <a:gd name="T138" fmla="+- 0 669 435"/>
              <a:gd name="T139" fmla="*/ 669 h 696"/>
              <a:gd name="T140" fmla="+- 0 9802 9685"/>
              <a:gd name="T141" fmla="*/ T140 w 716"/>
              <a:gd name="T142" fmla="+- 0 476 435"/>
              <a:gd name="T143" fmla="*/ 476 h 696"/>
              <a:gd name="T144" fmla="+- 0 9781 9685"/>
              <a:gd name="T145" fmla="*/ T144 w 716"/>
              <a:gd name="T146" fmla="+- 0 478 435"/>
              <a:gd name="T147" fmla="*/ 478 h 696"/>
              <a:gd name="T148" fmla="+- 0 9775 9685"/>
              <a:gd name="T149" fmla="*/ T148 w 716"/>
              <a:gd name="T150" fmla="+- 0 490 435"/>
              <a:gd name="T151" fmla="*/ 490 h 696"/>
              <a:gd name="T152" fmla="+- 0 9774 9685"/>
              <a:gd name="T153" fmla="*/ T152 w 716"/>
              <a:gd name="T154" fmla="+- 0 565 435"/>
              <a:gd name="T155" fmla="*/ 565 h 696"/>
              <a:gd name="T156" fmla="+- 0 9779 9685"/>
              <a:gd name="T157" fmla="*/ T156 w 716"/>
              <a:gd name="T158" fmla="+- 0 581 435"/>
              <a:gd name="T159" fmla="*/ 581 h 696"/>
              <a:gd name="T160" fmla="+- 0 9787 9685"/>
              <a:gd name="T161" fmla="*/ T160 w 716"/>
              <a:gd name="T162" fmla="+- 0 589 435"/>
              <a:gd name="T163" fmla="*/ 589 h 696"/>
              <a:gd name="T164" fmla="+- 0 9807 9685"/>
              <a:gd name="T165" fmla="*/ T164 w 716"/>
              <a:gd name="T166" fmla="+- 0 586 435"/>
              <a:gd name="T167" fmla="*/ 586 h 696"/>
              <a:gd name="T168" fmla="+- 0 9813 9685"/>
              <a:gd name="T169" fmla="*/ T168 w 716"/>
              <a:gd name="T170" fmla="+- 0 575 435"/>
              <a:gd name="T171" fmla="*/ 575 h 696"/>
              <a:gd name="T172" fmla="+- 0 9814 9685"/>
              <a:gd name="T173" fmla="*/ T172 w 716"/>
              <a:gd name="T174" fmla="+- 0 499 435"/>
              <a:gd name="T175" fmla="*/ 499 h 696"/>
              <a:gd name="T176" fmla="+- 0 9810 9685"/>
              <a:gd name="T177" fmla="*/ T176 w 716"/>
              <a:gd name="T178" fmla="+- 0 483 435"/>
              <a:gd name="T179" fmla="*/ 483 h 696"/>
              <a:gd name="T180" fmla="+- 0 9802 9685"/>
              <a:gd name="T181" fmla="*/ T180 w 716"/>
              <a:gd name="T182" fmla="+- 0 476 435"/>
              <a:gd name="T183" fmla="*/ 476 h 696"/>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Lst>
            <a:rect l="0" t="0" r="r" b="b"/>
            <a:pathLst>
              <a:path w="716" h="696">
                <a:moveTo>
                  <a:pt x="0" y="423"/>
                </a:moveTo>
                <a:lnTo>
                  <a:pt x="273" y="696"/>
                </a:lnTo>
                <a:lnTo>
                  <a:pt x="716" y="696"/>
                </a:lnTo>
                <a:lnTo>
                  <a:pt x="716" y="501"/>
                </a:lnTo>
                <a:lnTo>
                  <a:pt x="674" y="459"/>
                </a:lnTo>
                <a:lnTo>
                  <a:pt x="109" y="459"/>
                </a:lnTo>
                <a:lnTo>
                  <a:pt x="84" y="458"/>
                </a:lnTo>
                <a:lnTo>
                  <a:pt x="62" y="454"/>
                </a:lnTo>
                <a:lnTo>
                  <a:pt x="42" y="449"/>
                </a:lnTo>
                <a:lnTo>
                  <a:pt x="26" y="442"/>
                </a:lnTo>
                <a:lnTo>
                  <a:pt x="16" y="437"/>
                </a:lnTo>
                <a:lnTo>
                  <a:pt x="7" y="430"/>
                </a:lnTo>
                <a:lnTo>
                  <a:pt x="0" y="423"/>
                </a:lnTo>
                <a:close/>
                <a:moveTo>
                  <a:pt x="215" y="0"/>
                </a:moveTo>
                <a:lnTo>
                  <a:pt x="228" y="18"/>
                </a:lnTo>
                <a:lnTo>
                  <a:pt x="238" y="40"/>
                </a:lnTo>
                <a:lnTo>
                  <a:pt x="243" y="64"/>
                </a:lnTo>
                <a:lnTo>
                  <a:pt x="243" y="65"/>
                </a:lnTo>
                <a:lnTo>
                  <a:pt x="245" y="93"/>
                </a:lnTo>
                <a:lnTo>
                  <a:pt x="245" y="111"/>
                </a:lnTo>
                <a:lnTo>
                  <a:pt x="243" y="126"/>
                </a:lnTo>
                <a:lnTo>
                  <a:pt x="240" y="138"/>
                </a:lnTo>
                <a:lnTo>
                  <a:pt x="235" y="148"/>
                </a:lnTo>
                <a:lnTo>
                  <a:pt x="229" y="157"/>
                </a:lnTo>
                <a:lnTo>
                  <a:pt x="221" y="165"/>
                </a:lnTo>
                <a:lnTo>
                  <a:pt x="209" y="173"/>
                </a:lnTo>
                <a:lnTo>
                  <a:pt x="195" y="182"/>
                </a:lnTo>
                <a:lnTo>
                  <a:pt x="208" y="188"/>
                </a:lnTo>
                <a:lnTo>
                  <a:pt x="218" y="195"/>
                </a:lnTo>
                <a:lnTo>
                  <a:pt x="228" y="203"/>
                </a:lnTo>
                <a:lnTo>
                  <a:pt x="235" y="213"/>
                </a:lnTo>
                <a:lnTo>
                  <a:pt x="241" y="227"/>
                </a:lnTo>
                <a:lnTo>
                  <a:pt x="246" y="248"/>
                </a:lnTo>
                <a:lnTo>
                  <a:pt x="248" y="277"/>
                </a:lnTo>
                <a:lnTo>
                  <a:pt x="249" y="312"/>
                </a:lnTo>
                <a:lnTo>
                  <a:pt x="249" y="339"/>
                </a:lnTo>
                <a:lnTo>
                  <a:pt x="247" y="362"/>
                </a:lnTo>
                <a:lnTo>
                  <a:pt x="243" y="381"/>
                </a:lnTo>
                <a:lnTo>
                  <a:pt x="238" y="397"/>
                </a:lnTo>
                <a:lnTo>
                  <a:pt x="231" y="410"/>
                </a:lnTo>
                <a:lnTo>
                  <a:pt x="222" y="421"/>
                </a:lnTo>
                <a:lnTo>
                  <a:pt x="210" y="432"/>
                </a:lnTo>
                <a:lnTo>
                  <a:pt x="195" y="441"/>
                </a:lnTo>
                <a:lnTo>
                  <a:pt x="178" y="449"/>
                </a:lnTo>
                <a:lnTo>
                  <a:pt x="157" y="454"/>
                </a:lnTo>
                <a:lnTo>
                  <a:pt x="135" y="458"/>
                </a:lnTo>
                <a:lnTo>
                  <a:pt x="109" y="459"/>
                </a:lnTo>
                <a:lnTo>
                  <a:pt x="674" y="459"/>
                </a:lnTo>
                <a:lnTo>
                  <a:pt x="215" y="0"/>
                </a:lnTo>
                <a:close/>
                <a:moveTo>
                  <a:pt x="116" y="232"/>
                </a:moveTo>
                <a:lnTo>
                  <a:pt x="101" y="232"/>
                </a:lnTo>
                <a:lnTo>
                  <a:pt x="95" y="234"/>
                </a:lnTo>
                <a:lnTo>
                  <a:pt x="88" y="246"/>
                </a:lnTo>
                <a:lnTo>
                  <a:pt x="86" y="258"/>
                </a:lnTo>
                <a:lnTo>
                  <a:pt x="86" y="358"/>
                </a:lnTo>
                <a:lnTo>
                  <a:pt x="88" y="371"/>
                </a:lnTo>
                <a:lnTo>
                  <a:pt x="92" y="377"/>
                </a:lnTo>
                <a:lnTo>
                  <a:pt x="96" y="383"/>
                </a:lnTo>
                <a:lnTo>
                  <a:pt x="102" y="386"/>
                </a:lnTo>
                <a:lnTo>
                  <a:pt x="118" y="386"/>
                </a:lnTo>
                <a:lnTo>
                  <a:pt x="124" y="383"/>
                </a:lnTo>
                <a:lnTo>
                  <a:pt x="127" y="377"/>
                </a:lnTo>
                <a:lnTo>
                  <a:pt x="129" y="371"/>
                </a:lnTo>
                <a:lnTo>
                  <a:pt x="130" y="363"/>
                </a:lnTo>
                <a:lnTo>
                  <a:pt x="131" y="351"/>
                </a:lnTo>
                <a:lnTo>
                  <a:pt x="131" y="339"/>
                </a:lnTo>
                <a:lnTo>
                  <a:pt x="131" y="258"/>
                </a:lnTo>
                <a:lnTo>
                  <a:pt x="130" y="246"/>
                </a:lnTo>
                <a:lnTo>
                  <a:pt x="126" y="240"/>
                </a:lnTo>
                <a:lnTo>
                  <a:pt x="122" y="234"/>
                </a:lnTo>
                <a:lnTo>
                  <a:pt x="116" y="232"/>
                </a:lnTo>
                <a:close/>
                <a:moveTo>
                  <a:pt x="117" y="41"/>
                </a:moveTo>
                <a:lnTo>
                  <a:pt x="101" y="41"/>
                </a:lnTo>
                <a:lnTo>
                  <a:pt x="96" y="43"/>
                </a:lnTo>
                <a:lnTo>
                  <a:pt x="93" y="49"/>
                </a:lnTo>
                <a:lnTo>
                  <a:pt x="90" y="55"/>
                </a:lnTo>
                <a:lnTo>
                  <a:pt x="89" y="64"/>
                </a:lnTo>
                <a:lnTo>
                  <a:pt x="89" y="130"/>
                </a:lnTo>
                <a:lnTo>
                  <a:pt x="90" y="140"/>
                </a:lnTo>
                <a:lnTo>
                  <a:pt x="94" y="146"/>
                </a:lnTo>
                <a:lnTo>
                  <a:pt x="97" y="151"/>
                </a:lnTo>
                <a:lnTo>
                  <a:pt x="102" y="154"/>
                </a:lnTo>
                <a:lnTo>
                  <a:pt x="117" y="154"/>
                </a:lnTo>
                <a:lnTo>
                  <a:pt x="122" y="151"/>
                </a:lnTo>
                <a:lnTo>
                  <a:pt x="125" y="145"/>
                </a:lnTo>
                <a:lnTo>
                  <a:pt x="128" y="140"/>
                </a:lnTo>
                <a:lnTo>
                  <a:pt x="129" y="130"/>
                </a:lnTo>
                <a:lnTo>
                  <a:pt x="129" y="64"/>
                </a:lnTo>
                <a:lnTo>
                  <a:pt x="128" y="54"/>
                </a:lnTo>
                <a:lnTo>
                  <a:pt x="125" y="48"/>
                </a:lnTo>
                <a:lnTo>
                  <a:pt x="122" y="43"/>
                </a:lnTo>
                <a:lnTo>
                  <a:pt x="117" y="41"/>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259" name="AutoShape 5">
            <a:extLst>
              <a:ext uri="{FF2B5EF4-FFF2-40B4-BE49-F238E27FC236}">
                <a16:creationId xmlns="" xmlns:a16="http://schemas.microsoft.com/office/drawing/2014/main" id="{00000000-0008-0000-0400-000003010000}"/>
              </a:ext>
            </a:extLst>
          </xdr:cNvPr>
          <xdr:cNvSpPr/>
        </xdr:nvSpPr>
        <xdr:spPr>
          <a:xfrm>
            <a:off x="9316" y="958"/>
            <a:ext cx="956" cy="109"/>
          </a:xfrm>
          <a:custGeom>
            <a:avLst/>
            <a:gdLst>
              <a:gd name="T0" fmla="+- 0 9359 9316"/>
              <a:gd name="T1" fmla="*/ T0 w 956"/>
              <a:gd name="T2" fmla="+- 0 960 959"/>
              <a:gd name="T3" fmla="*/ 960 h 109"/>
              <a:gd name="T4" fmla="+- 0 9332 9316"/>
              <a:gd name="T5" fmla="*/ T4 w 956"/>
              <a:gd name="T6" fmla="+- 0 974 959"/>
              <a:gd name="T7" fmla="*/ 974 h 109"/>
              <a:gd name="T8" fmla="+- 0 9317 9316"/>
              <a:gd name="T9" fmla="*/ T8 w 956"/>
              <a:gd name="T10" fmla="+- 0 1002 959"/>
              <a:gd name="T11" fmla="*/ 1002 h 109"/>
              <a:gd name="T12" fmla="+- 0 9320 9316"/>
              <a:gd name="T13" fmla="*/ T12 w 956"/>
              <a:gd name="T14" fmla="+- 0 1033 959"/>
              <a:gd name="T15" fmla="*/ 1033 h 109"/>
              <a:gd name="T16" fmla="+- 0 9340 9316"/>
              <a:gd name="T17" fmla="*/ T16 w 956"/>
              <a:gd name="T18" fmla="+- 0 1058 959"/>
              <a:gd name="T19" fmla="*/ 1058 h 109"/>
              <a:gd name="T20" fmla="+- 0 9370 9316"/>
              <a:gd name="T21" fmla="*/ T20 w 956"/>
              <a:gd name="T22" fmla="+- 0 1067 959"/>
              <a:gd name="T23" fmla="*/ 1067 h 109"/>
              <a:gd name="T24" fmla="+- 0 9408 9316"/>
              <a:gd name="T25" fmla="*/ T24 w 956"/>
              <a:gd name="T26" fmla="+- 0 1053 959"/>
              <a:gd name="T27" fmla="*/ 1053 h 109"/>
              <a:gd name="T28" fmla="+- 0 9353 9316"/>
              <a:gd name="T29" fmla="*/ T28 w 956"/>
              <a:gd name="T30" fmla="+- 0 1045 959"/>
              <a:gd name="T31" fmla="*/ 1045 h 109"/>
              <a:gd name="T32" fmla="+- 0 9336 9316"/>
              <a:gd name="T33" fmla="*/ T32 w 956"/>
              <a:gd name="T34" fmla="+- 0 1003 959"/>
              <a:gd name="T35" fmla="*/ 1003 h 109"/>
              <a:gd name="T36" fmla="+- 0 9360 9316"/>
              <a:gd name="T37" fmla="*/ T36 w 956"/>
              <a:gd name="T38" fmla="+- 0 977 959"/>
              <a:gd name="T39" fmla="*/ 977 h 109"/>
              <a:gd name="T40" fmla="+- 0 9390 9316"/>
              <a:gd name="T41" fmla="*/ T40 w 956"/>
              <a:gd name="T42" fmla="+- 0 961 959"/>
              <a:gd name="T43" fmla="*/ 961 h 109"/>
              <a:gd name="T44" fmla="+- 0 9396 9316"/>
              <a:gd name="T45" fmla="*/ T44 w 956"/>
              <a:gd name="T46" fmla="+- 0 1036 959"/>
              <a:gd name="T47" fmla="*/ 1036 h 109"/>
              <a:gd name="T48" fmla="+- 0 9380 9316"/>
              <a:gd name="T49" fmla="*/ T48 w 956"/>
              <a:gd name="T50" fmla="+- 0 1047 959"/>
              <a:gd name="T51" fmla="*/ 1047 h 109"/>
              <a:gd name="T52" fmla="+- 0 9414 9316"/>
              <a:gd name="T53" fmla="*/ T52 w 956"/>
              <a:gd name="T54" fmla="+- 0 1045 959"/>
              <a:gd name="T55" fmla="*/ 1045 h 109"/>
              <a:gd name="T56" fmla="+- 0 9375 9316"/>
              <a:gd name="T57" fmla="*/ T56 w 956"/>
              <a:gd name="T58" fmla="+- 0 977 959"/>
              <a:gd name="T59" fmla="*/ 977 h 109"/>
              <a:gd name="T60" fmla="+- 0 9394 9316"/>
              <a:gd name="T61" fmla="*/ T60 w 956"/>
              <a:gd name="T62" fmla="+- 0 986 959"/>
              <a:gd name="T63" fmla="*/ 986 h 109"/>
              <a:gd name="T64" fmla="+- 0 9415 9316"/>
              <a:gd name="T65" fmla="*/ T64 w 956"/>
              <a:gd name="T66" fmla="+- 0 981 959"/>
              <a:gd name="T67" fmla="*/ 981 h 109"/>
              <a:gd name="T68" fmla="+- 0 9480 9316"/>
              <a:gd name="T69" fmla="*/ T68 w 956"/>
              <a:gd name="T70" fmla="+- 0 961 959"/>
              <a:gd name="T71" fmla="*/ 961 h 109"/>
              <a:gd name="T72" fmla="+- 0 9499 9316"/>
              <a:gd name="T73" fmla="*/ T72 w 956"/>
              <a:gd name="T74" fmla="+- 0 1021 959"/>
              <a:gd name="T75" fmla="*/ 1021 h 109"/>
              <a:gd name="T76" fmla="+- 0 9499 9316"/>
              <a:gd name="T77" fmla="*/ T76 w 956"/>
              <a:gd name="T78" fmla="+- 0 1002 959"/>
              <a:gd name="T79" fmla="*/ 1002 h 109"/>
              <a:gd name="T80" fmla="+- 0 9536 9316"/>
              <a:gd name="T81" fmla="*/ T80 w 956"/>
              <a:gd name="T82" fmla="+- 0 1021 959"/>
              <a:gd name="T83" fmla="*/ 1021 h 109"/>
              <a:gd name="T84" fmla="+- 0 9555 9316"/>
              <a:gd name="T85" fmla="*/ T84 w 956"/>
              <a:gd name="T86" fmla="+- 0 1021 959"/>
              <a:gd name="T87" fmla="*/ 1021 h 109"/>
              <a:gd name="T88" fmla="+- 0 9536 9316"/>
              <a:gd name="T89" fmla="*/ T88 w 956"/>
              <a:gd name="T90" fmla="+- 0 1002 959"/>
              <a:gd name="T91" fmla="*/ 1002 h 109"/>
              <a:gd name="T92" fmla="+- 0 9673 9316"/>
              <a:gd name="T93" fmla="*/ T92 w 956"/>
              <a:gd name="T94" fmla="+- 0 961 959"/>
              <a:gd name="T95" fmla="*/ 961 h 109"/>
              <a:gd name="T96" fmla="+- 0 9636 9316"/>
              <a:gd name="T97" fmla="*/ T96 w 956"/>
              <a:gd name="T98" fmla="+- 0 1064 959"/>
              <a:gd name="T99" fmla="*/ 1064 h 109"/>
              <a:gd name="T100" fmla="+- 0 9698 9316"/>
              <a:gd name="T101" fmla="*/ T100 w 956"/>
              <a:gd name="T102" fmla="+- 0 1019 959"/>
              <a:gd name="T103" fmla="*/ 1019 h 109"/>
              <a:gd name="T104" fmla="+- 0 9685 9316"/>
              <a:gd name="T105" fmla="*/ T104 w 956"/>
              <a:gd name="T106" fmla="+- 0 987 959"/>
              <a:gd name="T107" fmla="*/ 987 h 109"/>
              <a:gd name="T108" fmla="+- 0 9685 9316"/>
              <a:gd name="T109" fmla="*/ T108 w 956"/>
              <a:gd name="T110" fmla="+- 0 1037 959"/>
              <a:gd name="T111" fmla="*/ 1037 h 109"/>
              <a:gd name="T112" fmla="+- 0 9706 9316"/>
              <a:gd name="T113" fmla="*/ T112 w 956"/>
              <a:gd name="T114" fmla="+- 0 1037 959"/>
              <a:gd name="T115" fmla="*/ 1037 h 109"/>
              <a:gd name="T116" fmla="+- 0 9677 9316"/>
              <a:gd name="T117" fmla="*/ T116 w 956"/>
              <a:gd name="T118" fmla="+- 0 1019 959"/>
              <a:gd name="T119" fmla="*/ 1019 h 109"/>
              <a:gd name="T120" fmla="+- 0 9813 9316"/>
              <a:gd name="T121" fmla="*/ T120 w 956"/>
              <a:gd name="T122" fmla="+- 0 989 959"/>
              <a:gd name="T123" fmla="*/ 989 h 109"/>
              <a:gd name="T124" fmla="+- 0 9859 9316"/>
              <a:gd name="T125" fmla="*/ T124 w 956"/>
              <a:gd name="T126" fmla="+- 0 1064 959"/>
              <a:gd name="T127" fmla="*/ 1064 h 109"/>
              <a:gd name="T128" fmla="+- 0 9813 9316"/>
              <a:gd name="T129" fmla="*/ T128 w 956"/>
              <a:gd name="T130" fmla="+- 0 989 959"/>
              <a:gd name="T131" fmla="*/ 989 h 109"/>
              <a:gd name="T132" fmla="+- 0 9775 9316"/>
              <a:gd name="T133" fmla="*/ T132 w 956"/>
              <a:gd name="T134" fmla="+- 0 1064 959"/>
              <a:gd name="T135" fmla="*/ 1064 h 109"/>
              <a:gd name="T136" fmla="+- 0 9813 9316"/>
              <a:gd name="T137" fmla="*/ T136 w 956"/>
              <a:gd name="T138" fmla="+- 0 989 959"/>
              <a:gd name="T139" fmla="*/ 989 h 109"/>
              <a:gd name="T140" fmla="+- 0 9840 9316"/>
              <a:gd name="T141" fmla="*/ T140 w 956"/>
              <a:gd name="T142" fmla="+- 0 961 959"/>
              <a:gd name="T143" fmla="*/ 961 h 109"/>
              <a:gd name="T144" fmla="+- 0 9859 9316"/>
              <a:gd name="T145" fmla="*/ T144 w 956"/>
              <a:gd name="T146" fmla="+- 0 961 959"/>
              <a:gd name="T147" fmla="*/ 961 h 109"/>
              <a:gd name="T148" fmla="+- 0 9990 9316"/>
              <a:gd name="T149" fmla="*/ T148 w 956"/>
              <a:gd name="T150" fmla="+- 0 1065 959"/>
              <a:gd name="T151" fmla="*/ 1065 h 109"/>
              <a:gd name="T152" fmla="+- 0 9992 9316"/>
              <a:gd name="T153" fmla="*/ T152 w 956"/>
              <a:gd name="T154" fmla="+- 0 1036 959"/>
              <a:gd name="T155" fmla="*/ 1036 h 109"/>
              <a:gd name="T156" fmla="+- 0 9927 9316"/>
              <a:gd name="T157" fmla="*/ T156 w 956"/>
              <a:gd name="T158" fmla="+- 0 961 959"/>
              <a:gd name="T159" fmla="*/ 961 h 109"/>
              <a:gd name="T160" fmla="+- 0 9946 9316"/>
              <a:gd name="T161" fmla="*/ T160 w 956"/>
              <a:gd name="T162" fmla="+- 0 989 959"/>
              <a:gd name="T163" fmla="*/ 989 h 109"/>
              <a:gd name="T164" fmla="+- 0 10011 9316"/>
              <a:gd name="T165" fmla="*/ T164 w 956"/>
              <a:gd name="T166" fmla="+- 0 961 959"/>
              <a:gd name="T167" fmla="*/ 961 h 109"/>
              <a:gd name="T168" fmla="+- 0 10011 9316"/>
              <a:gd name="T169" fmla="*/ T168 w 956"/>
              <a:gd name="T170" fmla="+- 0 1036 959"/>
              <a:gd name="T171" fmla="*/ 1036 h 109"/>
              <a:gd name="T172" fmla="+- 0 10078 9316"/>
              <a:gd name="T173" fmla="*/ T172 w 956"/>
              <a:gd name="T174" fmla="+- 0 961 959"/>
              <a:gd name="T175" fmla="*/ 961 h 109"/>
              <a:gd name="T176" fmla="+- 0 10153 9316"/>
              <a:gd name="T177" fmla="*/ T176 w 956"/>
              <a:gd name="T178" fmla="+- 0 1046 959"/>
              <a:gd name="T179" fmla="*/ 1046 h 109"/>
              <a:gd name="T180" fmla="+- 0 10153 9316"/>
              <a:gd name="T181" fmla="*/ T180 w 956"/>
              <a:gd name="T182" fmla="+- 0 1022 959"/>
              <a:gd name="T183" fmla="*/ 1022 h 109"/>
              <a:gd name="T184" fmla="+- 0 10098 9316"/>
              <a:gd name="T185" fmla="*/ T184 w 956"/>
              <a:gd name="T186" fmla="+- 0 979 959"/>
              <a:gd name="T187" fmla="*/ 979 h 109"/>
              <a:gd name="T188" fmla="+- 0 10240 9316"/>
              <a:gd name="T189" fmla="*/ T188 w 956"/>
              <a:gd name="T190" fmla="+- 0 961 959"/>
              <a:gd name="T191" fmla="*/ 961 h 109"/>
              <a:gd name="T192" fmla="+- 0 10272 9316"/>
              <a:gd name="T193" fmla="*/ T192 w 956"/>
              <a:gd name="T194" fmla="+- 0 1064 959"/>
              <a:gd name="T195" fmla="*/ 1064 h 109"/>
              <a:gd name="T196" fmla="+- 0 10240 9316"/>
              <a:gd name="T197" fmla="*/ T196 w 956"/>
              <a:gd name="T198" fmla="+- 0 961 959"/>
              <a:gd name="T199" fmla="*/ 961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4" y="0"/>
                </a:lnTo>
                <a:lnTo>
                  <a:pt x="43" y="1"/>
                </a:lnTo>
                <a:lnTo>
                  <a:pt x="33" y="4"/>
                </a:lnTo>
                <a:lnTo>
                  <a:pt x="24" y="8"/>
                </a:lnTo>
                <a:lnTo>
                  <a:pt x="16" y="15"/>
                </a:lnTo>
                <a:lnTo>
                  <a:pt x="9" y="24"/>
                </a:lnTo>
                <a:lnTo>
                  <a:pt x="4" y="33"/>
                </a:lnTo>
                <a:lnTo>
                  <a:pt x="1" y="43"/>
                </a:lnTo>
                <a:lnTo>
                  <a:pt x="0" y="53"/>
                </a:lnTo>
                <a:lnTo>
                  <a:pt x="1" y="64"/>
                </a:lnTo>
                <a:lnTo>
                  <a:pt x="4" y="74"/>
                </a:lnTo>
                <a:lnTo>
                  <a:pt x="9" y="83"/>
                </a:lnTo>
                <a:lnTo>
                  <a:pt x="16" y="92"/>
                </a:lnTo>
                <a:lnTo>
                  <a:pt x="24" y="99"/>
                </a:lnTo>
                <a:lnTo>
                  <a:pt x="34" y="104"/>
                </a:lnTo>
                <a:lnTo>
                  <a:pt x="43" y="107"/>
                </a:lnTo>
                <a:lnTo>
                  <a:pt x="54" y="108"/>
                </a:lnTo>
                <a:lnTo>
                  <a:pt x="64" y="108"/>
                </a:lnTo>
                <a:lnTo>
                  <a:pt x="74" y="105"/>
                </a:lnTo>
                <a:lnTo>
                  <a:pt x="92" y="94"/>
                </a:lnTo>
                <a:lnTo>
                  <a:pt x="96" y="89"/>
                </a:lnTo>
                <a:lnTo>
                  <a:pt x="45" y="89"/>
                </a:lnTo>
                <a:lnTo>
                  <a:pt x="37" y="86"/>
                </a:lnTo>
                <a:lnTo>
                  <a:pt x="23" y="72"/>
                </a:lnTo>
                <a:lnTo>
                  <a:pt x="20" y="63"/>
                </a:lnTo>
                <a:lnTo>
                  <a:pt x="20" y="44"/>
                </a:lnTo>
                <a:lnTo>
                  <a:pt x="23" y="36"/>
                </a:lnTo>
                <a:lnTo>
                  <a:pt x="36" y="22"/>
                </a:lnTo>
                <a:lnTo>
                  <a:pt x="44" y="18"/>
                </a:lnTo>
                <a:lnTo>
                  <a:pt x="96" y="18"/>
                </a:lnTo>
                <a:lnTo>
                  <a:pt x="92" y="14"/>
                </a:lnTo>
                <a:lnTo>
                  <a:pt x="74" y="2"/>
                </a:lnTo>
                <a:lnTo>
                  <a:pt x="64" y="0"/>
                </a:lnTo>
                <a:close/>
                <a:moveTo>
                  <a:pt x="102" y="77"/>
                </a:moveTo>
                <a:lnTo>
                  <a:pt x="80" y="77"/>
                </a:lnTo>
                <a:lnTo>
                  <a:pt x="76" y="81"/>
                </a:lnTo>
                <a:lnTo>
                  <a:pt x="72" y="84"/>
                </a:lnTo>
                <a:lnTo>
                  <a:pt x="64" y="88"/>
                </a:lnTo>
                <a:lnTo>
                  <a:pt x="59" y="89"/>
                </a:lnTo>
                <a:lnTo>
                  <a:pt x="96" y="89"/>
                </a:lnTo>
                <a:lnTo>
                  <a:pt x="98" y="86"/>
                </a:lnTo>
                <a:lnTo>
                  <a:pt x="102" y="77"/>
                </a:lnTo>
                <a:close/>
                <a:moveTo>
                  <a:pt x="96" y="18"/>
                </a:moveTo>
                <a:lnTo>
                  <a:pt x="59" y="18"/>
                </a:lnTo>
                <a:lnTo>
                  <a:pt x="64" y="20"/>
                </a:lnTo>
                <a:lnTo>
                  <a:pt x="73" y="24"/>
                </a:lnTo>
                <a:lnTo>
                  <a:pt x="78" y="27"/>
                </a:lnTo>
                <a:lnTo>
                  <a:pt x="81" y="31"/>
                </a:lnTo>
                <a:lnTo>
                  <a:pt x="103" y="31"/>
                </a:lnTo>
                <a:lnTo>
                  <a:pt x="99" y="22"/>
                </a:lnTo>
                <a:lnTo>
                  <a:pt x="96" y="18"/>
                </a:lnTo>
                <a:close/>
                <a:moveTo>
                  <a:pt x="183" y="2"/>
                </a:moveTo>
                <a:lnTo>
                  <a:pt x="164" y="2"/>
                </a:lnTo>
                <a:lnTo>
                  <a:pt x="164" y="105"/>
                </a:lnTo>
                <a:lnTo>
                  <a:pt x="183" y="105"/>
                </a:lnTo>
                <a:lnTo>
                  <a:pt x="183" y="62"/>
                </a:lnTo>
                <a:lnTo>
                  <a:pt x="239" y="62"/>
                </a:lnTo>
                <a:lnTo>
                  <a:pt x="239" y="43"/>
                </a:lnTo>
                <a:lnTo>
                  <a:pt x="183" y="43"/>
                </a:lnTo>
                <a:lnTo>
                  <a:pt x="183" y="2"/>
                </a:lnTo>
                <a:close/>
                <a:moveTo>
                  <a:pt x="239" y="62"/>
                </a:moveTo>
                <a:lnTo>
                  <a:pt x="220" y="62"/>
                </a:lnTo>
                <a:lnTo>
                  <a:pt x="220" y="105"/>
                </a:lnTo>
                <a:lnTo>
                  <a:pt x="239" y="105"/>
                </a:lnTo>
                <a:lnTo>
                  <a:pt x="239" y="62"/>
                </a:lnTo>
                <a:close/>
                <a:moveTo>
                  <a:pt x="239" y="2"/>
                </a:moveTo>
                <a:lnTo>
                  <a:pt x="220" y="2"/>
                </a:lnTo>
                <a:lnTo>
                  <a:pt x="220" y="43"/>
                </a:lnTo>
                <a:lnTo>
                  <a:pt x="239" y="43"/>
                </a:lnTo>
                <a:lnTo>
                  <a:pt x="239" y="2"/>
                </a:lnTo>
                <a:close/>
                <a:moveTo>
                  <a:pt x="357" y="2"/>
                </a:moveTo>
                <a:lnTo>
                  <a:pt x="342" y="2"/>
                </a:lnTo>
                <a:lnTo>
                  <a:pt x="299" y="105"/>
                </a:lnTo>
                <a:lnTo>
                  <a:pt x="320" y="105"/>
                </a:lnTo>
                <a:lnTo>
                  <a:pt x="332" y="78"/>
                </a:lnTo>
                <a:lnTo>
                  <a:pt x="390" y="78"/>
                </a:lnTo>
                <a:lnTo>
                  <a:pt x="382" y="60"/>
                </a:lnTo>
                <a:lnTo>
                  <a:pt x="339" y="60"/>
                </a:lnTo>
                <a:lnTo>
                  <a:pt x="350" y="28"/>
                </a:lnTo>
                <a:lnTo>
                  <a:pt x="369" y="28"/>
                </a:lnTo>
                <a:lnTo>
                  <a:pt x="357" y="2"/>
                </a:lnTo>
                <a:close/>
                <a:moveTo>
                  <a:pt x="390" y="78"/>
                </a:moveTo>
                <a:lnTo>
                  <a:pt x="369" y="78"/>
                </a:lnTo>
                <a:lnTo>
                  <a:pt x="380" y="105"/>
                </a:lnTo>
                <a:lnTo>
                  <a:pt x="401" y="105"/>
                </a:lnTo>
                <a:lnTo>
                  <a:pt x="390" y="78"/>
                </a:lnTo>
                <a:close/>
                <a:moveTo>
                  <a:pt x="369" y="28"/>
                </a:moveTo>
                <a:lnTo>
                  <a:pt x="350" y="28"/>
                </a:lnTo>
                <a:lnTo>
                  <a:pt x="361" y="60"/>
                </a:lnTo>
                <a:lnTo>
                  <a:pt x="382" y="60"/>
                </a:lnTo>
                <a:lnTo>
                  <a:pt x="369" y="28"/>
                </a:lnTo>
                <a:close/>
                <a:moveTo>
                  <a:pt x="497" y="30"/>
                </a:moveTo>
                <a:lnTo>
                  <a:pt x="479" y="30"/>
                </a:lnTo>
                <a:lnTo>
                  <a:pt x="522" y="106"/>
                </a:lnTo>
                <a:lnTo>
                  <a:pt x="543" y="105"/>
                </a:lnTo>
                <a:lnTo>
                  <a:pt x="543" y="77"/>
                </a:lnTo>
                <a:lnTo>
                  <a:pt x="524" y="77"/>
                </a:lnTo>
                <a:lnTo>
                  <a:pt x="497" y="30"/>
                </a:lnTo>
                <a:close/>
                <a:moveTo>
                  <a:pt x="481" y="2"/>
                </a:moveTo>
                <a:lnTo>
                  <a:pt x="459" y="2"/>
                </a:lnTo>
                <a:lnTo>
                  <a:pt x="459" y="105"/>
                </a:lnTo>
                <a:lnTo>
                  <a:pt x="479" y="105"/>
                </a:lnTo>
                <a:lnTo>
                  <a:pt x="479" y="30"/>
                </a:lnTo>
                <a:lnTo>
                  <a:pt x="497" y="30"/>
                </a:lnTo>
                <a:lnTo>
                  <a:pt x="481" y="2"/>
                </a:lnTo>
                <a:close/>
                <a:moveTo>
                  <a:pt x="543" y="2"/>
                </a:moveTo>
                <a:lnTo>
                  <a:pt x="524" y="2"/>
                </a:lnTo>
                <a:lnTo>
                  <a:pt x="524" y="77"/>
                </a:lnTo>
                <a:lnTo>
                  <a:pt x="543" y="77"/>
                </a:lnTo>
                <a:lnTo>
                  <a:pt x="543" y="2"/>
                </a:lnTo>
                <a:close/>
                <a:moveTo>
                  <a:pt x="649" y="30"/>
                </a:moveTo>
                <a:lnTo>
                  <a:pt x="630" y="30"/>
                </a:lnTo>
                <a:lnTo>
                  <a:pt x="674" y="106"/>
                </a:lnTo>
                <a:lnTo>
                  <a:pt x="695" y="105"/>
                </a:lnTo>
                <a:lnTo>
                  <a:pt x="695" y="77"/>
                </a:lnTo>
                <a:lnTo>
                  <a:pt x="676" y="77"/>
                </a:lnTo>
                <a:lnTo>
                  <a:pt x="649" y="30"/>
                </a:lnTo>
                <a:close/>
                <a:moveTo>
                  <a:pt x="632" y="2"/>
                </a:moveTo>
                <a:lnTo>
                  <a:pt x="611" y="2"/>
                </a:lnTo>
                <a:lnTo>
                  <a:pt x="611" y="105"/>
                </a:lnTo>
                <a:lnTo>
                  <a:pt x="630" y="105"/>
                </a:lnTo>
                <a:lnTo>
                  <a:pt x="630" y="30"/>
                </a:lnTo>
                <a:lnTo>
                  <a:pt x="649" y="30"/>
                </a:lnTo>
                <a:lnTo>
                  <a:pt x="632" y="2"/>
                </a:lnTo>
                <a:close/>
                <a:moveTo>
                  <a:pt x="695" y="2"/>
                </a:moveTo>
                <a:lnTo>
                  <a:pt x="676" y="2"/>
                </a:lnTo>
                <a:lnTo>
                  <a:pt x="676" y="77"/>
                </a:lnTo>
                <a:lnTo>
                  <a:pt x="695" y="77"/>
                </a:lnTo>
                <a:lnTo>
                  <a:pt x="695" y="2"/>
                </a:lnTo>
                <a:close/>
                <a:moveTo>
                  <a:pt x="837" y="2"/>
                </a:moveTo>
                <a:lnTo>
                  <a:pt x="762" y="2"/>
                </a:lnTo>
                <a:lnTo>
                  <a:pt x="762" y="105"/>
                </a:lnTo>
                <a:lnTo>
                  <a:pt x="837" y="105"/>
                </a:lnTo>
                <a:lnTo>
                  <a:pt x="837" y="87"/>
                </a:lnTo>
                <a:lnTo>
                  <a:pt x="782" y="87"/>
                </a:lnTo>
                <a:lnTo>
                  <a:pt x="782" y="63"/>
                </a:lnTo>
                <a:lnTo>
                  <a:pt x="837" y="63"/>
                </a:lnTo>
                <a:lnTo>
                  <a:pt x="837" y="44"/>
                </a:lnTo>
                <a:lnTo>
                  <a:pt x="782" y="44"/>
                </a:lnTo>
                <a:lnTo>
                  <a:pt x="782" y="20"/>
                </a:lnTo>
                <a:lnTo>
                  <a:pt x="837" y="20"/>
                </a:lnTo>
                <a:lnTo>
                  <a:pt x="837" y="2"/>
                </a:lnTo>
                <a:close/>
                <a:moveTo>
                  <a:pt x="924" y="2"/>
                </a:moveTo>
                <a:lnTo>
                  <a:pt x="905" y="2"/>
                </a:lnTo>
                <a:lnTo>
                  <a:pt x="905" y="105"/>
                </a:lnTo>
                <a:lnTo>
                  <a:pt x="956" y="105"/>
                </a:lnTo>
                <a:lnTo>
                  <a:pt x="956" y="87"/>
                </a:lnTo>
                <a:lnTo>
                  <a:pt x="924" y="87"/>
                </a:lnTo>
                <a:lnTo>
                  <a:pt x="924"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47625</xdr:colOff>
      <xdr:row>601</xdr:row>
      <xdr:rowOff>0</xdr:rowOff>
    </xdr:from>
    <xdr:to>
      <xdr:col>12</xdr:col>
      <xdr:colOff>101769</xdr:colOff>
      <xdr:row>603</xdr:row>
      <xdr:rowOff>7359</xdr:rowOff>
    </xdr:to>
    <xdr:pic>
      <xdr:nvPicPr>
        <xdr:cNvPr id="260" name="Picture 259">
          <a:extLst>
            <a:ext uri="{FF2B5EF4-FFF2-40B4-BE49-F238E27FC236}">
              <a16:creationId xmlns="" xmlns:a16="http://schemas.microsoft.com/office/drawing/2014/main" id="{00000000-0008-0000-0400-000004010000}"/>
            </a:ext>
          </a:extLst>
        </xdr:cNvPr>
        <xdr:cNvPicPr>
          <a:picLocks noChangeAspect="1"/>
        </xdr:cNvPicPr>
      </xdr:nvPicPr>
      <xdr:blipFill>
        <a:blip xmlns:r="http://schemas.openxmlformats.org/officeDocument/2006/relationships" r:embed="rId84"/>
        <a:stretch>
          <a:fillRect/>
        </a:stretch>
      </xdr:blipFill>
      <xdr:spPr>
        <a:xfrm>
          <a:off x="4857115" y="177338355"/>
          <a:ext cx="2425065" cy="559435"/>
        </a:xfrm>
        <a:prstGeom prst="rect">
          <a:avLst/>
        </a:prstGeom>
      </xdr:spPr>
    </xdr:pic>
    <xdr:clientData/>
  </xdr:twoCellAnchor>
  <xdr:twoCellAnchor>
    <xdr:from>
      <xdr:col>10</xdr:col>
      <xdr:colOff>781050</xdr:colOff>
      <xdr:row>604</xdr:row>
      <xdr:rowOff>161925</xdr:rowOff>
    </xdr:from>
    <xdr:to>
      <xdr:col>11</xdr:col>
      <xdr:colOff>453071</xdr:colOff>
      <xdr:row>606</xdr:row>
      <xdr:rowOff>202227</xdr:rowOff>
    </xdr:to>
    <xdr:grpSp>
      <xdr:nvGrpSpPr>
        <xdr:cNvPr id="261" name="Group 13">
          <a:extLst>
            <a:ext uri="{FF2B5EF4-FFF2-40B4-BE49-F238E27FC236}">
              <a16:creationId xmlns="" xmlns:a16="http://schemas.microsoft.com/office/drawing/2014/main" id="{00000000-0008-0000-0400-000005010000}"/>
            </a:ext>
          </a:extLst>
        </xdr:cNvPr>
        <xdr:cNvGrpSpPr/>
      </xdr:nvGrpSpPr>
      <xdr:grpSpPr>
        <a:xfrm>
          <a:off x="5457825" y="178355625"/>
          <a:ext cx="824546" cy="611802"/>
          <a:chOff x="966" y="7034"/>
          <a:chExt cx="1215" cy="794"/>
        </a:xfrm>
      </xdr:grpSpPr>
      <xdr:sp macro="" textlink="">
        <xdr:nvSpPr>
          <xdr:cNvPr id="262" name="Rectangle 14">
            <a:extLst>
              <a:ext uri="{FF2B5EF4-FFF2-40B4-BE49-F238E27FC236}">
                <a16:creationId xmlns="" xmlns:a16="http://schemas.microsoft.com/office/drawing/2014/main" id="{00000000-0008-0000-0400-000006010000}"/>
              </a:ext>
            </a:extLst>
          </xdr:cNvPr>
          <xdr:cNvSpPr>
            <a:spLocks noChangeArrowheads="1"/>
          </xdr:cNvSpPr>
        </xdr:nvSpPr>
        <xdr:spPr>
          <a:xfrm>
            <a:off x="966" y="7034"/>
            <a:ext cx="1215" cy="794"/>
          </a:xfrm>
          <a:prstGeom prst="rect">
            <a:avLst/>
          </a:prstGeom>
          <a:solidFill>
            <a:srgbClr val="F08126"/>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3" name="AutoShape 15">
            <a:extLst>
              <a:ext uri="{FF2B5EF4-FFF2-40B4-BE49-F238E27FC236}">
                <a16:creationId xmlns="" xmlns:a16="http://schemas.microsoft.com/office/drawing/2014/main" id="{00000000-0008-0000-0400-000007010000}"/>
              </a:ext>
            </a:extLst>
          </xdr:cNvPr>
          <xdr:cNvSpPr/>
        </xdr:nvSpPr>
        <xdr:spPr>
          <a:xfrm>
            <a:off x="1277" y="7098"/>
            <a:ext cx="592" cy="501"/>
          </a:xfrm>
          <a:custGeom>
            <a:avLst/>
            <a:gdLst>
              <a:gd name="T0" fmla="+- 0 1385 1278"/>
              <a:gd name="T1" fmla="*/ T0 w 592"/>
              <a:gd name="T2" fmla="+- 0 7135 7099"/>
              <a:gd name="T3" fmla="*/ 7135 h 501"/>
              <a:gd name="T4" fmla="+- 0 1278 1278"/>
              <a:gd name="T5" fmla="*/ T4 w 592"/>
              <a:gd name="T6" fmla="+- 0 7185 7099"/>
              <a:gd name="T7" fmla="*/ 7185 h 501"/>
              <a:gd name="T8" fmla="+- 0 1308 1278"/>
              <a:gd name="T9" fmla="*/ T8 w 592"/>
              <a:gd name="T10" fmla="+- 0 7242 7099"/>
              <a:gd name="T11" fmla="*/ 7242 h 501"/>
              <a:gd name="T12" fmla="+- 0 1343 1278"/>
              <a:gd name="T13" fmla="*/ T12 w 592"/>
              <a:gd name="T14" fmla="+- 0 7247 7099"/>
              <a:gd name="T15" fmla="*/ 7247 h 501"/>
              <a:gd name="T16" fmla="+- 0 1358 1278"/>
              <a:gd name="T17" fmla="*/ T16 w 592"/>
              <a:gd name="T18" fmla="+- 0 7264 7099"/>
              <a:gd name="T19" fmla="*/ 7264 h 501"/>
              <a:gd name="T20" fmla="+- 0 1360 1278"/>
              <a:gd name="T21" fmla="*/ T20 w 592"/>
              <a:gd name="T22" fmla="+- 0 7306 7099"/>
              <a:gd name="T23" fmla="*/ 7306 h 501"/>
              <a:gd name="T24" fmla="+- 0 1481 1278"/>
              <a:gd name="T25" fmla="*/ T24 w 592"/>
              <a:gd name="T26" fmla="+- 0 7108 7099"/>
              <a:gd name="T27" fmla="*/ 7108 h 501"/>
              <a:gd name="T28" fmla="+- 0 1687 1278"/>
              <a:gd name="T29" fmla="*/ T28 w 592"/>
              <a:gd name="T30" fmla="+- 0 7102 7099"/>
              <a:gd name="T31" fmla="*/ 7102 h 501"/>
              <a:gd name="T32" fmla="+- 0 1639 1278"/>
              <a:gd name="T33" fmla="*/ T32 w 592"/>
              <a:gd name="T34" fmla="+- 0 7119 7099"/>
              <a:gd name="T35" fmla="*/ 7119 h 501"/>
              <a:gd name="T36" fmla="+- 0 1604 1278"/>
              <a:gd name="T37" fmla="*/ T36 w 592"/>
              <a:gd name="T38" fmla="+- 0 7151 7099"/>
              <a:gd name="T39" fmla="*/ 7151 h 501"/>
              <a:gd name="T40" fmla="+- 0 1585 1278"/>
              <a:gd name="T41" fmla="*/ T40 w 592"/>
              <a:gd name="T42" fmla="+- 0 7191 7099"/>
              <a:gd name="T43" fmla="*/ 7191 h 501"/>
              <a:gd name="T44" fmla="+- 0 1581 1278"/>
              <a:gd name="T45" fmla="*/ T44 w 592"/>
              <a:gd name="T46" fmla="+- 0 7249 7099"/>
              <a:gd name="T47" fmla="*/ 7249 h 501"/>
              <a:gd name="T48" fmla="+- 0 1581 1278"/>
              <a:gd name="T49" fmla="*/ T48 w 592"/>
              <a:gd name="T50" fmla="+- 0 7454 7099"/>
              <a:gd name="T51" fmla="*/ 7454 h 501"/>
              <a:gd name="T52" fmla="+- 0 1584 1278"/>
              <a:gd name="T53" fmla="*/ T52 w 592"/>
              <a:gd name="T54" fmla="+- 0 7494 7099"/>
              <a:gd name="T55" fmla="*/ 7494 h 501"/>
              <a:gd name="T56" fmla="+- 0 1596 1278"/>
              <a:gd name="T57" fmla="*/ T56 w 592"/>
              <a:gd name="T58" fmla="+- 0 7534 7099"/>
              <a:gd name="T59" fmla="*/ 7534 h 501"/>
              <a:gd name="T60" fmla="+- 0 1623 1278"/>
              <a:gd name="T61" fmla="*/ T60 w 592"/>
              <a:gd name="T62" fmla="+- 0 7569 7099"/>
              <a:gd name="T63" fmla="*/ 7569 h 501"/>
              <a:gd name="T64" fmla="+- 0 1667 1278"/>
              <a:gd name="T65" fmla="*/ T64 w 592"/>
              <a:gd name="T66" fmla="+- 0 7591 7099"/>
              <a:gd name="T67" fmla="*/ 7591 h 501"/>
              <a:gd name="T68" fmla="+- 0 1730 1278"/>
              <a:gd name="T69" fmla="*/ T68 w 592"/>
              <a:gd name="T70" fmla="+- 0 7599 7099"/>
              <a:gd name="T71" fmla="*/ 7599 h 501"/>
              <a:gd name="T72" fmla="+- 0 1783 1278"/>
              <a:gd name="T73" fmla="*/ T72 w 592"/>
              <a:gd name="T74" fmla="+- 0 7592 7099"/>
              <a:gd name="T75" fmla="*/ 7592 h 501"/>
              <a:gd name="T76" fmla="+- 0 1825 1278"/>
              <a:gd name="T77" fmla="*/ T76 w 592"/>
              <a:gd name="T78" fmla="+- 0 7573 7099"/>
              <a:gd name="T79" fmla="*/ 7573 h 501"/>
              <a:gd name="T80" fmla="+- 0 1852 1278"/>
              <a:gd name="T81" fmla="*/ T80 w 592"/>
              <a:gd name="T82" fmla="+- 0 7544 7099"/>
              <a:gd name="T83" fmla="*/ 7544 h 501"/>
              <a:gd name="T84" fmla="+- 0 1716 1278"/>
              <a:gd name="T85" fmla="*/ T84 w 592"/>
              <a:gd name="T86" fmla="+- 0 7525 7099"/>
              <a:gd name="T87" fmla="*/ 7525 h 501"/>
              <a:gd name="T88" fmla="+- 0 1704 1278"/>
              <a:gd name="T89" fmla="*/ T88 w 592"/>
              <a:gd name="T90" fmla="+- 0 7509 7099"/>
              <a:gd name="T91" fmla="*/ 7509 h 501"/>
              <a:gd name="T92" fmla="+- 0 1701 1278"/>
              <a:gd name="T93" fmla="*/ T92 w 592"/>
              <a:gd name="T94" fmla="+- 0 7478 7099"/>
              <a:gd name="T95" fmla="*/ 7478 h 501"/>
              <a:gd name="T96" fmla="+- 0 1711 1278"/>
              <a:gd name="T97" fmla="*/ T96 w 592"/>
              <a:gd name="T98" fmla="+- 0 7345 7099"/>
              <a:gd name="T99" fmla="*/ 7345 h 501"/>
              <a:gd name="T100" fmla="+- 0 1862 1278"/>
              <a:gd name="T101" fmla="*/ T100 w 592"/>
              <a:gd name="T102" fmla="+- 0 7328 7099"/>
              <a:gd name="T103" fmla="*/ 7328 h 501"/>
              <a:gd name="T104" fmla="+- 0 1701 1278"/>
              <a:gd name="T105" fmla="*/ T104 w 592"/>
              <a:gd name="T106" fmla="+- 0 7306 7099"/>
              <a:gd name="T107" fmla="*/ 7306 h 501"/>
              <a:gd name="T108" fmla="+- 0 1705 1278"/>
              <a:gd name="T109" fmla="*/ T108 w 592"/>
              <a:gd name="T110" fmla="+- 0 7183 7099"/>
              <a:gd name="T111" fmla="*/ 7183 h 501"/>
              <a:gd name="T112" fmla="+- 0 1860 1278"/>
              <a:gd name="T113" fmla="*/ T112 w 592"/>
              <a:gd name="T114" fmla="+- 0 7173 7099"/>
              <a:gd name="T115" fmla="*/ 7173 h 501"/>
              <a:gd name="T116" fmla="+- 0 1837 1278"/>
              <a:gd name="T117" fmla="*/ T116 w 592"/>
              <a:gd name="T118" fmla="+- 0 7135 7099"/>
              <a:gd name="T119" fmla="*/ 7135 h 501"/>
              <a:gd name="T120" fmla="+- 0 1791 1278"/>
              <a:gd name="T121" fmla="*/ T120 w 592"/>
              <a:gd name="T122" fmla="+- 0 7108 7099"/>
              <a:gd name="T123" fmla="*/ 7108 h 501"/>
              <a:gd name="T124" fmla="+- 0 1726 1278"/>
              <a:gd name="T125" fmla="*/ T124 w 592"/>
              <a:gd name="T126" fmla="+- 0 7099 7099"/>
              <a:gd name="T127" fmla="*/ 7099 h 501"/>
              <a:gd name="T128" fmla="+- 0 1740 1278"/>
              <a:gd name="T129" fmla="*/ T128 w 592"/>
              <a:gd name="T130" fmla="+- 0 7345 7099"/>
              <a:gd name="T131" fmla="*/ 7345 h 501"/>
              <a:gd name="T132" fmla="+- 0 1749 1278"/>
              <a:gd name="T133" fmla="*/ T132 w 592"/>
              <a:gd name="T134" fmla="+- 0 7478 7099"/>
              <a:gd name="T135" fmla="*/ 7478 h 501"/>
              <a:gd name="T136" fmla="+- 0 1744 1278"/>
              <a:gd name="T137" fmla="*/ T136 w 592"/>
              <a:gd name="T138" fmla="+- 0 7512 7099"/>
              <a:gd name="T139" fmla="*/ 7512 h 501"/>
              <a:gd name="T140" fmla="+- 0 1730 1278"/>
              <a:gd name="T141" fmla="*/ T140 w 592"/>
              <a:gd name="T142" fmla="+- 0 7525 7099"/>
              <a:gd name="T143" fmla="*/ 7525 h 501"/>
              <a:gd name="T144" fmla="+- 0 1865 1278"/>
              <a:gd name="T145" fmla="*/ T144 w 592"/>
              <a:gd name="T146" fmla="+- 0 7509 7099"/>
              <a:gd name="T147" fmla="*/ 7509 h 501"/>
              <a:gd name="T148" fmla="+- 0 1869 1278"/>
              <a:gd name="T149" fmla="*/ T148 w 592"/>
              <a:gd name="T150" fmla="+- 0 7458 7099"/>
              <a:gd name="T151" fmla="*/ 7458 h 501"/>
              <a:gd name="T152" fmla="+- 0 1869 1278"/>
              <a:gd name="T153" fmla="*/ T152 w 592"/>
              <a:gd name="T154" fmla="+- 0 7375 7099"/>
              <a:gd name="T155" fmla="*/ 7375 h 501"/>
              <a:gd name="T156" fmla="+- 0 1772 1278"/>
              <a:gd name="T157" fmla="*/ T156 w 592"/>
              <a:gd name="T158" fmla="+- 0 7267 7099"/>
              <a:gd name="T159" fmla="*/ 7267 h 501"/>
              <a:gd name="T160" fmla="+- 0 1737 1278"/>
              <a:gd name="T161" fmla="*/ T160 w 592"/>
              <a:gd name="T162" fmla="+- 0 7273 7099"/>
              <a:gd name="T163" fmla="*/ 7273 h 501"/>
              <a:gd name="T164" fmla="+- 0 1707 1278"/>
              <a:gd name="T165" fmla="*/ T164 w 592"/>
              <a:gd name="T166" fmla="+- 0 7293 7099"/>
              <a:gd name="T167" fmla="*/ 7293 h 501"/>
              <a:gd name="T168" fmla="+- 0 1851 1278"/>
              <a:gd name="T169" fmla="*/ T168 w 592"/>
              <a:gd name="T170" fmla="+- 0 7305 7099"/>
              <a:gd name="T171" fmla="*/ 7305 h 501"/>
              <a:gd name="T172" fmla="+- 0 1817 1278"/>
              <a:gd name="T173" fmla="*/ T172 w 592"/>
              <a:gd name="T174" fmla="+- 0 7277 7099"/>
              <a:gd name="T175" fmla="*/ 7277 h 501"/>
              <a:gd name="T176" fmla="+- 0 1772 1278"/>
              <a:gd name="T177" fmla="*/ T176 w 592"/>
              <a:gd name="T178" fmla="+- 0 7267 7099"/>
              <a:gd name="T179" fmla="*/ 7267 h 501"/>
              <a:gd name="T180" fmla="+- 0 1737 1278"/>
              <a:gd name="T181" fmla="*/ T180 w 592"/>
              <a:gd name="T182" fmla="+- 0 7175 7099"/>
              <a:gd name="T183" fmla="*/ 7175 h 501"/>
              <a:gd name="T184" fmla="+- 0 1748 1278"/>
              <a:gd name="T185" fmla="*/ T184 w 592"/>
              <a:gd name="T186" fmla="+- 0 7194 7099"/>
              <a:gd name="T187" fmla="*/ 7194 h 501"/>
              <a:gd name="T188" fmla="+- 0 1749 1278"/>
              <a:gd name="T189" fmla="*/ T188 w 592"/>
              <a:gd name="T190" fmla="+- 0 7236 7099"/>
              <a:gd name="T191" fmla="*/ 7236 h 501"/>
              <a:gd name="T192" fmla="+- 0 1866 1278"/>
              <a:gd name="T193" fmla="*/ T192 w 592"/>
              <a:gd name="T194" fmla="+- 0 7195 7099"/>
              <a:gd name="T195" fmla="*/ 7195 h 5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Lst>
            <a:rect l="0" t="0" r="r" b="b"/>
            <a:pathLst>
              <a:path w="592" h="501">
                <a:moveTo>
                  <a:pt x="203" y="9"/>
                </a:moveTo>
                <a:lnTo>
                  <a:pt x="132" y="9"/>
                </a:lnTo>
                <a:lnTo>
                  <a:pt x="107" y="36"/>
                </a:lnTo>
                <a:lnTo>
                  <a:pt x="76" y="58"/>
                </a:lnTo>
                <a:lnTo>
                  <a:pt x="41" y="75"/>
                </a:lnTo>
                <a:lnTo>
                  <a:pt x="0" y="86"/>
                </a:lnTo>
                <a:lnTo>
                  <a:pt x="0" y="143"/>
                </a:lnTo>
                <a:lnTo>
                  <a:pt x="12" y="143"/>
                </a:lnTo>
                <a:lnTo>
                  <a:pt x="30" y="143"/>
                </a:lnTo>
                <a:lnTo>
                  <a:pt x="46" y="144"/>
                </a:lnTo>
                <a:lnTo>
                  <a:pt x="57" y="146"/>
                </a:lnTo>
                <a:lnTo>
                  <a:pt x="65" y="148"/>
                </a:lnTo>
                <a:lnTo>
                  <a:pt x="73" y="152"/>
                </a:lnTo>
                <a:lnTo>
                  <a:pt x="78" y="158"/>
                </a:lnTo>
                <a:lnTo>
                  <a:pt x="80" y="165"/>
                </a:lnTo>
                <a:lnTo>
                  <a:pt x="81" y="174"/>
                </a:lnTo>
                <a:lnTo>
                  <a:pt x="82" y="188"/>
                </a:lnTo>
                <a:lnTo>
                  <a:pt x="82" y="207"/>
                </a:lnTo>
                <a:lnTo>
                  <a:pt x="83" y="491"/>
                </a:lnTo>
                <a:lnTo>
                  <a:pt x="203" y="491"/>
                </a:lnTo>
                <a:lnTo>
                  <a:pt x="203" y="9"/>
                </a:lnTo>
                <a:close/>
                <a:moveTo>
                  <a:pt x="448" y="0"/>
                </a:moveTo>
                <a:lnTo>
                  <a:pt x="428" y="1"/>
                </a:lnTo>
                <a:lnTo>
                  <a:pt x="409" y="3"/>
                </a:lnTo>
                <a:lnTo>
                  <a:pt x="392" y="7"/>
                </a:lnTo>
                <a:lnTo>
                  <a:pt x="375" y="13"/>
                </a:lnTo>
                <a:lnTo>
                  <a:pt x="361" y="20"/>
                </a:lnTo>
                <a:lnTo>
                  <a:pt x="347" y="29"/>
                </a:lnTo>
                <a:lnTo>
                  <a:pt x="336" y="39"/>
                </a:lnTo>
                <a:lnTo>
                  <a:pt x="326" y="52"/>
                </a:lnTo>
                <a:lnTo>
                  <a:pt x="318" y="65"/>
                </a:lnTo>
                <a:lnTo>
                  <a:pt x="312" y="78"/>
                </a:lnTo>
                <a:lnTo>
                  <a:pt x="307" y="92"/>
                </a:lnTo>
                <a:lnTo>
                  <a:pt x="305" y="106"/>
                </a:lnTo>
                <a:lnTo>
                  <a:pt x="304" y="124"/>
                </a:lnTo>
                <a:lnTo>
                  <a:pt x="303" y="150"/>
                </a:lnTo>
                <a:lnTo>
                  <a:pt x="303" y="168"/>
                </a:lnTo>
                <a:lnTo>
                  <a:pt x="303" y="325"/>
                </a:lnTo>
                <a:lnTo>
                  <a:pt x="303" y="355"/>
                </a:lnTo>
                <a:lnTo>
                  <a:pt x="304" y="378"/>
                </a:lnTo>
                <a:lnTo>
                  <a:pt x="304" y="379"/>
                </a:lnTo>
                <a:lnTo>
                  <a:pt x="306" y="395"/>
                </a:lnTo>
                <a:lnTo>
                  <a:pt x="308" y="409"/>
                </a:lnTo>
                <a:lnTo>
                  <a:pt x="312" y="422"/>
                </a:lnTo>
                <a:lnTo>
                  <a:pt x="318" y="435"/>
                </a:lnTo>
                <a:lnTo>
                  <a:pt x="325" y="448"/>
                </a:lnTo>
                <a:lnTo>
                  <a:pt x="334" y="460"/>
                </a:lnTo>
                <a:lnTo>
                  <a:pt x="345" y="470"/>
                </a:lnTo>
                <a:lnTo>
                  <a:pt x="358" y="479"/>
                </a:lnTo>
                <a:lnTo>
                  <a:pt x="373" y="487"/>
                </a:lnTo>
                <a:lnTo>
                  <a:pt x="389" y="492"/>
                </a:lnTo>
                <a:lnTo>
                  <a:pt x="408" y="497"/>
                </a:lnTo>
                <a:lnTo>
                  <a:pt x="429" y="499"/>
                </a:lnTo>
                <a:lnTo>
                  <a:pt x="452" y="500"/>
                </a:lnTo>
                <a:lnTo>
                  <a:pt x="471" y="499"/>
                </a:lnTo>
                <a:lnTo>
                  <a:pt x="489" y="497"/>
                </a:lnTo>
                <a:lnTo>
                  <a:pt x="505" y="493"/>
                </a:lnTo>
                <a:lnTo>
                  <a:pt x="521" y="488"/>
                </a:lnTo>
                <a:lnTo>
                  <a:pt x="534" y="482"/>
                </a:lnTo>
                <a:lnTo>
                  <a:pt x="547" y="474"/>
                </a:lnTo>
                <a:lnTo>
                  <a:pt x="557" y="466"/>
                </a:lnTo>
                <a:lnTo>
                  <a:pt x="567" y="456"/>
                </a:lnTo>
                <a:lnTo>
                  <a:pt x="574" y="445"/>
                </a:lnTo>
                <a:lnTo>
                  <a:pt x="580" y="434"/>
                </a:lnTo>
                <a:lnTo>
                  <a:pt x="583" y="426"/>
                </a:lnTo>
                <a:lnTo>
                  <a:pt x="438" y="426"/>
                </a:lnTo>
                <a:lnTo>
                  <a:pt x="432" y="423"/>
                </a:lnTo>
                <a:lnTo>
                  <a:pt x="428" y="416"/>
                </a:lnTo>
                <a:lnTo>
                  <a:pt x="426" y="410"/>
                </a:lnTo>
                <a:lnTo>
                  <a:pt x="424" y="401"/>
                </a:lnTo>
                <a:lnTo>
                  <a:pt x="423" y="389"/>
                </a:lnTo>
                <a:lnTo>
                  <a:pt x="423" y="379"/>
                </a:lnTo>
                <a:lnTo>
                  <a:pt x="423" y="270"/>
                </a:lnTo>
                <a:lnTo>
                  <a:pt x="425" y="258"/>
                </a:lnTo>
                <a:lnTo>
                  <a:pt x="433" y="246"/>
                </a:lnTo>
                <a:lnTo>
                  <a:pt x="439" y="243"/>
                </a:lnTo>
                <a:lnTo>
                  <a:pt x="587" y="243"/>
                </a:lnTo>
                <a:lnTo>
                  <a:pt x="584" y="229"/>
                </a:lnTo>
                <a:lnTo>
                  <a:pt x="580" y="217"/>
                </a:lnTo>
                <a:lnTo>
                  <a:pt x="574" y="207"/>
                </a:lnTo>
                <a:lnTo>
                  <a:pt x="423" y="207"/>
                </a:lnTo>
                <a:lnTo>
                  <a:pt x="423" y="100"/>
                </a:lnTo>
                <a:lnTo>
                  <a:pt x="424" y="88"/>
                </a:lnTo>
                <a:lnTo>
                  <a:pt x="427" y="84"/>
                </a:lnTo>
                <a:lnTo>
                  <a:pt x="435" y="76"/>
                </a:lnTo>
                <a:lnTo>
                  <a:pt x="440" y="74"/>
                </a:lnTo>
                <a:lnTo>
                  <a:pt x="582" y="74"/>
                </a:lnTo>
                <a:lnTo>
                  <a:pt x="577" y="62"/>
                </a:lnTo>
                <a:lnTo>
                  <a:pt x="569" y="48"/>
                </a:lnTo>
                <a:lnTo>
                  <a:pt x="559" y="36"/>
                </a:lnTo>
                <a:lnTo>
                  <a:pt x="546" y="25"/>
                </a:lnTo>
                <a:lnTo>
                  <a:pt x="531" y="16"/>
                </a:lnTo>
                <a:lnTo>
                  <a:pt x="513" y="9"/>
                </a:lnTo>
                <a:lnTo>
                  <a:pt x="494" y="4"/>
                </a:lnTo>
                <a:lnTo>
                  <a:pt x="472" y="1"/>
                </a:lnTo>
                <a:lnTo>
                  <a:pt x="448" y="0"/>
                </a:lnTo>
                <a:close/>
                <a:moveTo>
                  <a:pt x="587" y="243"/>
                </a:moveTo>
                <a:lnTo>
                  <a:pt x="455" y="243"/>
                </a:lnTo>
                <a:lnTo>
                  <a:pt x="462" y="246"/>
                </a:lnTo>
                <a:lnTo>
                  <a:pt x="469" y="259"/>
                </a:lnTo>
                <a:lnTo>
                  <a:pt x="471" y="270"/>
                </a:lnTo>
                <a:lnTo>
                  <a:pt x="471" y="379"/>
                </a:lnTo>
                <a:lnTo>
                  <a:pt x="470" y="393"/>
                </a:lnTo>
                <a:lnTo>
                  <a:pt x="469" y="404"/>
                </a:lnTo>
                <a:lnTo>
                  <a:pt x="466" y="413"/>
                </a:lnTo>
                <a:lnTo>
                  <a:pt x="463" y="418"/>
                </a:lnTo>
                <a:lnTo>
                  <a:pt x="457" y="423"/>
                </a:lnTo>
                <a:lnTo>
                  <a:pt x="452" y="426"/>
                </a:lnTo>
                <a:lnTo>
                  <a:pt x="583" y="426"/>
                </a:lnTo>
                <a:lnTo>
                  <a:pt x="585" y="422"/>
                </a:lnTo>
                <a:lnTo>
                  <a:pt x="587" y="410"/>
                </a:lnTo>
                <a:lnTo>
                  <a:pt x="589" y="396"/>
                </a:lnTo>
                <a:lnTo>
                  <a:pt x="590" y="379"/>
                </a:lnTo>
                <a:lnTo>
                  <a:pt x="591" y="359"/>
                </a:lnTo>
                <a:lnTo>
                  <a:pt x="591" y="335"/>
                </a:lnTo>
                <a:lnTo>
                  <a:pt x="591" y="287"/>
                </a:lnTo>
                <a:lnTo>
                  <a:pt x="591" y="276"/>
                </a:lnTo>
                <a:lnTo>
                  <a:pt x="589" y="259"/>
                </a:lnTo>
                <a:lnTo>
                  <a:pt x="587" y="243"/>
                </a:lnTo>
                <a:close/>
                <a:moveTo>
                  <a:pt x="494" y="168"/>
                </a:moveTo>
                <a:lnTo>
                  <a:pt x="481" y="169"/>
                </a:lnTo>
                <a:lnTo>
                  <a:pt x="470" y="171"/>
                </a:lnTo>
                <a:lnTo>
                  <a:pt x="459" y="174"/>
                </a:lnTo>
                <a:lnTo>
                  <a:pt x="450" y="178"/>
                </a:lnTo>
                <a:lnTo>
                  <a:pt x="438" y="185"/>
                </a:lnTo>
                <a:lnTo>
                  <a:pt x="429" y="194"/>
                </a:lnTo>
                <a:lnTo>
                  <a:pt x="423" y="207"/>
                </a:lnTo>
                <a:lnTo>
                  <a:pt x="574" y="207"/>
                </a:lnTo>
                <a:lnTo>
                  <a:pt x="573" y="206"/>
                </a:lnTo>
                <a:lnTo>
                  <a:pt x="564" y="196"/>
                </a:lnTo>
                <a:lnTo>
                  <a:pt x="552" y="186"/>
                </a:lnTo>
                <a:lnTo>
                  <a:pt x="539" y="178"/>
                </a:lnTo>
                <a:lnTo>
                  <a:pt x="525" y="173"/>
                </a:lnTo>
                <a:lnTo>
                  <a:pt x="510" y="170"/>
                </a:lnTo>
                <a:lnTo>
                  <a:pt x="494" y="168"/>
                </a:lnTo>
                <a:close/>
                <a:moveTo>
                  <a:pt x="582" y="74"/>
                </a:moveTo>
                <a:lnTo>
                  <a:pt x="453" y="74"/>
                </a:lnTo>
                <a:lnTo>
                  <a:pt x="459" y="76"/>
                </a:lnTo>
                <a:lnTo>
                  <a:pt x="467" y="84"/>
                </a:lnTo>
                <a:lnTo>
                  <a:pt x="470" y="89"/>
                </a:lnTo>
                <a:lnTo>
                  <a:pt x="470" y="95"/>
                </a:lnTo>
                <a:lnTo>
                  <a:pt x="471" y="100"/>
                </a:lnTo>
                <a:lnTo>
                  <a:pt x="471" y="110"/>
                </a:lnTo>
                <a:lnTo>
                  <a:pt x="471" y="137"/>
                </a:lnTo>
                <a:lnTo>
                  <a:pt x="591" y="137"/>
                </a:lnTo>
                <a:lnTo>
                  <a:pt x="590" y="116"/>
                </a:lnTo>
                <a:lnTo>
                  <a:pt x="588" y="96"/>
                </a:lnTo>
                <a:lnTo>
                  <a:pt x="583" y="78"/>
                </a:lnTo>
                <a:lnTo>
                  <a:pt x="582" y="74"/>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264" name="AutoShape 16">
            <a:extLst>
              <a:ext uri="{FF2B5EF4-FFF2-40B4-BE49-F238E27FC236}">
                <a16:creationId xmlns="" xmlns:a16="http://schemas.microsoft.com/office/drawing/2014/main" id="{00000000-0008-0000-0400-000008010000}"/>
              </a:ext>
            </a:extLst>
          </xdr:cNvPr>
          <xdr:cNvSpPr/>
        </xdr:nvSpPr>
        <xdr:spPr>
          <a:xfrm>
            <a:off x="1095" y="7656"/>
            <a:ext cx="956" cy="109"/>
          </a:xfrm>
          <a:custGeom>
            <a:avLst/>
            <a:gdLst>
              <a:gd name="T0" fmla="+- 0 1138 1096"/>
              <a:gd name="T1" fmla="*/ T0 w 956"/>
              <a:gd name="T2" fmla="+- 0 7657 7656"/>
              <a:gd name="T3" fmla="*/ 7657 h 109"/>
              <a:gd name="T4" fmla="+- 0 1111 1096"/>
              <a:gd name="T5" fmla="*/ T4 w 956"/>
              <a:gd name="T6" fmla="+- 0 7672 7656"/>
              <a:gd name="T7" fmla="*/ 7672 h 109"/>
              <a:gd name="T8" fmla="+- 0 1097 1096"/>
              <a:gd name="T9" fmla="*/ T8 w 956"/>
              <a:gd name="T10" fmla="+- 0 7700 7656"/>
              <a:gd name="T11" fmla="*/ 7700 h 109"/>
              <a:gd name="T12" fmla="+- 0 1100 1096"/>
              <a:gd name="T13" fmla="*/ T12 w 956"/>
              <a:gd name="T14" fmla="+- 0 7731 7656"/>
              <a:gd name="T15" fmla="*/ 7731 h 109"/>
              <a:gd name="T16" fmla="+- 0 1120 1096"/>
              <a:gd name="T17" fmla="*/ T16 w 956"/>
              <a:gd name="T18" fmla="+- 0 7756 7656"/>
              <a:gd name="T19" fmla="*/ 7756 h 109"/>
              <a:gd name="T20" fmla="+- 0 1150 1096"/>
              <a:gd name="T21" fmla="*/ T20 w 956"/>
              <a:gd name="T22" fmla="+- 0 7765 7656"/>
              <a:gd name="T23" fmla="*/ 7765 h 109"/>
              <a:gd name="T24" fmla="+- 0 1187 1096"/>
              <a:gd name="T25" fmla="*/ T24 w 956"/>
              <a:gd name="T26" fmla="+- 0 7751 7656"/>
              <a:gd name="T27" fmla="*/ 7751 h 109"/>
              <a:gd name="T28" fmla="+- 0 1132 1096"/>
              <a:gd name="T29" fmla="*/ T28 w 956"/>
              <a:gd name="T30" fmla="+- 0 7742 7656"/>
              <a:gd name="T31" fmla="*/ 7742 h 109"/>
              <a:gd name="T32" fmla="+- 0 1115 1096"/>
              <a:gd name="T33" fmla="*/ T32 w 956"/>
              <a:gd name="T34" fmla="+- 0 7701 7656"/>
              <a:gd name="T35" fmla="*/ 7701 h 109"/>
              <a:gd name="T36" fmla="+- 0 1140 1096"/>
              <a:gd name="T37" fmla="*/ T36 w 956"/>
              <a:gd name="T38" fmla="+- 0 7675 7656"/>
              <a:gd name="T39" fmla="*/ 7675 h 109"/>
              <a:gd name="T40" fmla="+- 0 1170 1096"/>
              <a:gd name="T41" fmla="*/ T40 w 956"/>
              <a:gd name="T42" fmla="+- 0 7659 7656"/>
              <a:gd name="T43" fmla="*/ 7659 h 109"/>
              <a:gd name="T44" fmla="+- 0 1175 1096"/>
              <a:gd name="T45" fmla="*/ T44 w 956"/>
              <a:gd name="T46" fmla="+- 0 7734 7656"/>
              <a:gd name="T47" fmla="*/ 7734 h 109"/>
              <a:gd name="T48" fmla="+- 0 1159 1096"/>
              <a:gd name="T49" fmla="*/ T48 w 956"/>
              <a:gd name="T50" fmla="+- 0 7745 7656"/>
              <a:gd name="T51" fmla="*/ 7745 h 109"/>
              <a:gd name="T52" fmla="+- 0 1194 1096"/>
              <a:gd name="T53" fmla="*/ T52 w 956"/>
              <a:gd name="T54" fmla="+- 0 7743 7656"/>
              <a:gd name="T55" fmla="*/ 7743 h 109"/>
              <a:gd name="T56" fmla="+- 0 1154 1096"/>
              <a:gd name="T57" fmla="*/ T56 w 956"/>
              <a:gd name="T58" fmla="+- 0 7675 7656"/>
              <a:gd name="T59" fmla="*/ 7675 h 109"/>
              <a:gd name="T60" fmla="+- 0 1173 1096"/>
              <a:gd name="T61" fmla="*/ T60 w 956"/>
              <a:gd name="T62" fmla="+- 0 7684 7656"/>
              <a:gd name="T63" fmla="*/ 7684 h 109"/>
              <a:gd name="T64" fmla="+- 0 1194 1096"/>
              <a:gd name="T65" fmla="*/ T64 w 956"/>
              <a:gd name="T66" fmla="+- 0 7678 7656"/>
              <a:gd name="T67" fmla="*/ 7678 h 109"/>
              <a:gd name="T68" fmla="+- 0 1259 1096"/>
              <a:gd name="T69" fmla="*/ T68 w 956"/>
              <a:gd name="T70" fmla="+- 0 7658 7656"/>
              <a:gd name="T71" fmla="*/ 7658 h 109"/>
              <a:gd name="T72" fmla="+- 0 1279 1096"/>
              <a:gd name="T73" fmla="*/ T72 w 956"/>
              <a:gd name="T74" fmla="+- 0 7719 7656"/>
              <a:gd name="T75" fmla="*/ 7719 h 109"/>
              <a:gd name="T76" fmla="+- 0 1279 1096"/>
              <a:gd name="T77" fmla="*/ T76 w 956"/>
              <a:gd name="T78" fmla="+- 0 7700 7656"/>
              <a:gd name="T79" fmla="*/ 7700 h 109"/>
              <a:gd name="T80" fmla="+- 0 1316 1096"/>
              <a:gd name="T81" fmla="*/ T80 w 956"/>
              <a:gd name="T82" fmla="+- 0 7719 7656"/>
              <a:gd name="T83" fmla="*/ 7719 h 109"/>
              <a:gd name="T84" fmla="+- 0 1335 1096"/>
              <a:gd name="T85" fmla="*/ T84 w 956"/>
              <a:gd name="T86" fmla="+- 0 7719 7656"/>
              <a:gd name="T87" fmla="*/ 7719 h 109"/>
              <a:gd name="T88" fmla="+- 0 1316 1096"/>
              <a:gd name="T89" fmla="*/ T88 w 956"/>
              <a:gd name="T90" fmla="+- 0 7700 7656"/>
              <a:gd name="T91" fmla="*/ 7700 h 109"/>
              <a:gd name="T92" fmla="+- 0 1453 1096"/>
              <a:gd name="T93" fmla="*/ T92 w 956"/>
              <a:gd name="T94" fmla="+- 0 7658 7656"/>
              <a:gd name="T95" fmla="*/ 7658 h 109"/>
              <a:gd name="T96" fmla="+- 0 1416 1096"/>
              <a:gd name="T97" fmla="*/ T96 w 956"/>
              <a:gd name="T98" fmla="+- 0 7762 7656"/>
              <a:gd name="T99" fmla="*/ 7762 h 109"/>
              <a:gd name="T100" fmla="+- 0 1477 1096"/>
              <a:gd name="T101" fmla="*/ T100 w 956"/>
              <a:gd name="T102" fmla="+- 0 7717 7656"/>
              <a:gd name="T103" fmla="*/ 7717 h 109"/>
              <a:gd name="T104" fmla="+- 0 1464 1096"/>
              <a:gd name="T105" fmla="*/ T104 w 956"/>
              <a:gd name="T106" fmla="+- 0 7685 7656"/>
              <a:gd name="T107" fmla="*/ 7685 h 109"/>
              <a:gd name="T108" fmla="+- 0 1464 1096"/>
              <a:gd name="T109" fmla="*/ T108 w 956"/>
              <a:gd name="T110" fmla="+- 0 7735 7656"/>
              <a:gd name="T111" fmla="*/ 7735 h 109"/>
              <a:gd name="T112" fmla="+- 0 1485 1096"/>
              <a:gd name="T113" fmla="*/ T112 w 956"/>
              <a:gd name="T114" fmla="+- 0 7735 7656"/>
              <a:gd name="T115" fmla="*/ 7735 h 109"/>
              <a:gd name="T116" fmla="+- 0 1456 1096"/>
              <a:gd name="T117" fmla="*/ T116 w 956"/>
              <a:gd name="T118" fmla="+- 0 7717 7656"/>
              <a:gd name="T119" fmla="*/ 7717 h 109"/>
              <a:gd name="T120" fmla="+- 0 1593 1096"/>
              <a:gd name="T121" fmla="*/ T120 w 956"/>
              <a:gd name="T122" fmla="+- 0 7687 7656"/>
              <a:gd name="T123" fmla="*/ 7687 h 109"/>
              <a:gd name="T124" fmla="+- 0 1639 1096"/>
              <a:gd name="T125" fmla="*/ T124 w 956"/>
              <a:gd name="T126" fmla="+- 0 7762 7656"/>
              <a:gd name="T127" fmla="*/ 7762 h 109"/>
              <a:gd name="T128" fmla="+- 0 1593 1096"/>
              <a:gd name="T129" fmla="*/ T128 w 956"/>
              <a:gd name="T130" fmla="+- 0 7687 7656"/>
              <a:gd name="T131" fmla="*/ 7687 h 109"/>
              <a:gd name="T132" fmla="+- 0 1555 1096"/>
              <a:gd name="T133" fmla="*/ T132 w 956"/>
              <a:gd name="T134" fmla="+- 0 7762 7656"/>
              <a:gd name="T135" fmla="*/ 7762 h 109"/>
              <a:gd name="T136" fmla="+- 0 1593 1096"/>
              <a:gd name="T137" fmla="*/ T136 w 956"/>
              <a:gd name="T138" fmla="+- 0 7687 7656"/>
              <a:gd name="T139" fmla="*/ 7687 h 109"/>
              <a:gd name="T140" fmla="+- 0 1620 1096"/>
              <a:gd name="T141" fmla="*/ T140 w 956"/>
              <a:gd name="T142" fmla="+- 0 7658 7656"/>
              <a:gd name="T143" fmla="*/ 7658 h 109"/>
              <a:gd name="T144" fmla="+- 0 1639 1096"/>
              <a:gd name="T145" fmla="*/ T144 w 956"/>
              <a:gd name="T146" fmla="+- 0 7658 7656"/>
              <a:gd name="T147" fmla="*/ 7658 h 109"/>
              <a:gd name="T148" fmla="+- 0 1769 1096"/>
              <a:gd name="T149" fmla="*/ T148 w 956"/>
              <a:gd name="T150" fmla="+- 0 7762 7656"/>
              <a:gd name="T151" fmla="*/ 7762 h 109"/>
              <a:gd name="T152" fmla="+- 0 1771 1096"/>
              <a:gd name="T153" fmla="*/ T152 w 956"/>
              <a:gd name="T154" fmla="+- 0 7734 7656"/>
              <a:gd name="T155" fmla="*/ 7734 h 109"/>
              <a:gd name="T156" fmla="+- 0 1706 1096"/>
              <a:gd name="T157" fmla="*/ T156 w 956"/>
              <a:gd name="T158" fmla="+- 0 7658 7656"/>
              <a:gd name="T159" fmla="*/ 7658 h 109"/>
              <a:gd name="T160" fmla="+- 0 1726 1096"/>
              <a:gd name="T161" fmla="*/ T160 w 956"/>
              <a:gd name="T162" fmla="+- 0 7687 7656"/>
              <a:gd name="T163" fmla="*/ 7687 h 109"/>
              <a:gd name="T164" fmla="+- 0 1791 1096"/>
              <a:gd name="T165" fmla="*/ T164 w 956"/>
              <a:gd name="T166" fmla="+- 0 7658 7656"/>
              <a:gd name="T167" fmla="*/ 7658 h 109"/>
              <a:gd name="T168" fmla="+- 0 1791 1096"/>
              <a:gd name="T169" fmla="*/ T168 w 956"/>
              <a:gd name="T170" fmla="+- 0 7734 7656"/>
              <a:gd name="T171" fmla="*/ 7734 h 109"/>
              <a:gd name="T172" fmla="+- 0 1858 1096"/>
              <a:gd name="T173" fmla="*/ T172 w 956"/>
              <a:gd name="T174" fmla="+- 0 7658 7656"/>
              <a:gd name="T175" fmla="*/ 7658 h 109"/>
              <a:gd name="T176" fmla="+- 0 1933 1096"/>
              <a:gd name="T177" fmla="*/ T176 w 956"/>
              <a:gd name="T178" fmla="+- 0 7743 7656"/>
              <a:gd name="T179" fmla="*/ 7743 h 109"/>
              <a:gd name="T180" fmla="+- 0 1933 1096"/>
              <a:gd name="T181" fmla="*/ T180 w 956"/>
              <a:gd name="T182" fmla="+- 0 7720 7656"/>
              <a:gd name="T183" fmla="*/ 7720 h 109"/>
              <a:gd name="T184" fmla="+- 0 1877 1096"/>
              <a:gd name="T185" fmla="*/ T184 w 956"/>
              <a:gd name="T186" fmla="+- 0 7677 7656"/>
              <a:gd name="T187" fmla="*/ 7677 h 109"/>
              <a:gd name="T188" fmla="+- 0 2019 1096"/>
              <a:gd name="T189" fmla="*/ T188 w 956"/>
              <a:gd name="T190" fmla="+- 0 7658 7656"/>
              <a:gd name="T191" fmla="*/ 7658 h 109"/>
              <a:gd name="T192" fmla="+- 0 2051 1096"/>
              <a:gd name="T193" fmla="*/ T192 w 956"/>
              <a:gd name="T194" fmla="+- 0 7762 7656"/>
              <a:gd name="T195" fmla="*/ 7762 h 109"/>
              <a:gd name="T196" fmla="+- 0 2019 1096"/>
              <a:gd name="T197" fmla="*/ T196 w 956"/>
              <a:gd name="T198" fmla="+- 0 7658 7656"/>
              <a:gd name="T199" fmla="*/ 7658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2" y="1"/>
                </a:lnTo>
                <a:lnTo>
                  <a:pt x="33" y="4"/>
                </a:lnTo>
                <a:lnTo>
                  <a:pt x="24" y="9"/>
                </a:lnTo>
                <a:lnTo>
                  <a:pt x="15" y="16"/>
                </a:lnTo>
                <a:lnTo>
                  <a:pt x="9" y="25"/>
                </a:lnTo>
                <a:lnTo>
                  <a:pt x="4" y="34"/>
                </a:lnTo>
                <a:lnTo>
                  <a:pt x="1" y="44"/>
                </a:lnTo>
                <a:lnTo>
                  <a:pt x="0" y="54"/>
                </a:lnTo>
                <a:lnTo>
                  <a:pt x="1" y="65"/>
                </a:lnTo>
                <a:lnTo>
                  <a:pt x="4" y="75"/>
                </a:lnTo>
                <a:lnTo>
                  <a:pt x="9" y="84"/>
                </a:lnTo>
                <a:lnTo>
                  <a:pt x="16" y="93"/>
                </a:lnTo>
                <a:lnTo>
                  <a:pt x="24" y="100"/>
                </a:lnTo>
                <a:lnTo>
                  <a:pt x="33" y="105"/>
                </a:lnTo>
                <a:lnTo>
                  <a:pt x="43" y="108"/>
                </a:lnTo>
                <a:lnTo>
                  <a:pt x="54" y="109"/>
                </a:lnTo>
                <a:lnTo>
                  <a:pt x="64" y="109"/>
                </a:lnTo>
                <a:lnTo>
                  <a:pt x="73" y="106"/>
                </a:lnTo>
                <a:lnTo>
                  <a:pt x="91" y="95"/>
                </a:lnTo>
                <a:lnTo>
                  <a:pt x="95" y="90"/>
                </a:lnTo>
                <a:lnTo>
                  <a:pt x="44" y="90"/>
                </a:lnTo>
                <a:lnTo>
                  <a:pt x="36" y="86"/>
                </a:lnTo>
                <a:lnTo>
                  <a:pt x="22"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0"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4"/>
                </a:lnTo>
                <a:lnTo>
                  <a:pt x="837" y="64"/>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3</xdr:col>
      <xdr:colOff>400050</xdr:colOff>
      <xdr:row>609</xdr:row>
      <xdr:rowOff>47625</xdr:rowOff>
    </xdr:from>
    <xdr:to>
      <xdr:col>9</xdr:col>
      <xdr:colOff>2095500</xdr:colOff>
      <xdr:row>612</xdr:row>
      <xdr:rowOff>95250</xdr:rowOff>
    </xdr:to>
    <xdr:pic>
      <xdr:nvPicPr>
        <xdr:cNvPr id="265" name="Picture 264">
          <a:extLst>
            <a:ext uri="{FF2B5EF4-FFF2-40B4-BE49-F238E27FC236}">
              <a16:creationId xmlns="" xmlns:a16="http://schemas.microsoft.com/office/drawing/2014/main" id="{00000000-0008-0000-0400-000009010000}"/>
            </a:ext>
          </a:extLst>
        </xdr:cNvPr>
        <xdr:cNvPicPr>
          <a:picLocks noChangeAspect="1"/>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2419350" y="179595780"/>
          <a:ext cx="2095500" cy="619125"/>
        </a:xfrm>
        <a:prstGeom prst="rect">
          <a:avLst/>
        </a:prstGeom>
      </xdr:spPr>
    </xdr:pic>
    <xdr:clientData/>
  </xdr:twoCellAnchor>
  <xdr:twoCellAnchor>
    <xdr:from>
      <xdr:col>10</xdr:col>
      <xdr:colOff>800100</xdr:colOff>
      <xdr:row>502</xdr:row>
      <xdr:rowOff>47625</xdr:rowOff>
    </xdr:from>
    <xdr:to>
      <xdr:col>11</xdr:col>
      <xdr:colOff>352425</xdr:colOff>
      <xdr:row>504</xdr:row>
      <xdr:rowOff>38100</xdr:rowOff>
    </xdr:to>
    <xdr:grpSp>
      <xdr:nvGrpSpPr>
        <xdr:cNvPr id="266" name="Group 6">
          <a:extLst>
            <a:ext uri="{FF2B5EF4-FFF2-40B4-BE49-F238E27FC236}">
              <a16:creationId xmlns="" xmlns:a16="http://schemas.microsoft.com/office/drawing/2014/main" id="{00000000-0008-0000-0400-00000A010000}"/>
            </a:ext>
          </a:extLst>
        </xdr:cNvPr>
        <xdr:cNvGrpSpPr/>
      </xdr:nvGrpSpPr>
      <xdr:grpSpPr>
        <a:xfrm>
          <a:off x="5476875" y="147389850"/>
          <a:ext cx="704850" cy="695325"/>
          <a:chOff x="966" y="163"/>
          <a:chExt cx="1215" cy="794"/>
        </a:xfrm>
      </xdr:grpSpPr>
      <xdr:sp macro="" textlink="">
        <xdr:nvSpPr>
          <xdr:cNvPr id="267" name="Rectangle 7">
            <a:extLst>
              <a:ext uri="{FF2B5EF4-FFF2-40B4-BE49-F238E27FC236}">
                <a16:creationId xmlns="" xmlns:a16="http://schemas.microsoft.com/office/drawing/2014/main" id="{00000000-0008-0000-0400-00000B010000}"/>
              </a:ext>
            </a:extLst>
          </xdr:cNvPr>
          <xdr:cNvSpPr>
            <a:spLocks noChangeArrowheads="1"/>
          </xdr:cNvSpPr>
        </xdr:nvSpPr>
        <xdr:spPr>
          <a:xfrm>
            <a:off x="966" y="162"/>
            <a:ext cx="1215" cy="794"/>
          </a:xfrm>
          <a:prstGeom prst="rect">
            <a:avLst/>
          </a:prstGeom>
          <a:solidFill>
            <a:srgbClr val="00A9E2"/>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8" name="AutoShape 8">
            <a:extLst>
              <a:ext uri="{FF2B5EF4-FFF2-40B4-BE49-F238E27FC236}">
                <a16:creationId xmlns="" xmlns:a16="http://schemas.microsoft.com/office/drawing/2014/main" id="{00000000-0008-0000-0400-00000C010000}"/>
              </a:ext>
            </a:extLst>
          </xdr:cNvPr>
          <xdr:cNvSpPr/>
        </xdr:nvSpPr>
        <xdr:spPr>
          <a:xfrm>
            <a:off x="1424" y="236"/>
            <a:ext cx="298" cy="482"/>
          </a:xfrm>
          <a:custGeom>
            <a:avLst/>
            <a:gdLst>
              <a:gd name="T0" fmla="+- 0 1688 1425"/>
              <a:gd name="T1" fmla="*/ T0 w 298"/>
              <a:gd name="T2" fmla="+- 0 633 236"/>
              <a:gd name="T3" fmla="*/ 633 h 482"/>
              <a:gd name="T4" fmla="+- 0 1568 1425"/>
              <a:gd name="T5" fmla="*/ T4 w 298"/>
              <a:gd name="T6" fmla="+- 0 633 236"/>
              <a:gd name="T7" fmla="*/ 633 h 482"/>
              <a:gd name="T8" fmla="+- 0 1568 1425"/>
              <a:gd name="T9" fmla="*/ T8 w 298"/>
              <a:gd name="T10" fmla="+- 0 718 236"/>
              <a:gd name="T11" fmla="*/ 718 h 482"/>
              <a:gd name="T12" fmla="+- 0 1688 1425"/>
              <a:gd name="T13" fmla="*/ T12 w 298"/>
              <a:gd name="T14" fmla="+- 0 718 236"/>
              <a:gd name="T15" fmla="*/ 718 h 482"/>
              <a:gd name="T16" fmla="+- 0 1688 1425"/>
              <a:gd name="T17" fmla="*/ T16 w 298"/>
              <a:gd name="T18" fmla="+- 0 633 236"/>
              <a:gd name="T19" fmla="*/ 633 h 482"/>
              <a:gd name="T20" fmla="+- 0 1688 1425"/>
              <a:gd name="T21" fmla="*/ T20 w 298"/>
              <a:gd name="T22" fmla="+- 0 236 236"/>
              <a:gd name="T23" fmla="*/ 236 h 482"/>
              <a:gd name="T24" fmla="+- 0 1529 1425"/>
              <a:gd name="T25" fmla="*/ T24 w 298"/>
              <a:gd name="T26" fmla="+- 0 236 236"/>
              <a:gd name="T27" fmla="*/ 236 h 482"/>
              <a:gd name="T28" fmla="+- 0 1425 1425"/>
              <a:gd name="T29" fmla="*/ T28 w 298"/>
              <a:gd name="T30" fmla="+- 0 551 236"/>
              <a:gd name="T31" fmla="*/ 551 h 482"/>
              <a:gd name="T32" fmla="+- 0 1425 1425"/>
              <a:gd name="T33" fmla="*/ T32 w 298"/>
              <a:gd name="T34" fmla="+- 0 633 236"/>
              <a:gd name="T35" fmla="*/ 633 h 482"/>
              <a:gd name="T36" fmla="+- 0 1722 1425"/>
              <a:gd name="T37" fmla="*/ T36 w 298"/>
              <a:gd name="T38" fmla="+- 0 633 236"/>
              <a:gd name="T39" fmla="*/ 633 h 482"/>
              <a:gd name="T40" fmla="+- 0 1722 1425"/>
              <a:gd name="T41" fmla="*/ T40 w 298"/>
              <a:gd name="T42" fmla="+- 0 551 236"/>
              <a:gd name="T43" fmla="*/ 551 h 482"/>
              <a:gd name="T44" fmla="+- 0 1515 1425"/>
              <a:gd name="T45" fmla="*/ T44 w 298"/>
              <a:gd name="T46" fmla="+- 0 551 236"/>
              <a:gd name="T47" fmla="*/ 551 h 482"/>
              <a:gd name="T48" fmla="+- 0 1568 1425"/>
              <a:gd name="T49" fmla="*/ T48 w 298"/>
              <a:gd name="T50" fmla="+- 0 346 236"/>
              <a:gd name="T51" fmla="*/ 346 h 482"/>
              <a:gd name="T52" fmla="+- 0 1688 1425"/>
              <a:gd name="T53" fmla="*/ T52 w 298"/>
              <a:gd name="T54" fmla="+- 0 346 236"/>
              <a:gd name="T55" fmla="*/ 346 h 482"/>
              <a:gd name="T56" fmla="+- 0 1688 1425"/>
              <a:gd name="T57" fmla="*/ T56 w 298"/>
              <a:gd name="T58" fmla="+- 0 236 236"/>
              <a:gd name="T59" fmla="*/ 236 h 482"/>
              <a:gd name="T60" fmla="+- 0 1688 1425"/>
              <a:gd name="T61" fmla="*/ T60 w 298"/>
              <a:gd name="T62" fmla="+- 0 346 236"/>
              <a:gd name="T63" fmla="*/ 346 h 482"/>
              <a:gd name="T64" fmla="+- 0 1568 1425"/>
              <a:gd name="T65" fmla="*/ T64 w 298"/>
              <a:gd name="T66" fmla="+- 0 346 236"/>
              <a:gd name="T67" fmla="*/ 346 h 482"/>
              <a:gd name="T68" fmla="+- 0 1568 1425"/>
              <a:gd name="T69" fmla="*/ T68 w 298"/>
              <a:gd name="T70" fmla="+- 0 551 236"/>
              <a:gd name="T71" fmla="*/ 551 h 482"/>
              <a:gd name="T72" fmla="+- 0 1688 1425"/>
              <a:gd name="T73" fmla="*/ T72 w 298"/>
              <a:gd name="T74" fmla="+- 0 551 236"/>
              <a:gd name="T75" fmla="*/ 551 h 482"/>
              <a:gd name="T76" fmla="+- 0 1688 1425"/>
              <a:gd name="T77" fmla="*/ T76 w 298"/>
              <a:gd name="T78" fmla="+- 0 346 236"/>
              <a:gd name="T79" fmla="*/ 346 h 482"/>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298" h="482">
                <a:moveTo>
                  <a:pt x="263" y="397"/>
                </a:moveTo>
                <a:lnTo>
                  <a:pt x="143" y="397"/>
                </a:lnTo>
                <a:lnTo>
                  <a:pt x="143" y="482"/>
                </a:lnTo>
                <a:lnTo>
                  <a:pt x="263" y="482"/>
                </a:lnTo>
                <a:lnTo>
                  <a:pt x="263" y="397"/>
                </a:lnTo>
                <a:close/>
                <a:moveTo>
                  <a:pt x="263" y="0"/>
                </a:moveTo>
                <a:lnTo>
                  <a:pt x="104" y="0"/>
                </a:lnTo>
                <a:lnTo>
                  <a:pt x="0" y="315"/>
                </a:lnTo>
                <a:lnTo>
                  <a:pt x="0" y="397"/>
                </a:lnTo>
                <a:lnTo>
                  <a:pt x="297" y="397"/>
                </a:lnTo>
                <a:lnTo>
                  <a:pt x="297" y="315"/>
                </a:lnTo>
                <a:lnTo>
                  <a:pt x="90" y="315"/>
                </a:lnTo>
                <a:lnTo>
                  <a:pt x="143" y="110"/>
                </a:lnTo>
                <a:lnTo>
                  <a:pt x="263" y="110"/>
                </a:lnTo>
                <a:lnTo>
                  <a:pt x="263" y="0"/>
                </a:lnTo>
                <a:close/>
                <a:moveTo>
                  <a:pt x="263" y="110"/>
                </a:moveTo>
                <a:lnTo>
                  <a:pt x="143" y="110"/>
                </a:lnTo>
                <a:lnTo>
                  <a:pt x="143" y="315"/>
                </a:lnTo>
                <a:lnTo>
                  <a:pt x="263" y="315"/>
                </a:lnTo>
                <a:lnTo>
                  <a:pt x="263" y="110"/>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269" name="AutoShape 9">
            <a:extLst>
              <a:ext uri="{FF2B5EF4-FFF2-40B4-BE49-F238E27FC236}">
                <a16:creationId xmlns="" xmlns:a16="http://schemas.microsoft.com/office/drawing/2014/main" id="{00000000-0008-0000-0400-00000D010000}"/>
              </a:ext>
            </a:extLst>
          </xdr:cNvPr>
          <xdr:cNvSpPr/>
        </xdr:nvSpPr>
        <xdr:spPr>
          <a:xfrm>
            <a:off x="1424" y="236"/>
            <a:ext cx="756" cy="721"/>
          </a:xfrm>
          <a:custGeom>
            <a:avLst/>
            <a:gdLst>
              <a:gd name="T0" fmla="+- 0 1568 1425"/>
              <a:gd name="T1" fmla="*/ T0 w 756"/>
              <a:gd name="T2" fmla="+- 0 633 236"/>
              <a:gd name="T3" fmla="*/ 633 h 721"/>
              <a:gd name="T4" fmla="+- 0 1425 1425"/>
              <a:gd name="T5" fmla="*/ T4 w 756"/>
              <a:gd name="T6" fmla="+- 0 633 236"/>
              <a:gd name="T7" fmla="*/ 633 h 721"/>
              <a:gd name="T8" fmla="+- 0 1749 1425"/>
              <a:gd name="T9" fmla="*/ T8 w 756"/>
              <a:gd name="T10" fmla="+- 0 957 236"/>
              <a:gd name="T11" fmla="*/ 957 h 721"/>
              <a:gd name="T12" fmla="+- 0 2180 1425"/>
              <a:gd name="T13" fmla="*/ T12 w 756"/>
              <a:gd name="T14" fmla="+- 0 957 236"/>
              <a:gd name="T15" fmla="*/ 957 h 721"/>
              <a:gd name="T16" fmla="+- 0 2180 1425"/>
              <a:gd name="T17" fmla="*/ T16 w 756"/>
              <a:gd name="T18" fmla="+- 0 729 236"/>
              <a:gd name="T19" fmla="*/ 729 h 721"/>
              <a:gd name="T20" fmla="+- 0 2169 1425"/>
              <a:gd name="T21" fmla="*/ T20 w 756"/>
              <a:gd name="T22" fmla="+- 0 718 236"/>
              <a:gd name="T23" fmla="*/ 718 h 721"/>
              <a:gd name="T24" fmla="+- 0 1568 1425"/>
              <a:gd name="T25" fmla="*/ T24 w 756"/>
              <a:gd name="T26" fmla="+- 0 718 236"/>
              <a:gd name="T27" fmla="*/ 718 h 721"/>
              <a:gd name="T28" fmla="+- 0 1568 1425"/>
              <a:gd name="T29" fmla="*/ T28 w 756"/>
              <a:gd name="T30" fmla="+- 0 633 236"/>
              <a:gd name="T31" fmla="*/ 633 h 721"/>
              <a:gd name="T32" fmla="+- 0 1688 1425"/>
              <a:gd name="T33" fmla="*/ T32 w 756"/>
              <a:gd name="T34" fmla="+- 0 236 236"/>
              <a:gd name="T35" fmla="*/ 236 h 721"/>
              <a:gd name="T36" fmla="+- 0 1688 1425"/>
              <a:gd name="T37" fmla="*/ T36 w 756"/>
              <a:gd name="T38" fmla="+- 0 551 236"/>
              <a:gd name="T39" fmla="*/ 551 h 721"/>
              <a:gd name="T40" fmla="+- 0 1722 1425"/>
              <a:gd name="T41" fmla="*/ T40 w 756"/>
              <a:gd name="T42" fmla="+- 0 551 236"/>
              <a:gd name="T43" fmla="*/ 551 h 721"/>
              <a:gd name="T44" fmla="+- 0 1722 1425"/>
              <a:gd name="T45" fmla="*/ T44 w 756"/>
              <a:gd name="T46" fmla="+- 0 633 236"/>
              <a:gd name="T47" fmla="*/ 633 h 721"/>
              <a:gd name="T48" fmla="+- 0 1688 1425"/>
              <a:gd name="T49" fmla="*/ T48 w 756"/>
              <a:gd name="T50" fmla="+- 0 633 236"/>
              <a:gd name="T51" fmla="*/ 633 h 721"/>
              <a:gd name="T52" fmla="+- 0 1688 1425"/>
              <a:gd name="T53" fmla="*/ T52 w 756"/>
              <a:gd name="T54" fmla="+- 0 718 236"/>
              <a:gd name="T55" fmla="*/ 718 h 721"/>
              <a:gd name="T56" fmla="+- 0 2169 1425"/>
              <a:gd name="T57" fmla="*/ T56 w 756"/>
              <a:gd name="T58" fmla="+- 0 718 236"/>
              <a:gd name="T59" fmla="*/ 718 h 721"/>
              <a:gd name="T60" fmla="+- 0 1688 1425"/>
              <a:gd name="T61" fmla="*/ T60 w 756"/>
              <a:gd name="T62" fmla="+- 0 236 236"/>
              <a:gd name="T63" fmla="*/ 236 h 721"/>
              <a:gd name="T64" fmla="+- 0 1568 1425"/>
              <a:gd name="T65" fmla="*/ T64 w 756"/>
              <a:gd name="T66" fmla="+- 0 346 236"/>
              <a:gd name="T67" fmla="*/ 346 h 721"/>
              <a:gd name="T68" fmla="+- 0 1515 1425"/>
              <a:gd name="T69" fmla="*/ T68 w 756"/>
              <a:gd name="T70" fmla="+- 0 551 236"/>
              <a:gd name="T71" fmla="*/ 551 h 721"/>
              <a:gd name="T72" fmla="+- 0 1568 1425"/>
              <a:gd name="T73" fmla="*/ T72 w 756"/>
              <a:gd name="T74" fmla="+- 0 551 236"/>
              <a:gd name="T75" fmla="*/ 551 h 721"/>
              <a:gd name="T76" fmla="+- 0 1568 1425"/>
              <a:gd name="T77" fmla="*/ T76 w 756"/>
              <a:gd name="T78" fmla="+- 0 346 236"/>
              <a:gd name="T79" fmla="*/ 346 h 72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756" h="721">
                <a:moveTo>
                  <a:pt x="143" y="397"/>
                </a:moveTo>
                <a:lnTo>
                  <a:pt x="0" y="397"/>
                </a:lnTo>
                <a:lnTo>
                  <a:pt x="324" y="721"/>
                </a:lnTo>
                <a:lnTo>
                  <a:pt x="755" y="721"/>
                </a:lnTo>
                <a:lnTo>
                  <a:pt x="755" y="493"/>
                </a:lnTo>
                <a:lnTo>
                  <a:pt x="744" y="482"/>
                </a:lnTo>
                <a:lnTo>
                  <a:pt x="143" y="482"/>
                </a:lnTo>
                <a:lnTo>
                  <a:pt x="143" y="397"/>
                </a:lnTo>
                <a:close/>
                <a:moveTo>
                  <a:pt x="263" y="0"/>
                </a:moveTo>
                <a:lnTo>
                  <a:pt x="263" y="315"/>
                </a:lnTo>
                <a:lnTo>
                  <a:pt x="297" y="315"/>
                </a:lnTo>
                <a:lnTo>
                  <a:pt x="297" y="397"/>
                </a:lnTo>
                <a:lnTo>
                  <a:pt x="263" y="397"/>
                </a:lnTo>
                <a:lnTo>
                  <a:pt x="263" y="482"/>
                </a:lnTo>
                <a:lnTo>
                  <a:pt x="744" y="482"/>
                </a:lnTo>
                <a:lnTo>
                  <a:pt x="263" y="0"/>
                </a:lnTo>
                <a:close/>
                <a:moveTo>
                  <a:pt x="143" y="110"/>
                </a:moveTo>
                <a:lnTo>
                  <a:pt x="90" y="315"/>
                </a:lnTo>
                <a:lnTo>
                  <a:pt x="143" y="315"/>
                </a:lnTo>
                <a:lnTo>
                  <a:pt x="143" y="110"/>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270" name="AutoShape 10">
            <a:extLst>
              <a:ext uri="{FF2B5EF4-FFF2-40B4-BE49-F238E27FC236}">
                <a16:creationId xmlns="" xmlns:a16="http://schemas.microsoft.com/office/drawing/2014/main" id="{00000000-0008-0000-0400-00000E010000}"/>
              </a:ext>
            </a:extLst>
          </xdr:cNvPr>
          <xdr:cNvSpPr/>
        </xdr:nvSpPr>
        <xdr:spPr>
          <a:xfrm>
            <a:off x="1095" y="784"/>
            <a:ext cx="956" cy="109"/>
          </a:xfrm>
          <a:custGeom>
            <a:avLst/>
            <a:gdLst>
              <a:gd name="T0" fmla="+- 0 1139 1096"/>
              <a:gd name="T1" fmla="*/ T0 w 956"/>
              <a:gd name="T2" fmla="+- 0 785 784"/>
              <a:gd name="T3" fmla="*/ 785 h 109"/>
              <a:gd name="T4" fmla="+- 0 1111 1096"/>
              <a:gd name="T5" fmla="*/ T4 w 956"/>
              <a:gd name="T6" fmla="+- 0 800 784"/>
              <a:gd name="T7" fmla="*/ 800 h 109"/>
              <a:gd name="T8" fmla="+- 0 1097 1096"/>
              <a:gd name="T9" fmla="*/ T8 w 956"/>
              <a:gd name="T10" fmla="+- 0 827 784"/>
              <a:gd name="T11" fmla="*/ 827 h 109"/>
              <a:gd name="T12" fmla="+- 0 1100 1096"/>
              <a:gd name="T13" fmla="*/ T12 w 956"/>
              <a:gd name="T14" fmla="+- 0 859 784"/>
              <a:gd name="T15" fmla="*/ 859 h 109"/>
              <a:gd name="T16" fmla="+- 0 1120 1096"/>
              <a:gd name="T17" fmla="*/ T16 w 956"/>
              <a:gd name="T18" fmla="+- 0 884 784"/>
              <a:gd name="T19" fmla="*/ 884 h 109"/>
              <a:gd name="T20" fmla="+- 0 1150 1096"/>
              <a:gd name="T21" fmla="*/ T20 w 956"/>
              <a:gd name="T22" fmla="+- 0 893 784"/>
              <a:gd name="T23" fmla="*/ 893 h 109"/>
              <a:gd name="T24" fmla="+- 0 1187 1096"/>
              <a:gd name="T25" fmla="*/ T24 w 956"/>
              <a:gd name="T26" fmla="+- 0 878 784"/>
              <a:gd name="T27" fmla="*/ 878 h 109"/>
              <a:gd name="T28" fmla="+- 0 1132 1096"/>
              <a:gd name="T29" fmla="*/ T28 w 956"/>
              <a:gd name="T30" fmla="+- 0 870 784"/>
              <a:gd name="T31" fmla="*/ 870 h 109"/>
              <a:gd name="T32" fmla="+- 0 1115 1096"/>
              <a:gd name="T33" fmla="*/ T32 w 956"/>
              <a:gd name="T34" fmla="+- 0 829 784"/>
              <a:gd name="T35" fmla="*/ 829 h 109"/>
              <a:gd name="T36" fmla="+- 0 1140 1096"/>
              <a:gd name="T37" fmla="*/ T36 w 956"/>
              <a:gd name="T38" fmla="+- 0 803 784"/>
              <a:gd name="T39" fmla="*/ 803 h 109"/>
              <a:gd name="T40" fmla="+- 0 1170 1096"/>
              <a:gd name="T41" fmla="*/ T40 w 956"/>
              <a:gd name="T42" fmla="+- 0 787 784"/>
              <a:gd name="T43" fmla="*/ 787 h 109"/>
              <a:gd name="T44" fmla="+- 0 1175 1096"/>
              <a:gd name="T45" fmla="*/ T44 w 956"/>
              <a:gd name="T46" fmla="+- 0 862 784"/>
              <a:gd name="T47" fmla="*/ 862 h 109"/>
              <a:gd name="T48" fmla="+- 0 1159 1096"/>
              <a:gd name="T49" fmla="*/ T48 w 956"/>
              <a:gd name="T50" fmla="+- 0 873 784"/>
              <a:gd name="T51" fmla="*/ 873 h 109"/>
              <a:gd name="T52" fmla="+- 0 1194 1096"/>
              <a:gd name="T53" fmla="*/ T52 w 956"/>
              <a:gd name="T54" fmla="+- 0 871 784"/>
              <a:gd name="T55" fmla="*/ 871 h 109"/>
              <a:gd name="T56" fmla="+- 0 1154 1096"/>
              <a:gd name="T57" fmla="*/ T56 w 956"/>
              <a:gd name="T58" fmla="+- 0 803 784"/>
              <a:gd name="T59" fmla="*/ 803 h 109"/>
              <a:gd name="T60" fmla="+- 0 1173 1096"/>
              <a:gd name="T61" fmla="*/ T60 w 956"/>
              <a:gd name="T62" fmla="+- 0 812 784"/>
              <a:gd name="T63" fmla="*/ 812 h 109"/>
              <a:gd name="T64" fmla="+- 0 1194 1096"/>
              <a:gd name="T65" fmla="*/ T64 w 956"/>
              <a:gd name="T66" fmla="+- 0 806 784"/>
              <a:gd name="T67" fmla="*/ 806 h 109"/>
              <a:gd name="T68" fmla="+- 0 1259 1096"/>
              <a:gd name="T69" fmla="*/ T68 w 956"/>
              <a:gd name="T70" fmla="+- 0 786 784"/>
              <a:gd name="T71" fmla="*/ 786 h 109"/>
              <a:gd name="T72" fmla="+- 0 1279 1096"/>
              <a:gd name="T73" fmla="*/ T72 w 956"/>
              <a:gd name="T74" fmla="+- 0 847 784"/>
              <a:gd name="T75" fmla="*/ 847 h 109"/>
              <a:gd name="T76" fmla="+- 0 1279 1096"/>
              <a:gd name="T77" fmla="*/ T76 w 956"/>
              <a:gd name="T78" fmla="+- 0 828 784"/>
              <a:gd name="T79" fmla="*/ 828 h 109"/>
              <a:gd name="T80" fmla="+- 0 1316 1096"/>
              <a:gd name="T81" fmla="*/ T80 w 956"/>
              <a:gd name="T82" fmla="+- 0 847 784"/>
              <a:gd name="T83" fmla="*/ 847 h 109"/>
              <a:gd name="T84" fmla="+- 0 1335 1096"/>
              <a:gd name="T85" fmla="*/ T84 w 956"/>
              <a:gd name="T86" fmla="+- 0 847 784"/>
              <a:gd name="T87" fmla="*/ 847 h 109"/>
              <a:gd name="T88" fmla="+- 0 1316 1096"/>
              <a:gd name="T89" fmla="*/ T88 w 956"/>
              <a:gd name="T90" fmla="+- 0 828 784"/>
              <a:gd name="T91" fmla="*/ 828 h 109"/>
              <a:gd name="T92" fmla="+- 0 1453 1096"/>
              <a:gd name="T93" fmla="*/ T92 w 956"/>
              <a:gd name="T94" fmla="+- 0 786 784"/>
              <a:gd name="T95" fmla="*/ 786 h 109"/>
              <a:gd name="T96" fmla="+- 0 1416 1096"/>
              <a:gd name="T97" fmla="*/ T96 w 956"/>
              <a:gd name="T98" fmla="+- 0 890 784"/>
              <a:gd name="T99" fmla="*/ 890 h 109"/>
              <a:gd name="T100" fmla="+- 0 1477 1096"/>
              <a:gd name="T101" fmla="*/ T100 w 956"/>
              <a:gd name="T102" fmla="+- 0 845 784"/>
              <a:gd name="T103" fmla="*/ 845 h 109"/>
              <a:gd name="T104" fmla="+- 0 1464 1096"/>
              <a:gd name="T105" fmla="*/ T104 w 956"/>
              <a:gd name="T106" fmla="+- 0 813 784"/>
              <a:gd name="T107" fmla="*/ 813 h 109"/>
              <a:gd name="T108" fmla="+- 0 1464 1096"/>
              <a:gd name="T109" fmla="*/ T108 w 956"/>
              <a:gd name="T110" fmla="+- 0 863 784"/>
              <a:gd name="T111" fmla="*/ 863 h 109"/>
              <a:gd name="T112" fmla="+- 0 1485 1096"/>
              <a:gd name="T113" fmla="*/ T112 w 956"/>
              <a:gd name="T114" fmla="+- 0 863 784"/>
              <a:gd name="T115" fmla="*/ 863 h 109"/>
              <a:gd name="T116" fmla="+- 0 1457 1096"/>
              <a:gd name="T117" fmla="*/ T116 w 956"/>
              <a:gd name="T118" fmla="+- 0 845 784"/>
              <a:gd name="T119" fmla="*/ 845 h 109"/>
              <a:gd name="T120" fmla="+- 0 1593 1096"/>
              <a:gd name="T121" fmla="*/ T120 w 956"/>
              <a:gd name="T122" fmla="+- 0 815 784"/>
              <a:gd name="T123" fmla="*/ 815 h 109"/>
              <a:gd name="T124" fmla="+- 0 1639 1096"/>
              <a:gd name="T125" fmla="*/ T124 w 956"/>
              <a:gd name="T126" fmla="+- 0 890 784"/>
              <a:gd name="T127" fmla="*/ 890 h 109"/>
              <a:gd name="T128" fmla="+- 0 1593 1096"/>
              <a:gd name="T129" fmla="*/ T128 w 956"/>
              <a:gd name="T130" fmla="+- 0 815 784"/>
              <a:gd name="T131" fmla="*/ 815 h 109"/>
              <a:gd name="T132" fmla="+- 0 1555 1096"/>
              <a:gd name="T133" fmla="*/ T132 w 956"/>
              <a:gd name="T134" fmla="+- 0 890 784"/>
              <a:gd name="T135" fmla="*/ 890 h 109"/>
              <a:gd name="T136" fmla="+- 0 1593 1096"/>
              <a:gd name="T137" fmla="*/ T136 w 956"/>
              <a:gd name="T138" fmla="+- 0 815 784"/>
              <a:gd name="T139" fmla="*/ 815 h 109"/>
              <a:gd name="T140" fmla="+- 0 1620 1096"/>
              <a:gd name="T141" fmla="*/ T140 w 956"/>
              <a:gd name="T142" fmla="+- 0 786 784"/>
              <a:gd name="T143" fmla="*/ 786 h 109"/>
              <a:gd name="T144" fmla="+- 0 1639 1096"/>
              <a:gd name="T145" fmla="*/ T144 w 956"/>
              <a:gd name="T146" fmla="+- 0 786 784"/>
              <a:gd name="T147" fmla="*/ 786 h 109"/>
              <a:gd name="T148" fmla="+- 0 1769 1096"/>
              <a:gd name="T149" fmla="*/ T148 w 956"/>
              <a:gd name="T150" fmla="+- 0 890 784"/>
              <a:gd name="T151" fmla="*/ 890 h 109"/>
              <a:gd name="T152" fmla="+- 0 1771 1096"/>
              <a:gd name="T153" fmla="*/ T152 w 956"/>
              <a:gd name="T154" fmla="+- 0 862 784"/>
              <a:gd name="T155" fmla="*/ 862 h 109"/>
              <a:gd name="T156" fmla="+- 0 1706 1096"/>
              <a:gd name="T157" fmla="*/ T156 w 956"/>
              <a:gd name="T158" fmla="+- 0 786 784"/>
              <a:gd name="T159" fmla="*/ 786 h 109"/>
              <a:gd name="T160" fmla="+- 0 1726 1096"/>
              <a:gd name="T161" fmla="*/ T160 w 956"/>
              <a:gd name="T162" fmla="+- 0 815 784"/>
              <a:gd name="T163" fmla="*/ 815 h 109"/>
              <a:gd name="T164" fmla="+- 0 1791 1096"/>
              <a:gd name="T165" fmla="*/ T164 w 956"/>
              <a:gd name="T166" fmla="+- 0 786 784"/>
              <a:gd name="T167" fmla="*/ 786 h 109"/>
              <a:gd name="T168" fmla="+- 0 1791 1096"/>
              <a:gd name="T169" fmla="*/ T168 w 956"/>
              <a:gd name="T170" fmla="+- 0 862 784"/>
              <a:gd name="T171" fmla="*/ 862 h 109"/>
              <a:gd name="T172" fmla="+- 0 1858 1096"/>
              <a:gd name="T173" fmla="*/ T172 w 956"/>
              <a:gd name="T174" fmla="+- 0 786 784"/>
              <a:gd name="T175" fmla="*/ 786 h 109"/>
              <a:gd name="T176" fmla="+- 0 1933 1096"/>
              <a:gd name="T177" fmla="*/ T176 w 956"/>
              <a:gd name="T178" fmla="+- 0 871 784"/>
              <a:gd name="T179" fmla="*/ 871 h 109"/>
              <a:gd name="T180" fmla="+- 0 1933 1096"/>
              <a:gd name="T181" fmla="*/ T180 w 956"/>
              <a:gd name="T182" fmla="+- 0 847 784"/>
              <a:gd name="T183" fmla="*/ 847 h 109"/>
              <a:gd name="T184" fmla="+- 0 1877 1096"/>
              <a:gd name="T185" fmla="*/ T184 w 956"/>
              <a:gd name="T186" fmla="+- 0 805 784"/>
              <a:gd name="T187" fmla="*/ 805 h 109"/>
              <a:gd name="T188" fmla="+- 0 2019 1096"/>
              <a:gd name="T189" fmla="*/ T188 w 956"/>
              <a:gd name="T190" fmla="+- 0 786 784"/>
              <a:gd name="T191" fmla="*/ 786 h 109"/>
              <a:gd name="T192" fmla="+- 0 2051 1096"/>
              <a:gd name="T193" fmla="*/ T192 w 956"/>
              <a:gd name="T194" fmla="+- 0 890 784"/>
              <a:gd name="T195" fmla="*/ 890 h 109"/>
              <a:gd name="T196" fmla="+- 0 2019 1096"/>
              <a:gd name="T197" fmla="*/ T196 w 956"/>
              <a:gd name="T198" fmla="+- 0 786 784"/>
              <a:gd name="T199" fmla="*/ 786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3" y="1"/>
                </a:lnTo>
                <a:lnTo>
                  <a:pt x="33" y="4"/>
                </a:lnTo>
                <a:lnTo>
                  <a:pt x="24" y="9"/>
                </a:lnTo>
                <a:lnTo>
                  <a:pt x="15" y="16"/>
                </a:lnTo>
                <a:lnTo>
                  <a:pt x="9" y="24"/>
                </a:lnTo>
                <a:lnTo>
                  <a:pt x="4" y="34"/>
                </a:lnTo>
                <a:lnTo>
                  <a:pt x="1" y="43"/>
                </a:lnTo>
                <a:lnTo>
                  <a:pt x="0" y="54"/>
                </a:lnTo>
                <a:lnTo>
                  <a:pt x="1" y="65"/>
                </a:lnTo>
                <a:lnTo>
                  <a:pt x="4" y="75"/>
                </a:lnTo>
                <a:lnTo>
                  <a:pt x="9" y="84"/>
                </a:lnTo>
                <a:lnTo>
                  <a:pt x="16" y="92"/>
                </a:lnTo>
                <a:lnTo>
                  <a:pt x="24" y="100"/>
                </a:lnTo>
                <a:lnTo>
                  <a:pt x="33" y="105"/>
                </a:lnTo>
                <a:lnTo>
                  <a:pt x="43" y="108"/>
                </a:lnTo>
                <a:lnTo>
                  <a:pt x="54" y="109"/>
                </a:lnTo>
                <a:lnTo>
                  <a:pt x="64" y="109"/>
                </a:lnTo>
                <a:lnTo>
                  <a:pt x="73" y="106"/>
                </a:lnTo>
                <a:lnTo>
                  <a:pt x="91" y="94"/>
                </a:lnTo>
                <a:lnTo>
                  <a:pt x="95" y="90"/>
                </a:lnTo>
                <a:lnTo>
                  <a:pt x="44" y="90"/>
                </a:lnTo>
                <a:lnTo>
                  <a:pt x="36" y="86"/>
                </a:lnTo>
                <a:lnTo>
                  <a:pt x="23"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1"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3"/>
                </a:lnTo>
                <a:lnTo>
                  <a:pt x="837" y="63"/>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733425</xdr:colOff>
      <xdr:row>526</xdr:row>
      <xdr:rowOff>66675</xdr:rowOff>
    </xdr:from>
    <xdr:to>
      <xdr:col>11</xdr:col>
      <xdr:colOff>561974</xdr:colOff>
      <xdr:row>528</xdr:row>
      <xdr:rowOff>152399</xdr:rowOff>
    </xdr:to>
    <xdr:pic>
      <xdr:nvPicPr>
        <xdr:cNvPr id="271" name="Picture 270">
          <a:extLst>
            <a:ext uri="{FF2B5EF4-FFF2-40B4-BE49-F238E27FC236}">
              <a16:creationId xmlns="" xmlns:a16="http://schemas.microsoft.com/office/drawing/2014/main" id="{00000000-0008-0000-0400-00000F010000}"/>
            </a:ext>
          </a:extLst>
        </xdr:cNvPr>
        <xdr:cNvPicPr>
          <a:picLocks noChangeAspect="1"/>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5542915" y="154440255"/>
          <a:ext cx="1013460" cy="637540"/>
        </a:xfrm>
        <a:prstGeom prst="rect">
          <a:avLst/>
        </a:prstGeom>
      </xdr:spPr>
    </xdr:pic>
    <xdr:clientData/>
  </xdr:twoCellAnchor>
  <xdr:twoCellAnchor>
    <xdr:from>
      <xdr:col>10</xdr:col>
      <xdr:colOff>95250</xdr:colOff>
      <xdr:row>228</xdr:row>
      <xdr:rowOff>361950</xdr:rowOff>
    </xdr:from>
    <xdr:to>
      <xdr:col>11</xdr:col>
      <xdr:colOff>1148603</xdr:colOff>
      <xdr:row>229</xdr:row>
      <xdr:rowOff>152400</xdr:rowOff>
    </xdr:to>
    <xdr:pic>
      <xdr:nvPicPr>
        <xdr:cNvPr id="272" name="Picture 271">
          <a:extLst>
            <a:ext uri="{FF2B5EF4-FFF2-40B4-BE49-F238E27FC236}">
              <a16:creationId xmlns="" xmlns:a16="http://schemas.microsoft.com/office/drawing/2014/main" id="{00000000-0008-0000-0400-000010010000}"/>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a:xfrm>
          <a:off x="4904740" y="67315080"/>
          <a:ext cx="2238375"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116501</xdr:colOff>
      <xdr:row>372</xdr:row>
      <xdr:rowOff>121434</xdr:rowOff>
    </xdr:from>
    <xdr:to>
      <xdr:col>11</xdr:col>
      <xdr:colOff>1121752</xdr:colOff>
      <xdr:row>374</xdr:row>
      <xdr:rowOff>55964</xdr:rowOff>
    </xdr:to>
    <xdr:pic>
      <xdr:nvPicPr>
        <xdr:cNvPr id="274" name="Picture 273" descr="868H265">
          <a:extLst>
            <a:ext uri="{FF2B5EF4-FFF2-40B4-BE49-F238E27FC236}">
              <a16:creationId xmlns="" xmlns:a16="http://schemas.microsoft.com/office/drawing/2014/main" id="{00000000-0008-0000-0400-000012010000}"/>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a:xfrm>
          <a:off x="4925695" y="109251115"/>
          <a:ext cx="2190750" cy="5632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762000</xdr:colOff>
      <xdr:row>213</xdr:row>
      <xdr:rowOff>0</xdr:rowOff>
    </xdr:from>
    <xdr:to>
      <xdr:col>11</xdr:col>
      <xdr:colOff>552449</xdr:colOff>
      <xdr:row>214</xdr:row>
      <xdr:rowOff>228601</xdr:rowOff>
    </xdr:to>
    <xdr:pic>
      <xdr:nvPicPr>
        <xdr:cNvPr id="275" name="Picture 274">
          <a:extLst>
            <a:ext uri="{FF2B5EF4-FFF2-40B4-BE49-F238E27FC236}">
              <a16:creationId xmlns="" xmlns:a16="http://schemas.microsoft.com/office/drawing/2014/main" id="{00000000-0008-0000-0400-000013010000}"/>
            </a:ext>
          </a:extLst>
        </xdr:cNvPr>
        <xdr:cNvPicPr>
          <a:picLocks noChangeAspect="1"/>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5571490" y="61828680"/>
          <a:ext cx="975360" cy="628650"/>
        </a:xfrm>
        <a:prstGeom prst="rect">
          <a:avLst/>
        </a:prstGeom>
      </xdr:spPr>
    </xdr:pic>
    <xdr:clientData/>
  </xdr:twoCellAnchor>
  <xdr:twoCellAnchor>
    <xdr:from>
      <xdr:col>10</xdr:col>
      <xdr:colOff>142875</xdr:colOff>
      <xdr:row>210</xdr:row>
      <xdr:rowOff>95250</xdr:rowOff>
    </xdr:from>
    <xdr:to>
      <xdr:col>11</xdr:col>
      <xdr:colOff>1133475</xdr:colOff>
      <xdr:row>211</xdr:row>
      <xdr:rowOff>284915</xdr:rowOff>
    </xdr:to>
    <xdr:pic>
      <xdr:nvPicPr>
        <xdr:cNvPr id="276" name="Picture 275" descr="vp-463,863ahd">
          <a:extLst>
            <a:ext uri="{FF2B5EF4-FFF2-40B4-BE49-F238E27FC236}">
              <a16:creationId xmlns="" xmlns:a16="http://schemas.microsoft.com/office/drawing/2014/main" id="{00000000-0008-0000-0400-000014010000}"/>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a:xfrm>
          <a:off x="4952365" y="61066680"/>
          <a:ext cx="2176145" cy="474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3" Type="http://schemas.openxmlformats.org/officeDocument/2006/relationships/hyperlink" Target="https://vantechglobal.com/vantech-camera/vantech-analog-hd-camera/analog-hd-camera/vantech-camera-analog-hd-ir-bullet-vp-176TP.html" TargetMode="External"/><Relationship Id="rId7" Type="http://schemas.openxmlformats.org/officeDocument/2006/relationships/drawing" Target="../drawings/drawing5.xml"/><Relationship Id="rId2" Type="http://schemas.openxmlformats.org/officeDocument/2006/relationships/hyperlink" Target="https://vantechglobal.com/vantech-camera/vantech-analog-hd-camera/analog-hd-camera/vantech-camera-analog-hd-ir-bullet-vp-176AP.html" TargetMode="External"/><Relationship Id="rId1" Type="http://schemas.openxmlformats.org/officeDocument/2006/relationships/hyperlink" Target="https://vantechglobal.com/vantech-camera/vantech-analog-hd-camera/analog-hd-camera/vantech-camera-analog-hd-ir-bullet-vp-176CP.html" TargetMode="External"/><Relationship Id="rId6" Type="http://schemas.openxmlformats.org/officeDocument/2006/relationships/hyperlink" Target="https://vantechglobal.com/vantech-camera/vantech-analog-hd-camera/analog-hd-camera/vantech-camera-analog-hd-ir-bullet-vp-124tx.html" TargetMode="External"/><Relationship Id="rId5" Type="http://schemas.openxmlformats.org/officeDocument/2006/relationships/hyperlink" Target="https://vantechglobal.com/vantech-camera/vantech-analog-hd-camera/analog-hd-camera/vantech-camera-analog-hd-ir-bullet-vp-124ax.html" TargetMode="External"/><Relationship Id="rId4" Type="http://schemas.openxmlformats.org/officeDocument/2006/relationships/hyperlink" Target="https://vantechglobal.com/vantech-camera/vantech-analog-hd-camera/analog-hd-camera/vantech-camera-analog-hd-ir-bullet-vp-124cx.html"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5"/>
  </sheetPr>
  <dimension ref="A1:I947"/>
  <sheetViews>
    <sheetView workbookViewId="0">
      <pane xSplit="1" topLeftCell="B1" activePane="topRight" state="frozen"/>
      <selection pane="topRight" activeCell="I34" sqref="I34"/>
    </sheetView>
  </sheetViews>
  <sheetFormatPr defaultColWidth="14.42578125" defaultRowHeight="15.75" customHeight="1"/>
  <cols>
    <col min="1" max="1" width="18.28515625" style="183" customWidth="1"/>
    <col min="2" max="2" width="15.28515625" customWidth="1"/>
    <col min="3" max="3" width="41.140625" style="183" customWidth="1"/>
    <col min="4" max="4" width="17.85546875" customWidth="1"/>
    <col min="5" max="5" width="17.28515625" customWidth="1"/>
    <col min="6" max="6" width="14.42578125" style="203"/>
    <col min="7" max="7" width="14.7109375" style="203"/>
  </cols>
  <sheetData>
    <row r="1" spans="1:9">
      <c r="A1" s="184"/>
      <c r="B1" s="185"/>
      <c r="C1" s="186"/>
      <c r="D1" s="187"/>
      <c r="E1" s="231" t="s">
        <v>0</v>
      </c>
      <c r="I1" t="s">
        <v>1</v>
      </c>
    </row>
    <row r="2" spans="1:9" ht="15">
      <c r="A2" s="184"/>
      <c r="B2" s="185"/>
      <c r="C2" s="186"/>
      <c r="D2" s="187"/>
      <c r="E2" s="232" t="s">
        <v>2</v>
      </c>
      <c r="I2" t="s">
        <v>3</v>
      </c>
    </row>
    <row r="3" spans="1:9" ht="15">
      <c r="A3" s="184"/>
      <c r="B3" s="185"/>
      <c r="C3" s="186"/>
      <c r="D3" s="187"/>
      <c r="E3" s="232" t="s">
        <v>4</v>
      </c>
      <c r="I3" t="s">
        <v>5</v>
      </c>
    </row>
    <row r="4" spans="1:9" ht="15">
      <c r="A4" s="184"/>
      <c r="B4" s="185"/>
      <c r="C4" s="186"/>
      <c r="D4" s="187"/>
      <c r="E4" s="232" t="s">
        <v>6</v>
      </c>
      <c r="I4" t="s">
        <v>7</v>
      </c>
    </row>
    <row r="5" spans="1:9" ht="10.5" customHeight="1">
      <c r="A5" s="184"/>
      <c r="B5" s="185"/>
      <c r="C5" s="186"/>
      <c r="D5" s="187"/>
      <c r="E5" s="187"/>
      <c r="I5" t="s">
        <v>8</v>
      </c>
    </row>
    <row r="6" spans="1:9" ht="30.75" customHeight="1">
      <c r="A6" s="184"/>
      <c r="B6" s="188" t="s">
        <v>9</v>
      </c>
      <c r="C6" s="189"/>
      <c r="D6" s="187"/>
      <c r="E6" s="187"/>
      <c r="I6" t="s">
        <v>10</v>
      </c>
    </row>
    <row r="7" spans="1:9" ht="22.5" customHeight="1">
      <c r="A7" s="184"/>
      <c r="B7" s="190" t="s">
        <v>11</v>
      </c>
      <c r="C7" s="191"/>
      <c r="D7" s="187"/>
      <c r="E7" s="187"/>
      <c r="I7" t="s">
        <v>12</v>
      </c>
    </row>
    <row r="8" spans="1:9" ht="11.25" customHeight="1">
      <c r="A8" s="192"/>
      <c r="B8" s="193"/>
      <c r="C8" s="194"/>
      <c r="D8" s="195"/>
      <c r="E8" s="195"/>
      <c r="I8" t="s">
        <v>13</v>
      </c>
    </row>
    <row r="9" spans="1:9" ht="15">
      <c r="A9" s="184"/>
      <c r="B9" s="185"/>
      <c r="C9" s="186"/>
      <c r="D9" s="187"/>
      <c r="E9" s="195"/>
      <c r="I9" t="s">
        <v>14</v>
      </c>
    </row>
    <row r="10" spans="1:9" s="183" customFormat="1" ht="33.75" customHeight="1">
      <c r="A10" s="196" t="s">
        <v>15</v>
      </c>
      <c r="B10" s="197" t="s">
        <v>16</v>
      </c>
      <c r="C10" s="197" t="s">
        <v>17</v>
      </c>
      <c r="D10" s="267" t="s">
        <v>18</v>
      </c>
      <c r="E10" s="268"/>
      <c r="F10" s="233" t="s">
        <v>19</v>
      </c>
      <c r="G10" s="233" t="s">
        <v>20</v>
      </c>
      <c r="I10" s="183" t="s">
        <v>21</v>
      </c>
    </row>
    <row r="11" spans="1:9" ht="20.25" customHeight="1">
      <c r="A11" s="198" t="s">
        <v>22</v>
      </c>
      <c r="B11" s="199"/>
      <c r="C11" s="200"/>
      <c r="D11" s="201"/>
      <c r="E11" s="202"/>
      <c r="I11" t="s">
        <v>23</v>
      </c>
    </row>
    <row r="12" spans="1:9" ht="27.95" customHeight="1">
      <c r="A12" s="204"/>
      <c r="B12" s="205"/>
      <c r="C12" s="226" t="s">
        <v>24</v>
      </c>
      <c r="D12" s="207"/>
      <c r="E12" s="208"/>
      <c r="F12" s="203">
        <v>1</v>
      </c>
      <c r="G12" s="227" t="s">
        <v>25</v>
      </c>
      <c r="I12" t="s">
        <v>26</v>
      </c>
    </row>
    <row r="13" spans="1:9" ht="27" customHeight="1">
      <c r="A13" s="204"/>
      <c r="B13" s="205"/>
      <c r="C13" s="269" t="s">
        <v>27</v>
      </c>
      <c r="D13" s="207"/>
      <c r="E13" s="208"/>
      <c r="F13" s="203">
        <v>1</v>
      </c>
      <c r="G13" s="227" t="s">
        <v>25</v>
      </c>
      <c r="I13" t="s">
        <v>28</v>
      </c>
    </row>
    <row r="14" spans="1:9" ht="27" customHeight="1">
      <c r="A14" s="204"/>
      <c r="B14" s="205"/>
      <c r="C14" s="270"/>
      <c r="D14" s="207"/>
      <c r="E14" s="208"/>
      <c r="F14" s="203">
        <v>1</v>
      </c>
      <c r="G14" s="227" t="s">
        <v>25</v>
      </c>
      <c r="I14" t="s">
        <v>29</v>
      </c>
    </row>
    <row r="15" spans="1:9" ht="27" customHeight="1">
      <c r="A15" s="204"/>
      <c r="B15" s="205"/>
      <c r="C15" s="270"/>
      <c r="D15" s="207"/>
      <c r="E15" s="208"/>
      <c r="F15" s="203">
        <v>1</v>
      </c>
      <c r="G15" s="227" t="s">
        <v>25</v>
      </c>
      <c r="I15" t="s">
        <v>30</v>
      </c>
    </row>
    <row r="16" spans="1:9" ht="27" customHeight="1">
      <c r="A16" s="204"/>
      <c r="B16" s="205"/>
      <c r="C16" s="270"/>
      <c r="D16" s="207"/>
      <c r="E16" s="208"/>
      <c r="F16" s="203">
        <v>1</v>
      </c>
      <c r="G16" s="227" t="s">
        <v>25</v>
      </c>
      <c r="I16" t="s">
        <v>31</v>
      </c>
    </row>
    <row r="17" spans="1:9" ht="27" customHeight="1">
      <c r="A17" s="204"/>
      <c r="B17" s="205"/>
      <c r="C17" s="270"/>
      <c r="D17" s="207"/>
      <c r="E17" s="208"/>
      <c r="F17" s="203">
        <v>1</v>
      </c>
      <c r="G17" s="227" t="s">
        <v>25</v>
      </c>
      <c r="I17" t="s">
        <v>32</v>
      </c>
    </row>
    <row r="18" spans="1:9" ht="27" customHeight="1">
      <c r="A18" s="204"/>
      <c r="B18" s="205"/>
      <c r="C18" s="270"/>
      <c r="D18" s="207"/>
      <c r="E18" s="208"/>
      <c r="F18" s="203">
        <v>1</v>
      </c>
      <c r="G18" s="227" t="s">
        <v>25</v>
      </c>
      <c r="I18" t="s">
        <v>33</v>
      </c>
    </row>
    <row r="19" spans="1:9" ht="27" customHeight="1">
      <c r="A19" s="204"/>
      <c r="B19" s="205"/>
      <c r="C19" s="270"/>
      <c r="D19" s="207"/>
      <c r="E19" s="208"/>
      <c r="F19" s="203">
        <v>1</v>
      </c>
      <c r="G19" s="227" t="s">
        <v>25</v>
      </c>
      <c r="I19" t="s">
        <v>34</v>
      </c>
    </row>
    <row r="20" spans="1:9" ht="30" customHeight="1">
      <c r="A20" s="209" t="s">
        <v>35</v>
      </c>
      <c r="B20" s="227" t="s">
        <v>25</v>
      </c>
      <c r="C20" s="270"/>
      <c r="D20" s="207"/>
      <c r="E20" s="208"/>
      <c r="F20" s="203">
        <v>1</v>
      </c>
      <c r="G20" s="227" t="s">
        <v>25</v>
      </c>
      <c r="I20" t="s">
        <v>36</v>
      </c>
    </row>
    <row r="21" spans="1:9" ht="30" customHeight="1">
      <c r="A21" s="204"/>
      <c r="B21" s="205"/>
      <c r="C21" s="270"/>
      <c r="D21" s="207"/>
      <c r="E21" s="208"/>
      <c r="F21" s="203">
        <v>1</v>
      </c>
      <c r="G21" s="227" t="s">
        <v>25</v>
      </c>
      <c r="I21" t="s">
        <v>37</v>
      </c>
    </row>
    <row r="22" spans="1:9" ht="30" customHeight="1">
      <c r="A22" s="204"/>
      <c r="B22" s="205"/>
      <c r="C22" s="270"/>
      <c r="D22" s="207"/>
      <c r="E22" s="208"/>
      <c r="F22" s="203">
        <v>1</v>
      </c>
      <c r="G22" s="227" t="s">
        <v>25</v>
      </c>
      <c r="I22" t="s">
        <v>38</v>
      </c>
    </row>
    <row r="23" spans="1:9" ht="30" customHeight="1">
      <c r="A23" s="204"/>
      <c r="B23" s="205"/>
      <c r="C23" s="270"/>
      <c r="D23" s="207"/>
      <c r="E23" s="208"/>
      <c r="F23" s="203">
        <v>1</v>
      </c>
      <c r="G23" s="227" t="s">
        <v>25</v>
      </c>
      <c r="I23" t="s">
        <v>39</v>
      </c>
    </row>
    <row r="24" spans="1:9" ht="30" customHeight="1">
      <c r="A24" s="204"/>
      <c r="B24" s="205"/>
      <c r="C24" s="270"/>
      <c r="D24" s="207"/>
      <c r="E24" s="208"/>
      <c r="F24" s="203">
        <v>1</v>
      </c>
      <c r="G24" s="227" t="s">
        <v>25</v>
      </c>
      <c r="I24" t="s">
        <v>40</v>
      </c>
    </row>
    <row r="25" spans="1:9" ht="30" customHeight="1">
      <c r="A25" s="204"/>
      <c r="B25" s="205"/>
      <c r="C25" s="270"/>
      <c r="D25" s="207"/>
      <c r="E25" s="208"/>
      <c r="F25" s="203">
        <v>1</v>
      </c>
      <c r="G25" s="227" t="s">
        <v>25</v>
      </c>
      <c r="I25" t="s">
        <v>41</v>
      </c>
    </row>
    <row r="26" spans="1:9" ht="30" customHeight="1">
      <c r="A26" s="204"/>
      <c r="B26" s="205"/>
      <c r="C26" s="270"/>
      <c r="D26" s="207"/>
      <c r="E26" s="208"/>
      <c r="F26" s="203">
        <v>1</v>
      </c>
      <c r="G26" s="227" t="s">
        <v>25</v>
      </c>
      <c r="I26" t="s">
        <v>42</v>
      </c>
    </row>
    <row r="27" spans="1:9" ht="30" customHeight="1">
      <c r="A27" s="204"/>
      <c r="B27" s="205"/>
      <c r="C27" s="270"/>
      <c r="D27" s="207"/>
      <c r="E27" s="208"/>
      <c r="F27" s="203">
        <v>1</v>
      </c>
      <c r="G27" s="227" t="s">
        <v>25</v>
      </c>
      <c r="I27" t="s">
        <v>43</v>
      </c>
    </row>
    <row r="28" spans="1:9" ht="30" customHeight="1">
      <c r="A28" s="216"/>
      <c r="B28" s="217"/>
      <c r="C28" s="271"/>
      <c r="D28" s="218"/>
      <c r="E28" s="219"/>
      <c r="F28" s="203">
        <v>1</v>
      </c>
      <c r="G28" s="227" t="s">
        <v>25</v>
      </c>
      <c r="I28" t="s">
        <v>44</v>
      </c>
    </row>
    <row r="29" spans="1:9" ht="30" customHeight="1">
      <c r="A29" s="204"/>
      <c r="B29" s="205"/>
      <c r="C29" s="226" t="s">
        <v>45</v>
      </c>
      <c r="D29" s="207"/>
      <c r="E29" s="208"/>
      <c r="F29" s="203">
        <v>2</v>
      </c>
      <c r="G29" s="227" t="s">
        <v>25</v>
      </c>
      <c r="I29" t="s">
        <v>46</v>
      </c>
    </row>
    <row r="30" spans="1:9" ht="21.95" customHeight="1">
      <c r="A30" s="204"/>
      <c r="B30" s="205"/>
      <c r="C30" s="269" t="s">
        <v>47</v>
      </c>
      <c r="D30" s="207"/>
      <c r="E30" s="208"/>
      <c r="F30" s="203">
        <v>2</v>
      </c>
      <c r="G30" s="227" t="s">
        <v>25</v>
      </c>
      <c r="I30" s="234" t="s">
        <v>48</v>
      </c>
    </row>
    <row r="31" spans="1:9" ht="30.95" customHeight="1">
      <c r="A31" s="204"/>
      <c r="B31" s="205"/>
      <c r="C31" s="270"/>
      <c r="D31" s="207"/>
      <c r="E31" s="208"/>
      <c r="F31" s="203">
        <v>2</v>
      </c>
      <c r="G31" s="227" t="s">
        <v>25</v>
      </c>
      <c r="I31" t="s">
        <v>49</v>
      </c>
    </row>
    <row r="32" spans="1:9" ht="30.95" customHeight="1">
      <c r="A32" s="204"/>
      <c r="B32" s="205"/>
      <c r="C32" s="270"/>
      <c r="D32" s="207"/>
      <c r="E32" s="208"/>
      <c r="F32" s="203">
        <v>2</v>
      </c>
      <c r="G32" s="227" t="s">
        <v>25</v>
      </c>
      <c r="I32" t="s">
        <v>50</v>
      </c>
    </row>
    <row r="33" spans="1:9" ht="30.95" customHeight="1">
      <c r="A33" s="204"/>
      <c r="B33" s="205"/>
      <c r="C33" s="270"/>
      <c r="D33" s="207"/>
      <c r="E33" s="208"/>
      <c r="F33" s="203">
        <v>2</v>
      </c>
      <c r="G33" s="227" t="s">
        <v>25</v>
      </c>
      <c r="I33" t="s">
        <v>51</v>
      </c>
    </row>
    <row r="34" spans="1:9" ht="30.95" customHeight="1">
      <c r="A34" s="204"/>
      <c r="B34" s="205"/>
      <c r="C34" s="270"/>
      <c r="D34" s="207"/>
      <c r="E34" s="208"/>
      <c r="F34" s="203">
        <v>2</v>
      </c>
      <c r="G34" s="227" t="s">
        <v>25</v>
      </c>
      <c r="I34" s="234" t="s">
        <v>52</v>
      </c>
    </row>
    <row r="35" spans="1:9" ht="30.95" customHeight="1">
      <c r="A35" s="204"/>
      <c r="B35" s="205"/>
      <c r="C35" s="270"/>
      <c r="D35" s="207"/>
      <c r="E35" s="208"/>
      <c r="F35" s="203">
        <v>2</v>
      </c>
      <c r="G35" s="227" t="s">
        <v>25</v>
      </c>
      <c r="I35" t="s">
        <v>53</v>
      </c>
    </row>
    <row r="36" spans="1:9" ht="30.95" customHeight="1">
      <c r="A36" s="204"/>
      <c r="B36" s="205"/>
      <c r="C36" s="270"/>
      <c r="D36" s="207"/>
      <c r="E36" s="208"/>
      <c r="F36" s="203">
        <v>2</v>
      </c>
      <c r="G36" s="227" t="s">
        <v>25</v>
      </c>
      <c r="I36" t="s">
        <v>54</v>
      </c>
    </row>
    <row r="37" spans="1:9" ht="30.95" customHeight="1">
      <c r="A37" s="209" t="s">
        <v>55</v>
      </c>
      <c r="B37" s="227" t="s">
        <v>25</v>
      </c>
      <c r="C37" s="270"/>
      <c r="D37" s="207"/>
      <c r="E37" s="208"/>
      <c r="F37" s="203">
        <v>2</v>
      </c>
      <c r="G37" s="227" t="s">
        <v>25</v>
      </c>
      <c r="I37" t="s">
        <v>56</v>
      </c>
    </row>
    <row r="38" spans="1:9" ht="30.95" customHeight="1">
      <c r="A38" s="204"/>
      <c r="B38" s="205"/>
      <c r="C38" s="270"/>
      <c r="D38" s="207"/>
      <c r="E38" s="208"/>
      <c r="F38" s="203">
        <v>2</v>
      </c>
      <c r="G38" s="227" t="s">
        <v>25</v>
      </c>
      <c r="I38" t="s">
        <v>57</v>
      </c>
    </row>
    <row r="39" spans="1:9" ht="30.95" customHeight="1">
      <c r="A39" s="204"/>
      <c r="B39" s="205"/>
      <c r="C39" s="270"/>
      <c r="D39" s="207"/>
      <c r="E39" s="208"/>
      <c r="F39" s="203">
        <v>2</v>
      </c>
      <c r="G39" s="227" t="s">
        <v>25</v>
      </c>
      <c r="I39" t="s">
        <v>58</v>
      </c>
    </row>
    <row r="40" spans="1:9" ht="30.95" customHeight="1">
      <c r="A40" s="204"/>
      <c r="B40" s="205"/>
      <c r="C40" s="270"/>
      <c r="D40" s="207"/>
      <c r="E40" s="208"/>
      <c r="F40" s="203">
        <v>2</v>
      </c>
      <c r="G40" s="227" t="s">
        <v>25</v>
      </c>
      <c r="I40" t="s">
        <v>59</v>
      </c>
    </row>
    <row r="41" spans="1:9" ht="30.95" customHeight="1">
      <c r="A41" s="204"/>
      <c r="B41" s="205"/>
      <c r="C41" s="270"/>
      <c r="D41" s="207"/>
      <c r="E41" s="208"/>
      <c r="F41" s="203">
        <v>2</v>
      </c>
      <c r="G41" s="227" t="s">
        <v>25</v>
      </c>
      <c r="I41" t="s">
        <v>60</v>
      </c>
    </row>
    <row r="42" spans="1:9" ht="30.95" customHeight="1">
      <c r="A42" s="204"/>
      <c r="B42" s="205"/>
      <c r="C42" s="270"/>
      <c r="D42" s="207"/>
      <c r="E42" s="208"/>
      <c r="F42" s="203">
        <v>2</v>
      </c>
      <c r="G42" s="227" t="s">
        <v>25</v>
      </c>
      <c r="I42" t="s">
        <v>61</v>
      </c>
    </row>
    <row r="43" spans="1:9" ht="30.95" customHeight="1">
      <c r="A43" s="204"/>
      <c r="B43" s="205"/>
      <c r="C43" s="270"/>
      <c r="D43" s="207"/>
      <c r="E43" s="208"/>
      <c r="F43" s="203">
        <v>2</v>
      </c>
      <c r="G43" s="227" t="s">
        <v>25</v>
      </c>
      <c r="I43" t="s">
        <v>62</v>
      </c>
    </row>
    <row r="44" spans="1:9" ht="24" customHeight="1">
      <c r="A44" s="204"/>
      <c r="B44" s="205"/>
      <c r="C44" s="270"/>
      <c r="D44" s="207"/>
      <c r="E44" s="208"/>
      <c r="F44" s="203">
        <v>2</v>
      </c>
      <c r="G44" s="227" t="s">
        <v>25</v>
      </c>
      <c r="I44" t="s">
        <v>63</v>
      </c>
    </row>
    <row r="45" spans="1:9" ht="30.95" customHeight="1">
      <c r="A45" s="216"/>
      <c r="B45" s="217"/>
      <c r="C45" s="271"/>
      <c r="D45" s="218"/>
      <c r="E45" s="219"/>
      <c r="F45" s="203">
        <v>2</v>
      </c>
      <c r="G45" s="227" t="s">
        <v>25</v>
      </c>
      <c r="I45" t="s">
        <v>64</v>
      </c>
    </row>
    <row r="46" spans="1:9" ht="33.950000000000003" customHeight="1">
      <c r="A46" s="204"/>
      <c r="B46" s="205"/>
      <c r="C46" s="225" t="s">
        <v>65</v>
      </c>
      <c r="D46" s="207"/>
      <c r="E46" s="208"/>
      <c r="F46" s="203">
        <v>3</v>
      </c>
      <c r="G46" s="210">
        <v>3850000</v>
      </c>
      <c r="I46" t="s">
        <v>66</v>
      </c>
    </row>
    <row r="47" spans="1:9" ht="18.95" customHeight="1">
      <c r="A47" s="204"/>
      <c r="B47" s="205"/>
      <c r="C47" s="272" t="s">
        <v>67</v>
      </c>
      <c r="D47" s="207"/>
      <c r="E47" s="208"/>
      <c r="F47" s="203">
        <v>3</v>
      </c>
      <c r="G47" s="210">
        <v>3850000</v>
      </c>
      <c r="I47" t="s">
        <v>68</v>
      </c>
    </row>
    <row r="48" spans="1:9" ht="30" customHeight="1">
      <c r="A48" s="204"/>
      <c r="B48" s="205"/>
      <c r="C48" s="273"/>
      <c r="D48" s="207"/>
      <c r="E48" s="208"/>
      <c r="F48" s="203">
        <v>3</v>
      </c>
      <c r="G48" s="210">
        <v>3850000</v>
      </c>
      <c r="I48" t="s">
        <v>69</v>
      </c>
    </row>
    <row r="49" spans="1:7" ht="36" customHeight="1">
      <c r="A49" s="204"/>
      <c r="B49" s="205"/>
      <c r="C49" s="273"/>
      <c r="D49" s="207"/>
      <c r="E49" s="208"/>
      <c r="F49" s="203">
        <v>3</v>
      </c>
      <c r="G49" s="210">
        <v>3850000</v>
      </c>
    </row>
    <row r="50" spans="1:7" ht="36" customHeight="1">
      <c r="A50" s="204"/>
      <c r="B50" s="205"/>
      <c r="C50" s="273"/>
      <c r="D50" s="207"/>
      <c r="E50" s="208"/>
      <c r="F50" s="203">
        <v>3</v>
      </c>
      <c r="G50" s="210">
        <v>3850000</v>
      </c>
    </row>
    <row r="51" spans="1:7" ht="36" customHeight="1">
      <c r="A51" s="204"/>
      <c r="B51" s="205"/>
      <c r="C51" s="273"/>
      <c r="D51" s="207"/>
      <c r="E51" s="208"/>
      <c r="F51" s="203">
        <v>3</v>
      </c>
      <c r="G51" s="210">
        <v>3850000</v>
      </c>
    </row>
    <row r="52" spans="1:7" ht="36" customHeight="1">
      <c r="A52" s="204"/>
      <c r="B52" s="205"/>
      <c r="C52" s="273"/>
      <c r="D52" s="207"/>
      <c r="E52" s="208"/>
      <c r="F52" s="203">
        <v>3</v>
      </c>
      <c r="G52" s="210">
        <v>3850000</v>
      </c>
    </row>
    <row r="53" spans="1:7" ht="36" customHeight="1">
      <c r="A53" s="209" t="s">
        <v>70</v>
      </c>
      <c r="B53" s="210">
        <v>3850000</v>
      </c>
      <c r="C53" s="273"/>
      <c r="D53" s="207"/>
      <c r="E53" s="208"/>
      <c r="F53" s="203">
        <v>3</v>
      </c>
      <c r="G53" s="210">
        <v>3850000</v>
      </c>
    </row>
    <row r="54" spans="1:7" ht="36" customHeight="1">
      <c r="A54" s="204"/>
      <c r="B54" s="205"/>
      <c r="C54" s="273"/>
      <c r="D54" s="207"/>
      <c r="E54" s="208"/>
      <c r="F54" s="203">
        <v>3</v>
      </c>
      <c r="G54" s="210">
        <v>3850000</v>
      </c>
    </row>
    <row r="55" spans="1:7" ht="36" customHeight="1">
      <c r="A55" s="204"/>
      <c r="B55" s="205"/>
      <c r="C55" s="273"/>
      <c r="D55" s="207"/>
      <c r="E55" s="208"/>
      <c r="F55" s="203">
        <v>3</v>
      </c>
      <c r="G55" s="210">
        <v>3850000</v>
      </c>
    </row>
    <row r="56" spans="1:7" ht="36" customHeight="1">
      <c r="A56" s="204"/>
      <c r="B56" s="205"/>
      <c r="C56" s="273"/>
      <c r="D56" s="207"/>
      <c r="E56" s="208"/>
      <c r="F56" s="203">
        <v>3</v>
      </c>
      <c r="G56" s="210">
        <v>3850000</v>
      </c>
    </row>
    <row r="57" spans="1:7" ht="23.1" customHeight="1">
      <c r="A57" s="204"/>
      <c r="B57" s="205"/>
      <c r="C57" s="273"/>
      <c r="D57" s="207"/>
      <c r="E57" s="208"/>
      <c r="F57" s="203">
        <v>3</v>
      </c>
      <c r="G57" s="210">
        <v>3850000</v>
      </c>
    </row>
    <row r="58" spans="1:7" ht="18.95" customHeight="1">
      <c r="A58" s="204"/>
      <c r="B58" s="205"/>
      <c r="C58" s="273"/>
      <c r="D58" s="207"/>
      <c r="E58" s="208"/>
      <c r="F58" s="203">
        <v>3</v>
      </c>
      <c r="G58" s="210">
        <v>3850000</v>
      </c>
    </row>
    <row r="59" spans="1:7" ht="30" customHeight="1">
      <c r="A59" s="204"/>
      <c r="B59" s="205"/>
      <c r="C59" s="273"/>
      <c r="D59" s="207"/>
      <c r="E59" s="208"/>
      <c r="F59" s="203">
        <v>3</v>
      </c>
      <c r="G59" s="210">
        <v>3850000</v>
      </c>
    </row>
    <row r="60" spans="1:7" ht="30" customHeight="1">
      <c r="A60" s="216"/>
      <c r="B60" s="217"/>
      <c r="C60" s="274"/>
      <c r="D60" s="218"/>
      <c r="E60" s="219"/>
      <c r="F60" s="203">
        <v>3</v>
      </c>
      <c r="G60" s="210">
        <v>3850000</v>
      </c>
    </row>
    <row r="61" spans="1:7" ht="36" customHeight="1">
      <c r="A61" s="204"/>
      <c r="B61" s="205"/>
      <c r="C61" s="206" t="s">
        <v>71</v>
      </c>
      <c r="D61" s="207"/>
      <c r="E61" s="208"/>
      <c r="F61" s="203">
        <v>4</v>
      </c>
      <c r="G61" s="210">
        <v>3850000</v>
      </c>
    </row>
    <row r="62" spans="1:7" ht="21.95" customHeight="1">
      <c r="A62" s="204"/>
      <c r="B62" s="205"/>
      <c r="C62" s="272" t="s">
        <v>72</v>
      </c>
      <c r="D62" s="207"/>
      <c r="E62" s="208"/>
      <c r="F62" s="203">
        <v>4</v>
      </c>
      <c r="G62" s="210">
        <v>3850000</v>
      </c>
    </row>
    <row r="63" spans="1:7" ht="24" customHeight="1">
      <c r="A63" s="204"/>
      <c r="B63" s="205"/>
      <c r="C63" s="273"/>
      <c r="D63" s="207"/>
      <c r="E63" s="208"/>
      <c r="F63" s="203">
        <v>4</v>
      </c>
      <c r="G63" s="210">
        <v>3850000</v>
      </c>
    </row>
    <row r="64" spans="1:7" ht="20.100000000000001" customHeight="1">
      <c r="A64" s="204"/>
      <c r="B64" s="205"/>
      <c r="C64" s="273"/>
      <c r="D64" s="207"/>
      <c r="E64" s="208"/>
      <c r="F64" s="203">
        <v>4</v>
      </c>
      <c r="G64" s="210">
        <v>3850000</v>
      </c>
    </row>
    <row r="65" spans="1:7" ht="36" customHeight="1">
      <c r="A65" s="204"/>
      <c r="B65" s="205"/>
      <c r="C65" s="273"/>
      <c r="D65" s="207"/>
      <c r="E65" s="208"/>
      <c r="F65" s="203">
        <v>4</v>
      </c>
      <c r="G65" s="210">
        <v>3850000</v>
      </c>
    </row>
    <row r="66" spans="1:7" ht="36" customHeight="1">
      <c r="A66" s="204"/>
      <c r="B66" s="205"/>
      <c r="C66" s="273"/>
      <c r="D66" s="207"/>
      <c r="E66" s="208"/>
      <c r="F66" s="203">
        <v>4</v>
      </c>
      <c r="G66" s="210">
        <v>3850000</v>
      </c>
    </row>
    <row r="67" spans="1:7" ht="36" customHeight="1">
      <c r="A67" s="204"/>
      <c r="B67" s="205"/>
      <c r="C67" s="273"/>
      <c r="D67" s="207"/>
      <c r="E67" s="208"/>
      <c r="F67" s="203">
        <v>4</v>
      </c>
      <c r="G67" s="210">
        <v>3850000</v>
      </c>
    </row>
    <row r="68" spans="1:7" ht="36" customHeight="1">
      <c r="A68" s="209" t="s">
        <v>73</v>
      </c>
      <c r="B68" s="210">
        <v>3850000</v>
      </c>
      <c r="C68" s="273"/>
      <c r="D68" s="207"/>
      <c r="E68" s="208"/>
      <c r="F68" s="203">
        <v>4</v>
      </c>
      <c r="G68" s="210">
        <v>3850000</v>
      </c>
    </row>
    <row r="69" spans="1:7" ht="36" customHeight="1">
      <c r="A69" s="204"/>
      <c r="B69" s="205"/>
      <c r="C69" s="273"/>
      <c r="D69" s="207"/>
      <c r="E69" s="208"/>
      <c r="F69" s="203">
        <v>4</v>
      </c>
      <c r="G69" s="210">
        <v>3850000</v>
      </c>
    </row>
    <row r="70" spans="1:7" ht="36" customHeight="1">
      <c r="A70" s="204"/>
      <c r="B70" s="205"/>
      <c r="C70" s="273"/>
      <c r="D70" s="207"/>
      <c r="E70" s="208"/>
      <c r="F70" s="203">
        <v>4</v>
      </c>
      <c r="G70" s="210">
        <v>3850000</v>
      </c>
    </row>
    <row r="71" spans="1:7" ht="30.95" customHeight="1">
      <c r="A71" s="204"/>
      <c r="B71" s="205"/>
      <c r="C71" s="273"/>
      <c r="D71" s="207"/>
      <c r="E71" s="208"/>
      <c r="F71" s="203">
        <v>4</v>
      </c>
      <c r="G71" s="210">
        <v>3850000</v>
      </c>
    </row>
    <row r="72" spans="1:7" ht="36" customHeight="1">
      <c r="A72" s="204"/>
      <c r="B72" s="205"/>
      <c r="C72" s="273"/>
      <c r="D72" s="207"/>
      <c r="E72" s="208"/>
      <c r="F72" s="203">
        <v>4</v>
      </c>
      <c r="G72" s="210">
        <v>3850000</v>
      </c>
    </row>
    <row r="73" spans="1:7" ht="36" customHeight="1">
      <c r="A73" s="204"/>
      <c r="B73" s="205"/>
      <c r="C73" s="273"/>
      <c r="D73" s="207"/>
      <c r="E73" s="208"/>
      <c r="F73" s="203">
        <v>4</v>
      </c>
      <c r="G73" s="210">
        <v>3850000</v>
      </c>
    </row>
    <row r="74" spans="1:7" ht="48" customHeight="1">
      <c r="A74" s="216"/>
      <c r="B74" s="217"/>
      <c r="C74" s="274"/>
      <c r="D74" s="218"/>
      <c r="E74" s="219"/>
      <c r="F74" s="203">
        <v>4</v>
      </c>
      <c r="G74" s="210">
        <v>3850000</v>
      </c>
    </row>
    <row r="75" spans="1:7" ht="33" customHeight="1">
      <c r="A75" s="204"/>
      <c r="B75" s="205"/>
      <c r="C75" s="206" t="s">
        <v>74</v>
      </c>
      <c r="D75" s="207"/>
      <c r="E75" s="208"/>
      <c r="F75" s="203">
        <v>5</v>
      </c>
      <c r="G75" s="227" t="s">
        <v>25</v>
      </c>
    </row>
    <row r="76" spans="1:7" ht="18.95" customHeight="1">
      <c r="A76" s="204"/>
      <c r="B76" s="205"/>
      <c r="C76" s="272" t="s">
        <v>75</v>
      </c>
      <c r="D76" s="207"/>
      <c r="E76" s="208"/>
      <c r="F76" s="203">
        <v>5</v>
      </c>
      <c r="G76" s="227" t="s">
        <v>25</v>
      </c>
    </row>
    <row r="77" spans="1:7" ht="25.5" customHeight="1">
      <c r="A77" s="204"/>
      <c r="B77" s="205"/>
      <c r="C77" s="273"/>
      <c r="D77" s="207"/>
      <c r="E77" s="208"/>
      <c r="F77" s="203">
        <v>5</v>
      </c>
      <c r="G77" s="227" t="s">
        <v>25</v>
      </c>
    </row>
    <row r="78" spans="1:7" ht="20.100000000000001" customHeight="1">
      <c r="A78" s="204"/>
      <c r="B78" s="205"/>
      <c r="C78" s="273"/>
      <c r="D78" s="207"/>
      <c r="E78" s="208"/>
      <c r="F78" s="203">
        <v>5</v>
      </c>
      <c r="G78" s="227" t="s">
        <v>25</v>
      </c>
    </row>
    <row r="79" spans="1:7" ht="29.1" customHeight="1">
      <c r="A79" s="204"/>
      <c r="B79" s="205"/>
      <c r="C79" s="273"/>
      <c r="D79" s="207"/>
      <c r="E79" s="208"/>
      <c r="F79" s="203">
        <v>5</v>
      </c>
      <c r="G79" s="227" t="s">
        <v>25</v>
      </c>
    </row>
    <row r="80" spans="1:7" ht="29.1" customHeight="1">
      <c r="A80" s="204"/>
      <c r="B80" s="205"/>
      <c r="C80" s="273"/>
      <c r="D80" s="207"/>
      <c r="E80" s="208"/>
      <c r="F80" s="203">
        <v>5</v>
      </c>
      <c r="G80" s="227" t="s">
        <v>25</v>
      </c>
    </row>
    <row r="81" spans="1:7" ht="29.1" customHeight="1">
      <c r="A81" s="209" t="s">
        <v>76</v>
      </c>
      <c r="B81" s="227" t="s">
        <v>25</v>
      </c>
      <c r="C81" s="273"/>
      <c r="D81" s="207"/>
      <c r="E81" s="208"/>
      <c r="F81" s="203">
        <v>5</v>
      </c>
      <c r="G81" s="227" t="s">
        <v>25</v>
      </c>
    </row>
    <row r="82" spans="1:7" ht="29.1" customHeight="1">
      <c r="A82" s="204"/>
      <c r="B82" s="205"/>
      <c r="C82" s="273"/>
      <c r="D82" s="207"/>
      <c r="E82" s="208"/>
      <c r="F82" s="203">
        <v>5</v>
      </c>
      <c r="G82" s="227" t="s">
        <v>25</v>
      </c>
    </row>
    <row r="83" spans="1:7" ht="29.1" customHeight="1">
      <c r="A83" s="204"/>
      <c r="B83" s="205"/>
      <c r="C83" s="273"/>
      <c r="D83" s="207"/>
      <c r="E83" s="208"/>
      <c r="F83" s="203">
        <v>5</v>
      </c>
      <c r="G83" s="227" t="s">
        <v>25</v>
      </c>
    </row>
    <row r="84" spans="1:7" ht="24.75" customHeight="1">
      <c r="A84" s="204"/>
      <c r="B84" s="205"/>
      <c r="C84" s="273"/>
      <c r="D84" s="207"/>
      <c r="E84" s="208"/>
      <c r="F84" s="203">
        <v>5</v>
      </c>
      <c r="G84" s="227" t="s">
        <v>25</v>
      </c>
    </row>
    <row r="85" spans="1:7" ht="29.1" customHeight="1">
      <c r="A85" s="216"/>
      <c r="B85" s="217"/>
      <c r="C85" s="274"/>
      <c r="D85" s="218"/>
      <c r="E85" s="219"/>
      <c r="F85" s="203">
        <v>5</v>
      </c>
      <c r="G85" s="227" t="s">
        <v>25</v>
      </c>
    </row>
    <row r="86" spans="1:7" ht="33" customHeight="1">
      <c r="A86" s="204"/>
      <c r="B86" s="205"/>
      <c r="C86" s="206" t="s">
        <v>77</v>
      </c>
      <c r="D86" s="207"/>
      <c r="E86" s="208"/>
      <c r="F86" s="203">
        <v>6</v>
      </c>
      <c r="G86" s="227" t="s">
        <v>25</v>
      </c>
    </row>
    <row r="87" spans="1:7" ht="29.1" customHeight="1">
      <c r="A87" s="204"/>
      <c r="B87" s="205"/>
      <c r="C87" s="272" t="s">
        <v>78</v>
      </c>
      <c r="D87" s="207"/>
      <c r="E87" s="208"/>
      <c r="F87" s="203">
        <v>6</v>
      </c>
      <c r="G87" s="227" t="s">
        <v>25</v>
      </c>
    </row>
    <row r="88" spans="1:7" ht="29.1" customHeight="1">
      <c r="A88" s="204"/>
      <c r="B88" s="205"/>
      <c r="C88" s="273"/>
      <c r="D88" s="207"/>
      <c r="E88" s="208"/>
      <c r="F88" s="203">
        <v>6</v>
      </c>
      <c r="G88" s="227" t="s">
        <v>25</v>
      </c>
    </row>
    <row r="89" spans="1:7" ht="29.1" customHeight="1">
      <c r="A89" s="204"/>
      <c r="B89" s="205"/>
      <c r="C89" s="273"/>
      <c r="D89" s="207"/>
      <c r="E89" s="208"/>
      <c r="F89" s="203">
        <v>6</v>
      </c>
      <c r="G89" s="227" t="s">
        <v>25</v>
      </c>
    </row>
    <row r="90" spans="1:7" ht="29.1" customHeight="1">
      <c r="A90" s="204"/>
      <c r="B90" s="205"/>
      <c r="C90" s="273"/>
      <c r="D90" s="207"/>
      <c r="E90" s="208"/>
      <c r="F90" s="203">
        <v>6</v>
      </c>
      <c r="G90" s="227" t="s">
        <v>25</v>
      </c>
    </row>
    <row r="91" spans="1:7" ht="31.5" customHeight="1">
      <c r="A91" s="209" t="s">
        <v>79</v>
      </c>
      <c r="B91" s="227" t="s">
        <v>25</v>
      </c>
      <c r="C91" s="273"/>
      <c r="D91" s="207"/>
      <c r="E91" s="208"/>
      <c r="F91" s="203">
        <v>6</v>
      </c>
      <c r="G91" s="227" t="s">
        <v>25</v>
      </c>
    </row>
    <row r="92" spans="1:7" ht="29.1" customHeight="1">
      <c r="A92" s="204"/>
      <c r="B92" s="205"/>
      <c r="C92" s="273"/>
      <c r="D92" s="207"/>
      <c r="E92" s="208"/>
      <c r="F92" s="203">
        <v>6</v>
      </c>
      <c r="G92" s="227" t="s">
        <v>25</v>
      </c>
    </row>
    <row r="93" spans="1:7" ht="29.1" customHeight="1">
      <c r="A93" s="204"/>
      <c r="B93" s="205"/>
      <c r="C93" s="273"/>
      <c r="D93" s="207"/>
      <c r="E93" s="208"/>
      <c r="F93" s="203">
        <v>6</v>
      </c>
      <c r="G93" s="227" t="s">
        <v>25</v>
      </c>
    </row>
    <row r="94" spans="1:7" ht="29.1" customHeight="1">
      <c r="A94" s="204"/>
      <c r="B94" s="205"/>
      <c r="C94" s="273"/>
      <c r="D94" s="207"/>
      <c r="E94" s="208"/>
      <c r="F94" s="203">
        <v>6</v>
      </c>
      <c r="G94" s="227" t="s">
        <v>25</v>
      </c>
    </row>
    <row r="95" spans="1:7" ht="29.1" customHeight="1">
      <c r="A95" s="216"/>
      <c r="B95" s="217"/>
      <c r="C95" s="274"/>
      <c r="D95" s="218"/>
      <c r="E95" s="219"/>
      <c r="F95" s="203">
        <v>6</v>
      </c>
      <c r="G95" s="227" t="s">
        <v>25</v>
      </c>
    </row>
    <row r="96" spans="1:7" ht="33" customHeight="1">
      <c r="A96" s="204"/>
      <c r="B96" s="205"/>
      <c r="C96" s="206" t="s">
        <v>80</v>
      </c>
      <c r="D96" s="207"/>
      <c r="E96" s="208"/>
      <c r="F96" s="203">
        <v>7</v>
      </c>
      <c r="G96" s="227" t="s">
        <v>25</v>
      </c>
    </row>
    <row r="97" spans="1:7" ht="29.1" customHeight="1">
      <c r="A97" s="204"/>
      <c r="B97" s="205"/>
      <c r="C97" s="272" t="s">
        <v>81</v>
      </c>
      <c r="D97" s="207"/>
      <c r="E97" s="208"/>
      <c r="F97" s="203">
        <v>7</v>
      </c>
      <c r="G97" s="227" t="s">
        <v>25</v>
      </c>
    </row>
    <row r="98" spans="1:7" ht="29.1" customHeight="1">
      <c r="A98" s="204"/>
      <c r="B98" s="205"/>
      <c r="C98" s="273"/>
      <c r="D98" s="207"/>
      <c r="E98" s="208"/>
      <c r="F98" s="203">
        <v>7</v>
      </c>
      <c r="G98" s="227" t="s">
        <v>25</v>
      </c>
    </row>
    <row r="99" spans="1:7" ht="29.1" customHeight="1">
      <c r="A99" s="204"/>
      <c r="B99" s="205"/>
      <c r="C99" s="273"/>
      <c r="D99" s="207"/>
      <c r="E99" s="208"/>
      <c r="F99" s="203">
        <v>7</v>
      </c>
      <c r="G99" s="227" t="s">
        <v>25</v>
      </c>
    </row>
    <row r="100" spans="1:7" ht="29.1" customHeight="1">
      <c r="A100" s="204"/>
      <c r="B100" s="205"/>
      <c r="C100" s="273"/>
      <c r="D100" s="207"/>
      <c r="E100" s="208"/>
      <c r="F100" s="203">
        <v>7</v>
      </c>
      <c r="G100" s="227" t="s">
        <v>25</v>
      </c>
    </row>
    <row r="101" spans="1:7" ht="29.1" customHeight="1">
      <c r="A101" s="209" t="s">
        <v>82</v>
      </c>
      <c r="B101" s="227" t="s">
        <v>25</v>
      </c>
      <c r="C101" s="273"/>
      <c r="D101" s="207"/>
      <c r="E101" s="208"/>
      <c r="F101" s="203">
        <v>7</v>
      </c>
      <c r="G101" s="227" t="s">
        <v>25</v>
      </c>
    </row>
    <row r="102" spans="1:7" ht="29.1" customHeight="1">
      <c r="A102" s="204"/>
      <c r="B102" s="205"/>
      <c r="C102" s="273"/>
      <c r="D102" s="207"/>
      <c r="E102" s="208"/>
      <c r="F102" s="203">
        <v>7</v>
      </c>
      <c r="G102" s="227" t="s">
        <v>25</v>
      </c>
    </row>
    <row r="103" spans="1:7" ht="29.1" customHeight="1">
      <c r="A103" s="204"/>
      <c r="B103" s="205"/>
      <c r="C103" s="273"/>
      <c r="D103" s="207"/>
      <c r="E103" s="208"/>
      <c r="F103" s="203">
        <v>7</v>
      </c>
      <c r="G103" s="227" t="s">
        <v>25</v>
      </c>
    </row>
    <row r="104" spans="1:7" ht="29.1" customHeight="1">
      <c r="A104" s="204"/>
      <c r="B104" s="205"/>
      <c r="C104" s="273"/>
      <c r="D104" s="207"/>
      <c r="E104" s="208"/>
      <c r="F104" s="203">
        <v>7</v>
      </c>
      <c r="G104" s="227" t="s">
        <v>25</v>
      </c>
    </row>
    <row r="105" spans="1:7" ht="29.1" customHeight="1">
      <c r="A105" s="216"/>
      <c r="B105" s="217"/>
      <c r="C105" s="274"/>
      <c r="D105" s="218"/>
      <c r="E105" s="219"/>
      <c r="F105" s="203">
        <v>7</v>
      </c>
      <c r="G105" s="227" t="s">
        <v>25</v>
      </c>
    </row>
    <row r="106" spans="1:7" ht="33" customHeight="1">
      <c r="A106" s="204"/>
      <c r="B106" s="205"/>
      <c r="C106" s="206" t="s">
        <v>83</v>
      </c>
      <c r="D106" s="207"/>
      <c r="E106" s="208"/>
      <c r="F106" s="203">
        <v>8</v>
      </c>
      <c r="G106" s="227" t="s">
        <v>25</v>
      </c>
    </row>
    <row r="107" spans="1:7" ht="24.75" customHeight="1">
      <c r="A107" s="204"/>
      <c r="B107" s="205"/>
      <c r="C107" s="272" t="s">
        <v>84</v>
      </c>
      <c r="D107" s="207"/>
      <c r="E107" s="208"/>
      <c r="F107" s="203">
        <v>8</v>
      </c>
      <c r="G107" s="227" t="s">
        <v>25</v>
      </c>
    </row>
    <row r="108" spans="1:7" ht="24.75" customHeight="1">
      <c r="A108" s="204"/>
      <c r="B108" s="205"/>
      <c r="C108" s="273"/>
      <c r="D108" s="207"/>
      <c r="E108" s="208"/>
      <c r="F108" s="203">
        <v>8</v>
      </c>
      <c r="G108" s="227" t="s">
        <v>25</v>
      </c>
    </row>
    <row r="109" spans="1:7" ht="29.1" customHeight="1">
      <c r="A109" s="204"/>
      <c r="B109" s="205"/>
      <c r="C109" s="273"/>
      <c r="D109" s="207"/>
      <c r="E109" s="208"/>
      <c r="F109" s="203">
        <v>8</v>
      </c>
      <c r="G109" s="227" t="s">
        <v>25</v>
      </c>
    </row>
    <row r="110" spans="1:7" ht="29.1" customHeight="1">
      <c r="A110" s="204"/>
      <c r="B110" s="205"/>
      <c r="C110" s="273"/>
      <c r="D110" s="207"/>
      <c r="E110" s="208"/>
      <c r="F110" s="203">
        <v>8</v>
      </c>
      <c r="G110" s="227" t="s">
        <v>25</v>
      </c>
    </row>
    <row r="111" spans="1:7" ht="29.1" customHeight="1">
      <c r="A111" s="204"/>
      <c r="B111" s="205"/>
      <c r="C111" s="273"/>
      <c r="D111" s="207"/>
      <c r="E111" s="208"/>
      <c r="F111" s="203">
        <v>8</v>
      </c>
      <c r="G111" s="227" t="s">
        <v>25</v>
      </c>
    </row>
    <row r="112" spans="1:7" ht="29.1" customHeight="1">
      <c r="A112" s="209" t="s">
        <v>85</v>
      </c>
      <c r="B112" s="227" t="s">
        <v>25</v>
      </c>
      <c r="C112" s="273"/>
      <c r="D112" s="207"/>
      <c r="E112" s="208"/>
      <c r="F112" s="203">
        <v>8</v>
      </c>
      <c r="G112" s="227" t="s">
        <v>25</v>
      </c>
    </row>
    <row r="113" spans="1:7" ht="29.1" customHeight="1">
      <c r="A113" s="204"/>
      <c r="B113" s="205"/>
      <c r="C113" s="273"/>
      <c r="D113" s="207"/>
      <c r="E113" s="208"/>
      <c r="F113" s="203">
        <v>8</v>
      </c>
      <c r="G113" s="227" t="s">
        <v>25</v>
      </c>
    </row>
    <row r="114" spans="1:7" ht="29.1" customHeight="1">
      <c r="A114" s="204"/>
      <c r="B114" s="205"/>
      <c r="C114" s="273"/>
      <c r="D114" s="207"/>
      <c r="E114" s="208"/>
      <c r="F114" s="203">
        <v>8</v>
      </c>
      <c r="G114" s="227" t="s">
        <v>25</v>
      </c>
    </row>
    <row r="115" spans="1:7" ht="25.5" customHeight="1">
      <c r="A115" s="204"/>
      <c r="B115" s="205"/>
      <c r="C115" s="273"/>
      <c r="D115" s="207"/>
      <c r="E115" s="208"/>
      <c r="F115" s="203">
        <v>8</v>
      </c>
      <c r="G115" s="227" t="s">
        <v>25</v>
      </c>
    </row>
    <row r="116" spans="1:7" ht="25.5" customHeight="1">
      <c r="A116" s="204"/>
      <c r="B116" s="205"/>
      <c r="C116" s="273"/>
      <c r="D116" s="207"/>
      <c r="E116" s="208"/>
      <c r="F116" s="203">
        <v>8</v>
      </c>
      <c r="G116" s="227" t="s">
        <v>25</v>
      </c>
    </row>
    <row r="117" spans="1:7" ht="29.1" customHeight="1">
      <c r="A117" s="216"/>
      <c r="B117" s="217"/>
      <c r="C117" s="274"/>
      <c r="D117" s="218"/>
      <c r="E117" s="219"/>
      <c r="F117" s="203">
        <v>8</v>
      </c>
      <c r="G117" s="227" t="s">
        <v>25</v>
      </c>
    </row>
    <row r="118" spans="1:7" ht="33" customHeight="1">
      <c r="A118" s="204"/>
      <c r="B118" s="205"/>
      <c r="C118" s="206" t="s">
        <v>86</v>
      </c>
      <c r="D118" s="207"/>
      <c r="E118" s="208"/>
      <c r="F118" s="203">
        <v>9</v>
      </c>
      <c r="G118" s="227" t="s">
        <v>25</v>
      </c>
    </row>
    <row r="119" spans="1:7" ht="29.1" customHeight="1">
      <c r="A119" s="204"/>
      <c r="B119" s="205"/>
      <c r="C119" s="272" t="s">
        <v>87</v>
      </c>
      <c r="D119" s="207"/>
      <c r="E119" s="208"/>
      <c r="F119" s="203">
        <v>9</v>
      </c>
      <c r="G119" s="227" t="s">
        <v>25</v>
      </c>
    </row>
    <row r="120" spans="1:7" ht="29.1" customHeight="1">
      <c r="A120" s="204"/>
      <c r="B120" s="205"/>
      <c r="C120" s="273"/>
      <c r="D120" s="207"/>
      <c r="E120" s="208"/>
      <c r="F120" s="203">
        <v>9</v>
      </c>
      <c r="G120" s="227" t="s">
        <v>25</v>
      </c>
    </row>
    <row r="121" spans="1:7" ht="29.1" customHeight="1">
      <c r="A121" s="204"/>
      <c r="B121" s="205"/>
      <c r="C121" s="273"/>
      <c r="D121" s="207"/>
      <c r="E121" s="208"/>
      <c r="F121" s="203">
        <v>9</v>
      </c>
      <c r="G121" s="227" t="s">
        <v>25</v>
      </c>
    </row>
    <row r="122" spans="1:7" ht="29.1" customHeight="1">
      <c r="A122" s="204"/>
      <c r="B122" s="205"/>
      <c r="C122" s="273"/>
      <c r="D122" s="207"/>
      <c r="E122" s="208"/>
      <c r="F122" s="203">
        <v>9</v>
      </c>
      <c r="G122" s="227" t="s">
        <v>25</v>
      </c>
    </row>
    <row r="123" spans="1:7" ht="29.1" customHeight="1">
      <c r="A123" s="209" t="s">
        <v>88</v>
      </c>
      <c r="B123" s="227" t="s">
        <v>25</v>
      </c>
      <c r="C123" s="273"/>
      <c r="D123" s="207"/>
      <c r="E123" s="208"/>
      <c r="F123" s="203">
        <v>9</v>
      </c>
      <c r="G123" s="227" t="s">
        <v>25</v>
      </c>
    </row>
    <row r="124" spans="1:7" ht="29.1" customHeight="1">
      <c r="A124" s="204"/>
      <c r="B124" s="205"/>
      <c r="C124" s="273"/>
      <c r="D124" s="207"/>
      <c r="E124" s="208"/>
      <c r="F124" s="203">
        <v>9</v>
      </c>
      <c r="G124" s="227" t="s">
        <v>25</v>
      </c>
    </row>
    <row r="125" spans="1:7" ht="29.1" customHeight="1">
      <c r="A125" s="204"/>
      <c r="B125" s="205"/>
      <c r="C125" s="273"/>
      <c r="D125" s="207"/>
      <c r="E125" s="208"/>
      <c r="F125" s="203">
        <v>9</v>
      </c>
      <c r="G125" s="227" t="s">
        <v>25</v>
      </c>
    </row>
    <row r="126" spans="1:7" ht="29.1" customHeight="1">
      <c r="A126" s="204"/>
      <c r="B126" s="205"/>
      <c r="C126" s="273"/>
      <c r="D126" s="207"/>
      <c r="E126" s="208"/>
      <c r="F126" s="203">
        <v>9</v>
      </c>
      <c r="G126" s="227" t="s">
        <v>25</v>
      </c>
    </row>
    <row r="127" spans="1:7" ht="29.1" customHeight="1">
      <c r="A127" s="204"/>
      <c r="B127" s="205"/>
      <c r="C127" s="273"/>
      <c r="D127" s="207"/>
      <c r="E127" s="208"/>
      <c r="F127" s="203">
        <v>9</v>
      </c>
      <c r="G127" s="227" t="s">
        <v>25</v>
      </c>
    </row>
    <row r="128" spans="1:7" ht="29.1" customHeight="1">
      <c r="A128" s="216"/>
      <c r="B128" s="217"/>
      <c r="C128" s="274"/>
      <c r="D128" s="218"/>
      <c r="E128" s="219"/>
      <c r="F128" s="203">
        <v>9</v>
      </c>
      <c r="G128" s="227" t="s">
        <v>25</v>
      </c>
    </row>
    <row r="129" spans="1:7" ht="33" customHeight="1">
      <c r="A129" s="204"/>
      <c r="B129" s="205"/>
      <c r="C129" s="206" t="s">
        <v>89</v>
      </c>
      <c r="D129" s="207"/>
      <c r="E129" s="208"/>
      <c r="F129" s="203">
        <v>10</v>
      </c>
      <c r="G129" s="227" t="s">
        <v>25</v>
      </c>
    </row>
    <row r="130" spans="1:7" ht="29.1" customHeight="1">
      <c r="A130" s="204"/>
      <c r="B130" s="205"/>
      <c r="C130" s="272" t="s">
        <v>90</v>
      </c>
      <c r="D130" s="207"/>
      <c r="E130" s="208"/>
      <c r="F130" s="203">
        <v>10</v>
      </c>
      <c r="G130" s="227" t="s">
        <v>25</v>
      </c>
    </row>
    <row r="131" spans="1:7" ht="29.1" customHeight="1">
      <c r="A131" s="204"/>
      <c r="B131" s="205"/>
      <c r="C131" s="273"/>
      <c r="D131" s="207"/>
      <c r="E131" s="208"/>
      <c r="F131" s="203">
        <v>10</v>
      </c>
      <c r="G131" s="227" t="s">
        <v>25</v>
      </c>
    </row>
    <row r="132" spans="1:7" ht="29.1" customHeight="1">
      <c r="A132" s="204"/>
      <c r="B132" s="205"/>
      <c r="C132" s="273"/>
      <c r="D132" s="207"/>
      <c r="E132" s="208"/>
      <c r="F132" s="203">
        <v>10</v>
      </c>
      <c r="G132" s="227" t="s">
        <v>25</v>
      </c>
    </row>
    <row r="133" spans="1:7" ht="29.1" customHeight="1">
      <c r="A133" s="204"/>
      <c r="B133" s="205"/>
      <c r="C133" s="273"/>
      <c r="D133" s="207"/>
      <c r="E133" s="208"/>
      <c r="F133" s="203">
        <v>10</v>
      </c>
      <c r="G133" s="227" t="s">
        <v>25</v>
      </c>
    </row>
    <row r="134" spans="1:7" ht="29.1" customHeight="1">
      <c r="A134" s="204"/>
      <c r="B134" s="205"/>
      <c r="C134" s="273"/>
      <c r="D134" s="207"/>
      <c r="E134" s="208"/>
      <c r="F134" s="203">
        <v>10</v>
      </c>
      <c r="G134" s="227" t="s">
        <v>25</v>
      </c>
    </row>
    <row r="135" spans="1:7" ht="29.1" customHeight="1">
      <c r="A135" s="209" t="s">
        <v>91</v>
      </c>
      <c r="B135" s="227" t="s">
        <v>25</v>
      </c>
      <c r="C135" s="273"/>
      <c r="D135" s="207"/>
      <c r="E135" s="208"/>
      <c r="F135" s="203">
        <v>10</v>
      </c>
      <c r="G135" s="227" t="s">
        <v>25</v>
      </c>
    </row>
    <row r="136" spans="1:7" ht="29.1" customHeight="1">
      <c r="A136" s="204"/>
      <c r="B136" s="205"/>
      <c r="C136" s="273"/>
      <c r="D136" s="207"/>
      <c r="E136" s="208"/>
      <c r="F136" s="203">
        <v>10</v>
      </c>
      <c r="G136" s="227" t="s">
        <v>25</v>
      </c>
    </row>
    <row r="137" spans="1:7" ht="29.1" customHeight="1">
      <c r="A137" s="204"/>
      <c r="B137" s="205"/>
      <c r="C137" s="273"/>
      <c r="D137" s="207"/>
      <c r="E137" s="208"/>
      <c r="F137" s="203">
        <v>10</v>
      </c>
      <c r="G137" s="227" t="s">
        <v>25</v>
      </c>
    </row>
    <row r="138" spans="1:7" ht="29.1" customHeight="1">
      <c r="A138" s="204"/>
      <c r="B138" s="205"/>
      <c r="C138" s="273"/>
      <c r="D138" s="207"/>
      <c r="E138" s="208"/>
      <c r="F138" s="203">
        <v>10</v>
      </c>
      <c r="G138" s="227" t="s">
        <v>25</v>
      </c>
    </row>
    <row r="139" spans="1:7" ht="29.1" customHeight="1">
      <c r="A139" s="204"/>
      <c r="B139" s="205"/>
      <c r="C139" s="273"/>
      <c r="D139" s="207"/>
      <c r="E139" s="208"/>
      <c r="F139" s="203">
        <v>10</v>
      </c>
      <c r="G139" s="227" t="s">
        <v>25</v>
      </c>
    </row>
    <row r="140" spans="1:7" ht="29.1" customHeight="1">
      <c r="A140" s="216"/>
      <c r="B140" s="217"/>
      <c r="C140" s="274"/>
      <c r="D140" s="218"/>
      <c r="E140" s="219"/>
      <c r="F140" s="203">
        <v>10</v>
      </c>
      <c r="G140" s="227" t="s">
        <v>25</v>
      </c>
    </row>
    <row r="141" spans="1:7" ht="33" customHeight="1">
      <c r="A141" s="204"/>
      <c r="B141" s="205"/>
      <c r="C141" s="206" t="s">
        <v>92</v>
      </c>
      <c r="D141" s="207"/>
      <c r="E141" s="208"/>
      <c r="F141" s="203">
        <v>11</v>
      </c>
      <c r="G141" s="227" t="s">
        <v>25</v>
      </c>
    </row>
    <row r="142" spans="1:7" ht="29.1" customHeight="1">
      <c r="A142" s="204"/>
      <c r="B142" s="205"/>
      <c r="C142" s="272" t="s">
        <v>93</v>
      </c>
      <c r="D142" s="207"/>
      <c r="E142" s="208"/>
      <c r="F142" s="203">
        <v>11</v>
      </c>
      <c r="G142" s="227" t="s">
        <v>25</v>
      </c>
    </row>
    <row r="143" spans="1:7" ht="29.1" customHeight="1">
      <c r="A143" s="204"/>
      <c r="B143" s="205"/>
      <c r="C143" s="273"/>
      <c r="D143" s="207"/>
      <c r="E143" s="208"/>
      <c r="F143" s="203">
        <v>11</v>
      </c>
      <c r="G143" s="227" t="s">
        <v>25</v>
      </c>
    </row>
    <row r="144" spans="1:7" ht="29.1" customHeight="1">
      <c r="A144" s="204"/>
      <c r="B144" s="205"/>
      <c r="C144" s="273"/>
      <c r="D144" s="207"/>
      <c r="E144" s="208"/>
      <c r="F144" s="203">
        <v>11</v>
      </c>
      <c r="G144" s="227" t="s">
        <v>25</v>
      </c>
    </row>
    <row r="145" spans="1:7" ht="29.1" customHeight="1">
      <c r="A145" s="204"/>
      <c r="B145" s="205"/>
      <c r="C145" s="273"/>
      <c r="D145" s="207"/>
      <c r="E145" s="208"/>
      <c r="F145" s="203">
        <v>11</v>
      </c>
      <c r="G145" s="227" t="s">
        <v>25</v>
      </c>
    </row>
    <row r="146" spans="1:7" ht="29.1" customHeight="1">
      <c r="A146" s="209" t="s">
        <v>94</v>
      </c>
      <c r="B146" s="227" t="s">
        <v>25</v>
      </c>
      <c r="C146" s="273"/>
      <c r="D146" s="207"/>
      <c r="E146" s="208"/>
      <c r="F146" s="203">
        <v>11</v>
      </c>
      <c r="G146" s="227" t="s">
        <v>25</v>
      </c>
    </row>
    <row r="147" spans="1:7" ht="29.1" customHeight="1">
      <c r="A147" s="204"/>
      <c r="B147" s="205"/>
      <c r="C147" s="273"/>
      <c r="D147" s="207"/>
      <c r="E147" s="208"/>
      <c r="F147" s="203">
        <v>11</v>
      </c>
      <c r="G147" s="227" t="s">
        <v>25</v>
      </c>
    </row>
    <row r="148" spans="1:7" ht="29.1" customHeight="1">
      <c r="A148" s="204"/>
      <c r="B148" s="205"/>
      <c r="C148" s="273"/>
      <c r="D148" s="207"/>
      <c r="E148" s="208"/>
      <c r="F148" s="203">
        <v>11</v>
      </c>
      <c r="G148" s="227" t="s">
        <v>25</v>
      </c>
    </row>
    <row r="149" spans="1:7" ht="29.1" customHeight="1">
      <c r="A149" s="204"/>
      <c r="B149" s="205"/>
      <c r="C149" s="273"/>
      <c r="D149" s="207"/>
      <c r="E149" s="208"/>
      <c r="F149" s="203">
        <v>11</v>
      </c>
      <c r="G149" s="227" t="s">
        <v>25</v>
      </c>
    </row>
    <row r="150" spans="1:7" ht="29.1" customHeight="1">
      <c r="A150" s="204"/>
      <c r="B150" s="205"/>
      <c r="C150" s="273"/>
      <c r="D150" s="207"/>
      <c r="E150" s="208"/>
      <c r="F150" s="203">
        <v>11</v>
      </c>
      <c r="G150" s="227" t="s">
        <v>25</v>
      </c>
    </row>
    <row r="151" spans="1:7" ht="29.1" customHeight="1">
      <c r="A151" s="216"/>
      <c r="B151" s="217"/>
      <c r="C151" s="274"/>
      <c r="D151" s="218"/>
      <c r="E151" s="219"/>
      <c r="F151" s="203">
        <v>11</v>
      </c>
      <c r="G151" s="227" t="s">
        <v>25</v>
      </c>
    </row>
    <row r="152" spans="1:7" ht="33" customHeight="1">
      <c r="A152" s="204"/>
      <c r="B152" s="205"/>
      <c r="C152" s="206" t="s">
        <v>95</v>
      </c>
      <c r="D152" s="207"/>
      <c r="E152" s="208"/>
      <c r="F152" s="203">
        <v>12</v>
      </c>
      <c r="G152" s="227" t="s">
        <v>25</v>
      </c>
    </row>
    <row r="153" spans="1:7" ht="29.1" customHeight="1">
      <c r="A153" s="204"/>
      <c r="B153" s="205"/>
      <c r="C153" s="272" t="s">
        <v>96</v>
      </c>
      <c r="D153" s="207"/>
      <c r="E153" s="208"/>
      <c r="F153" s="203">
        <v>12</v>
      </c>
      <c r="G153" s="227" t="s">
        <v>25</v>
      </c>
    </row>
    <row r="154" spans="1:7" ht="29.1" customHeight="1">
      <c r="A154" s="204"/>
      <c r="B154" s="205"/>
      <c r="C154" s="273"/>
      <c r="D154" s="207"/>
      <c r="E154" s="208"/>
      <c r="F154" s="203">
        <v>12</v>
      </c>
      <c r="G154" s="227" t="s">
        <v>25</v>
      </c>
    </row>
    <row r="155" spans="1:7" ht="29.1" customHeight="1">
      <c r="A155" s="204"/>
      <c r="B155" s="205"/>
      <c r="C155" s="273"/>
      <c r="D155" s="207"/>
      <c r="E155" s="208"/>
      <c r="F155" s="203">
        <v>12</v>
      </c>
      <c r="G155" s="227" t="s">
        <v>25</v>
      </c>
    </row>
    <row r="156" spans="1:7" ht="29.1" customHeight="1">
      <c r="A156" s="204"/>
      <c r="B156" s="205"/>
      <c r="C156" s="273"/>
      <c r="D156" s="207"/>
      <c r="E156" s="208"/>
      <c r="F156" s="203">
        <v>12</v>
      </c>
      <c r="G156" s="227" t="s">
        <v>25</v>
      </c>
    </row>
    <row r="157" spans="1:7" ht="29.1" customHeight="1">
      <c r="A157" s="209" t="s">
        <v>97</v>
      </c>
      <c r="B157" s="227" t="s">
        <v>25</v>
      </c>
      <c r="C157" s="273"/>
      <c r="D157" s="207"/>
      <c r="E157" s="208"/>
      <c r="F157" s="203">
        <v>12</v>
      </c>
      <c r="G157" s="227" t="s">
        <v>25</v>
      </c>
    </row>
    <row r="158" spans="1:7" ht="29.1" customHeight="1">
      <c r="A158" s="204"/>
      <c r="B158" s="205"/>
      <c r="C158" s="273"/>
      <c r="D158" s="207"/>
      <c r="E158" s="208"/>
      <c r="F158" s="203">
        <v>12</v>
      </c>
      <c r="G158" s="227" t="s">
        <v>25</v>
      </c>
    </row>
    <row r="159" spans="1:7" ht="29.1" customHeight="1">
      <c r="A159" s="204"/>
      <c r="B159" s="205"/>
      <c r="C159" s="273"/>
      <c r="D159" s="207"/>
      <c r="E159" s="208"/>
      <c r="F159" s="203">
        <v>12</v>
      </c>
      <c r="G159" s="227" t="s">
        <v>25</v>
      </c>
    </row>
    <row r="160" spans="1:7" ht="29.1" customHeight="1">
      <c r="A160" s="204"/>
      <c r="B160" s="205"/>
      <c r="C160" s="273"/>
      <c r="D160" s="207"/>
      <c r="E160" s="208"/>
      <c r="F160" s="203">
        <v>12</v>
      </c>
      <c r="G160" s="227" t="s">
        <v>25</v>
      </c>
    </row>
    <row r="161" spans="1:7" ht="29.1" customHeight="1">
      <c r="A161" s="204"/>
      <c r="B161" s="205"/>
      <c r="C161" s="273"/>
      <c r="D161" s="207"/>
      <c r="E161" s="208"/>
      <c r="F161" s="203">
        <v>12</v>
      </c>
      <c r="G161" s="227" t="s">
        <v>25</v>
      </c>
    </row>
    <row r="162" spans="1:7" ht="29.1" customHeight="1">
      <c r="A162" s="216"/>
      <c r="B162" s="217"/>
      <c r="C162" s="274"/>
      <c r="D162" s="218"/>
      <c r="E162" s="219"/>
      <c r="F162" s="203">
        <v>12</v>
      </c>
      <c r="G162" s="227" t="s">
        <v>25</v>
      </c>
    </row>
    <row r="163" spans="1:7" ht="33" customHeight="1">
      <c r="A163" s="204"/>
      <c r="B163" s="205"/>
      <c r="C163" s="206" t="s">
        <v>98</v>
      </c>
      <c r="D163" s="207"/>
      <c r="E163" s="208"/>
      <c r="F163" s="203">
        <v>13</v>
      </c>
      <c r="G163" s="227" t="s">
        <v>25</v>
      </c>
    </row>
    <row r="164" spans="1:7" ht="29.1" customHeight="1">
      <c r="A164" s="204"/>
      <c r="B164" s="205"/>
      <c r="C164" s="272" t="s">
        <v>99</v>
      </c>
      <c r="D164" s="207"/>
      <c r="E164" s="208"/>
      <c r="F164" s="203">
        <v>13</v>
      </c>
      <c r="G164" s="227" t="s">
        <v>25</v>
      </c>
    </row>
    <row r="165" spans="1:7" ht="29.1" customHeight="1">
      <c r="A165" s="204"/>
      <c r="B165" s="205"/>
      <c r="C165" s="273"/>
      <c r="D165" s="207"/>
      <c r="E165" s="208"/>
      <c r="F165" s="203">
        <v>13</v>
      </c>
      <c r="G165" s="227" t="s">
        <v>25</v>
      </c>
    </row>
    <row r="166" spans="1:7" ht="29.1" customHeight="1">
      <c r="A166" s="204"/>
      <c r="B166" s="205"/>
      <c r="C166" s="273"/>
      <c r="D166" s="207"/>
      <c r="E166" s="208"/>
      <c r="F166" s="203">
        <v>13</v>
      </c>
      <c r="G166" s="227" t="s">
        <v>25</v>
      </c>
    </row>
    <row r="167" spans="1:7" ht="29.1" customHeight="1">
      <c r="A167" s="204"/>
      <c r="B167" s="205"/>
      <c r="C167" s="273"/>
      <c r="D167" s="207"/>
      <c r="E167" s="208"/>
      <c r="F167" s="203">
        <v>13</v>
      </c>
      <c r="G167" s="227" t="s">
        <v>25</v>
      </c>
    </row>
    <row r="168" spans="1:7" ht="29.1" customHeight="1">
      <c r="A168" s="209" t="s">
        <v>100</v>
      </c>
      <c r="B168" s="227" t="s">
        <v>25</v>
      </c>
      <c r="C168" s="273"/>
      <c r="D168" s="207"/>
      <c r="E168" s="208"/>
      <c r="F168" s="203">
        <v>13</v>
      </c>
      <c r="G168" s="227" t="s">
        <v>25</v>
      </c>
    </row>
    <row r="169" spans="1:7" ht="29.1" customHeight="1">
      <c r="A169" s="204"/>
      <c r="B169" s="205"/>
      <c r="C169" s="273"/>
      <c r="D169" s="207"/>
      <c r="E169" s="208"/>
      <c r="F169" s="203">
        <v>13</v>
      </c>
      <c r="G169" s="227" t="s">
        <v>25</v>
      </c>
    </row>
    <row r="170" spans="1:7" ht="29.1" customHeight="1">
      <c r="A170" s="204"/>
      <c r="B170" s="205"/>
      <c r="C170" s="273"/>
      <c r="D170" s="207"/>
      <c r="E170" s="208"/>
      <c r="F170" s="203">
        <v>13</v>
      </c>
      <c r="G170" s="227" t="s">
        <v>25</v>
      </c>
    </row>
    <row r="171" spans="1:7" ht="29.1" customHeight="1">
      <c r="A171" s="204"/>
      <c r="B171" s="205"/>
      <c r="C171" s="273"/>
      <c r="D171" s="207"/>
      <c r="E171" s="208"/>
      <c r="F171" s="203">
        <v>13</v>
      </c>
      <c r="G171" s="227" t="s">
        <v>25</v>
      </c>
    </row>
    <row r="172" spans="1:7" ht="29.1" customHeight="1">
      <c r="A172" s="204"/>
      <c r="B172" s="205"/>
      <c r="C172" s="273"/>
      <c r="D172" s="207"/>
      <c r="E172" s="208"/>
      <c r="F172" s="203">
        <v>13</v>
      </c>
      <c r="G172" s="227" t="s">
        <v>25</v>
      </c>
    </row>
    <row r="173" spans="1:7" ht="29.1" customHeight="1">
      <c r="A173" s="216"/>
      <c r="B173" s="217"/>
      <c r="C173" s="274"/>
      <c r="D173" s="218"/>
      <c r="E173" s="219"/>
      <c r="F173" s="203">
        <v>13</v>
      </c>
      <c r="G173" s="227" t="s">
        <v>25</v>
      </c>
    </row>
    <row r="174" spans="1:7" ht="33" customHeight="1">
      <c r="A174" s="204"/>
      <c r="B174" s="205"/>
      <c r="C174" s="206" t="s">
        <v>101</v>
      </c>
      <c r="D174" s="207"/>
      <c r="E174" s="208"/>
      <c r="F174" s="203">
        <v>14</v>
      </c>
      <c r="G174" s="227" t="s">
        <v>25</v>
      </c>
    </row>
    <row r="175" spans="1:7" ht="21.75" customHeight="1">
      <c r="A175" s="204"/>
      <c r="B175" s="205"/>
      <c r="C175" s="272" t="s">
        <v>102</v>
      </c>
      <c r="D175" s="207"/>
      <c r="E175" s="208"/>
      <c r="F175" s="203">
        <v>14</v>
      </c>
      <c r="G175" s="227" t="s">
        <v>25</v>
      </c>
    </row>
    <row r="176" spans="1:7" ht="21.75" customHeight="1">
      <c r="A176" s="204"/>
      <c r="B176" s="205"/>
      <c r="C176" s="273"/>
      <c r="D176" s="207"/>
      <c r="E176" s="208"/>
      <c r="F176" s="203">
        <v>14</v>
      </c>
      <c r="G176" s="227" t="s">
        <v>25</v>
      </c>
    </row>
    <row r="177" spans="1:7" ht="21.75" customHeight="1">
      <c r="A177" s="204"/>
      <c r="B177" s="205"/>
      <c r="C177" s="273"/>
      <c r="D177" s="207"/>
      <c r="E177" s="208"/>
      <c r="F177" s="203">
        <v>14</v>
      </c>
      <c r="G177" s="227" t="s">
        <v>25</v>
      </c>
    </row>
    <row r="178" spans="1:7" ht="29.1" customHeight="1">
      <c r="A178" s="204"/>
      <c r="B178" s="205"/>
      <c r="C178" s="273"/>
      <c r="D178" s="207"/>
      <c r="E178" s="208"/>
      <c r="F178" s="203">
        <v>14</v>
      </c>
      <c r="G178" s="227" t="s">
        <v>25</v>
      </c>
    </row>
    <row r="179" spans="1:7" ht="29.1" customHeight="1">
      <c r="A179" s="204"/>
      <c r="B179" s="205"/>
      <c r="C179" s="273"/>
      <c r="D179" s="207"/>
      <c r="E179" s="208"/>
      <c r="F179" s="203">
        <v>14</v>
      </c>
      <c r="G179" s="227" t="s">
        <v>25</v>
      </c>
    </row>
    <row r="180" spans="1:7" ht="29.1" customHeight="1">
      <c r="A180" s="209" t="s">
        <v>103</v>
      </c>
      <c r="B180" s="227" t="s">
        <v>25</v>
      </c>
      <c r="C180" s="273"/>
      <c r="D180" s="207"/>
      <c r="E180" s="208"/>
      <c r="F180" s="203">
        <v>14</v>
      </c>
      <c r="G180" s="227" t="s">
        <v>25</v>
      </c>
    </row>
    <row r="181" spans="1:7" ht="29.1" customHeight="1">
      <c r="A181" s="204"/>
      <c r="B181" s="205"/>
      <c r="C181" s="273"/>
      <c r="D181" s="207"/>
      <c r="E181" s="208"/>
      <c r="F181" s="203">
        <v>14</v>
      </c>
      <c r="G181" s="227" t="s">
        <v>25</v>
      </c>
    </row>
    <row r="182" spans="1:7" ht="29.1" customHeight="1">
      <c r="A182" s="204"/>
      <c r="B182" s="205"/>
      <c r="C182" s="273"/>
      <c r="D182" s="207"/>
      <c r="E182" s="208"/>
      <c r="F182" s="203">
        <v>14</v>
      </c>
      <c r="G182" s="227" t="s">
        <v>25</v>
      </c>
    </row>
    <row r="183" spans="1:7" ht="29.1" customHeight="1">
      <c r="A183" s="204"/>
      <c r="B183" s="205"/>
      <c r="C183" s="273"/>
      <c r="D183" s="207"/>
      <c r="E183" s="208"/>
      <c r="F183" s="203">
        <v>14</v>
      </c>
      <c r="G183" s="227" t="s">
        <v>25</v>
      </c>
    </row>
    <row r="184" spans="1:7" ht="29.1" customHeight="1">
      <c r="A184" s="204"/>
      <c r="B184" s="205"/>
      <c r="C184" s="273"/>
      <c r="D184" s="207"/>
      <c r="E184" s="208"/>
      <c r="F184" s="203">
        <v>14</v>
      </c>
      <c r="G184" s="227" t="s">
        <v>25</v>
      </c>
    </row>
    <row r="185" spans="1:7" ht="29.1" customHeight="1">
      <c r="A185" s="216"/>
      <c r="B185" s="217"/>
      <c r="C185" s="274"/>
      <c r="D185" s="218"/>
      <c r="E185" s="219"/>
      <c r="F185" s="203">
        <v>14</v>
      </c>
      <c r="G185" s="227" t="s">
        <v>25</v>
      </c>
    </row>
    <row r="186" spans="1:7" ht="33" customHeight="1">
      <c r="A186" s="204"/>
      <c r="B186" s="205"/>
      <c r="C186" s="206" t="s">
        <v>104</v>
      </c>
      <c r="D186" s="207"/>
      <c r="E186" s="208"/>
      <c r="F186" s="203">
        <v>15</v>
      </c>
      <c r="G186" s="227" t="s">
        <v>25</v>
      </c>
    </row>
    <row r="187" spans="1:7" ht="29.1" customHeight="1">
      <c r="A187" s="204"/>
      <c r="B187" s="205"/>
      <c r="C187" s="272" t="s">
        <v>105</v>
      </c>
      <c r="D187" s="207"/>
      <c r="E187" s="208"/>
      <c r="F187" s="203">
        <v>15</v>
      </c>
      <c r="G187" s="227" t="s">
        <v>25</v>
      </c>
    </row>
    <row r="188" spans="1:7" ht="29.1" customHeight="1">
      <c r="A188" s="204"/>
      <c r="B188" s="205"/>
      <c r="C188" s="273"/>
      <c r="D188" s="207"/>
      <c r="E188" s="208"/>
      <c r="F188" s="203">
        <v>15</v>
      </c>
      <c r="G188" s="227" t="s">
        <v>25</v>
      </c>
    </row>
    <row r="189" spans="1:7" ht="29.1" customHeight="1">
      <c r="A189" s="204"/>
      <c r="B189" s="205"/>
      <c r="C189" s="273"/>
      <c r="D189" s="207"/>
      <c r="E189" s="208"/>
      <c r="F189" s="203">
        <v>15</v>
      </c>
      <c r="G189" s="227" t="s">
        <v>25</v>
      </c>
    </row>
    <row r="190" spans="1:7" ht="29.1" customHeight="1">
      <c r="A190" s="204"/>
      <c r="B190" s="205"/>
      <c r="C190" s="273"/>
      <c r="D190" s="207"/>
      <c r="E190" s="208"/>
      <c r="F190" s="203">
        <v>15</v>
      </c>
      <c r="G190" s="227" t="s">
        <v>25</v>
      </c>
    </row>
    <row r="191" spans="1:7" ht="29.1" customHeight="1">
      <c r="A191" s="209" t="s">
        <v>106</v>
      </c>
      <c r="B191" s="227" t="s">
        <v>25</v>
      </c>
      <c r="C191" s="273"/>
      <c r="D191" s="207"/>
      <c r="E191" s="208"/>
      <c r="F191" s="203">
        <v>15</v>
      </c>
      <c r="G191" s="227" t="s">
        <v>25</v>
      </c>
    </row>
    <row r="192" spans="1:7" ht="29.1" customHeight="1">
      <c r="A192" s="204"/>
      <c r="B192" s="205"/>
      <c r="C192" s="273"/>
      <c r="D192" s="207"/>
      <c r="E192" s="208"/>
      <c r="F192" s="203">
        <v>15</v>
      </c>
      <c r="G192" s="227" t="s">
        <v>25</v>
      </c>
    </row>
    <row r="193" spans="1:7" ht="29.1" customHeight="1">
      <c r="A193" s="204"/>
      <c r="B193" s="205"/>
      <c r="C193" s="273"/>
      <c r="D193" s="207"/>
      <c r="E193" s="208"/>
      <c r="F193" s="203">
        <v>15</v>
      </c>
      <c r="G193" s="227" t="s">
        <v>25</v>
      </c>
    </row>
    <row r="194" spans="1:7" ht="29.1" customHeight="1">
      <c r="A194" s="204"/>
      <c r="B194" s="205"/>
      <c r="C194" s="273"/>
      <c r="D194" s="207"/>
      <c r="E194" s="208"/>
      <c r="F194" s="203">
        <v>15</v>
      </c>
      <c r="G194" s="227" t="s">
        <v>25</v>
      </c>
    </row>
    <row r="195" spans="1:7" ht="29.1" customHeight="1">
      <c r="A195" s="204"/>
      <c r="B195" s="205"/>
      <c r="C195" s="273"/>
      <c r="D195" s="207"/>
      <c r="E195" s="208"/>
      <c r="F195" s="203">
        <v>15</v>
      </c>
      <c r="G195" s="227" t="s">
        <v>25</v>
      </c>
    </row>
    <row r="196" spans="1:7" ht="29.1" customHeight="1">
      <c r="A196" s="216"/>
      <c r="B196" s="217"/>
      <c r="C196" s="274"/>
      <c r="D196" s="218"/>
      <c r="E196" s="219"/>
      <c r="F196" s="203">
        <v>15</v>
      </c>
      <c r="G196" s="227" t="s">
        <v>25</v>
      </c>
    </row>
    <row r="197" spans="1:7" ht="33" customHeight="1">
      <c r="A197" s="204"/>
      <c r="B197" s="205"/>
      <c r="C197" s="206" t="s">
        <v>107</v>
      </c>
      <c r="D197" s="207"/>
      <c r="E197" s="208"/>
      <c r="F197" s="203">
        <v>16</v>
      </c>
      <c r="G197" s="227" t="s">
        <v>25</v>
      </c>
    </row>
    <row r="198" spans="1:7" ht="29.1" customHeight="1">
      <c r="A198" s="204"/>
      <c r="B198" s="205"/>
      <c r="C198" s="272" t="s">
        <v>108</v>
      </c>
      <c r="D198" s="207"/>
      <c r="E198" s="208"/>
      <c r="F198" s="203">
        <v>16</v>
      </c>
      <c r="G198" s="227" t="s">
        <v>25</v>
      </c>
    </row>
    <row r="199" spans="1:7" ht="29.1" customHeight="1">
      <c r="A199" s="204"/>
      <c r="B199" s="205"/>
      <c r="C199" s="273"/>
      <c r="D199" s="207"/>
      <c r="E199" s="208"/>
      <c r="F199" s="203">
        <v>16</v>
      </c>
      <c r="G199" s="227" t="s">
        <v>25</v>
      </c>
    </row>
    <row r="200" spans="1:7" ht="29.1" customHeight="1">
      <c r="A200" s="204"/>
      <c r="B200" s="205"/>
      <c r="C200" s="273"/>
      <c r="D200" s="207"/>
      <c r="E200" s="208"/>
      <c r="F200" s="203">
        <v>16</v>
      </c>
      <c r="G200" s="227" t="s">
        <v>25</v>
      </c>
    </row>
    <row r="201" spans="1:7" ht="29.1" customHeight="1">
      <c r="A201" s="204"/>
      <c r="B201" s="205"/>
      <c r="C201" s="273"/>
      <c r="D201" s="207"/>
      <c r="E201" s="208"/>
      <c r="F201" s="203">
        <v>16</v>
      </c>
      <c r="G201" s="227" t="s">
        <v>25</v>
      </c>
    </row>
    <row r="202" spans="1:7" ht="29.1" customHeight="1">
      <c r="A202" s="209" t="s">
        <v>109</v>
      </c>
      <c r="B202" s="227" t="s">
        <v>25</v>
      </c>
      <c r="C202" s="273"/>
      <c r="D202" s="207"/>
      <c r="E202" s="208"/>
      <c r="F202" s="203">
        <v>16</v>
      </c>
      <c r="G202" s="227" t="s">
        <v>25</v>
      </c>
    </row>
    <row r="203" spans="1:7" ht="29.1" customHeight="1">
      <c r="A203" s="204"/>
      <c r="B203" s="205"/>
      <c r="C203" s="273"/>
      <c r="D203" s="207"/>
      <c r="E203" s="208"/>
      <c r="F203" s="203">
        <v>16</v>
      </c>
      <c r="G203" s="227" t="s">
        <v>25</v>
      </c>
    </row>
    <row r="204" spans="1:7" ht="29.1" customHeight="1">
      <c r="A204" s="204"/>
      <c r="B204" s="205"/>
      <c r="C204" s="273"/>
      <c r="D204" s="207"/>
      <c r="E204" s="208"/>
      <c r="F204" s="203">
        <v>16</v>
      </c>
      <c r="G204" s="227" t="s">
        <v>25</v>
      </c>
    </row>
    <row r="205" spans="1:7" ht="29.1" customHeight="1">
      <c r="A205" s="204"/>
      <c r="B205" s="205"/>
      <c r="C205" s="273"/>
      <c r="D205" s="207"/>
      <c r="E205" s="208"/>
      <c r="F205" s="203">
        <v>16</v>
      </c>
      <c r="G205" s="227" t="s">
        <v>25</v>
      </c>
    </row>
    <row r="206" spans="1:7" ht="29.1" customHeight="1">
      <c r="A206" s="204"/>
      <c r="B206" s="205"/>
      <c r="C206" s="273"/>
      <c r="D206" s="207"/>
      <c r="E206" s="208"/>
      <c r="F206" s="203">
        <v>16</v>
      </c>
      <c r="G206" s="227" t="s">
        <v>25</v>
      </c>
    </row>
    <row r="207" spans="1:7" ht="29.1" customHeight="1">
      <c r="A207" s="216"/>
      <c r="B207" s="217"/>
      <c r="C207" s="274"/>
      <c r="D207" s="218"/>
      <c r="E207" s="219"/>
      <c r="F207" s="203">
        <v>16</v>
      </c>
      <c r="G207" s="227" t="s">
        <v>25</v>
      </c>
    </row>
    <row r="208" spans="1:7" ht="33" customHeight="1">
      <c r="A208" s="204"/>
      <c r="B208" s="205"/>
      <c r="C208" s="206" t="s">
        <v>110</v>
      </c>
      <c r="D208" s="207"/>
      <c r="E208" s="208"/>
      <c r="F208" s="203">
        <v>17</v>
      </c>
      <c r="G208" s="227" t="s">
        <v>25</v>
      </c>
    </row>
    <row r="209" spans="1:7" ht="29.1" customHeight="1">
      <c r="A209" s="204"/>
      <c r="B209" s="205"/>
      <c r="C209" s="272" t="s">
        <v>111</v>
      </c>
      <c r="D209" s="207"/>
      <c r="E209" s="208"/>
      <c r="F209" s="203">
        <v>17</v>
      </c>
      <c r="G209" s="227" t="s">
        <v>25</v>
      </c>
    </row>
    <row r="210" spans="1:7" ht="29.1" customHeight="1">
      <c r="A210" s="204"/>
      <c r="B210" s="205"/>
      <c r="C210" s="273"/>
      <c r="D210" s="207"/>
      <c r="E210" s="208"/>
      <c r="F210" s="203">
        <v>17</v>
      </c>
      <c r="G210" s="227" t="s">
        <v>25</v>
      </c>
    </row>
    <row r="211" spans="1:7" ht="29.1" customHeight="1">
      <c r="A211" s="204"/>
      <c r="B211" s="205"/>
      <c r="C211" s="273"/>
      <c r="D211" s="207"/>
      <c r="E211" s="208"/>
      <c r="F211" s="203">
        <v>17</v>
      </c>
      <c r="G211" s="227" t="s">
        <v>25</v>
      </c>
    </row>
    <row r="212" spans="1:7" ht="29.1" customHeight="1">
      <c r="A212" s="204"/>
      <c r="B212" s="205"/>
      <c r="C212" s="273"/>
      <c r="D212" s="207"/>
      <c r="E212" s="208"/>
      <c r="F212" s="203">
        <v>17</v>
      </c>
      <c r="G212" s="227" t="s">
        <v>25</v>
      </c>
    </row>
    <row r="213" spans="1:7" ht="29.1" customHeight="1">
      <c r="A213" s="209" t="s">
        <v>112</v>
      </c>
      <c r="B213" s="227" t="s">
        <v>25</v>
      </c>
      <c r="C213" s="273"/>
      <c r="D213" s="207"/>
      <c r="E213" s="208"/>
      <c r="F213" s="203">
        <v>17</v>
      </c>
      <c r="G213" s="227" t="s">
        <v>25</v>
      </c>
    </row>
    <row r="214" spans="1:7" ht="29.1" customHeight="1">
      <c r="A214" s="204"/>
      <c r="B214" s="205"/>
      <c r="C214" s="273"/>
      <c r="D214" s="207"/>
      <c r="E214" s="208"/>
      <c r="F214" s="203">
        <v>17</v>
      </c>
      <c r="G214" s="227" t="s">
        <v>25</v>
      </c>
    </row>
    <row r="215" spans="1:7" ht="29.1" customHeight="1">
      <c r="A215" s="204"/>
      <c r="B215" s="205"/>
      <c r="C215" s="273"/>
      <c r="D215" s="207"/>
      <c r="E215" s="208"/>
      <c r="F215" s="203">
        <v>17</v>
      </c>
      <c r="G215" s="227" t="s">
        <v>25</v>
      </c>
    </row>
    <row r="216" spans="1:7" ht="29.1" customHeight="1">
      <c r="A216" s="204"/>
      <c r="B216" s="205"/>
      <c r="C216" s="273"/>
      <c r="D216" s="207"/>
      <c r="E216" s="208"/>
      <c r="F216" s="203">
        <v>17</v>
      </c>
      <c r="G216" s="227" t="s">
        <v>25</v>
      </c>
    </row>
    <row r="217" spans="1:7" ht="29.1" customHeight="1">
      <c r="A217" s="204"/>
      <c r="B217" s="205"/>
      <c r="C217" s="273"/>
      <c r="D217" s="207"/>
      <c r="E217" s="208"/>
      <c r="F217" s="203">
        <v>17</v>
      </c>
      <c r="G217" s="227" t="s">
        <v>25</v>
      </c>
    </row>
    <row r="218" spans="1:7" ht="29.1" customHeight="1">
      <c r="A218" s="216"/>
      <c r="B218" s="217"/>
      <c r="C218" s="274"/>
      <c r="D218" s="218"/>
      <c r="E218" s="219"/>
      <c r="F218" s="203">
        <v>17</v>
      </c>
      <c r="G218" s="227" t="s">
        <v>25</v>
      </c>
    </row>
    <row r="219" spans="1:7" ht="33" customHeight="1">
      <c r="A219" s="204"/>
      <c r="B219" s="205"/>
      <c r="C219" s="206" t="s">
        <v>113</v>
      </c>
      <c r="D219" s="207"/>
      <c r="E219" s="208"/>
      <c r="F219" s="203">
        <v>18</v>
      </c>
      <c r="G219" s="227" t="s">
        <v>25</v>
      </c>
    </row>
    <row r="220" spans="1:7" ht="29.1" customHeight="1">
      <c r="A220" s="204"/>
      <c r="B220" s="205"/>
      <c r="C220" s="272" t="s">
        <v>114</v>
      </c>
      <c r="D220" s="207"/>
      <c r="E220" s="208"/>
      <c r="F220" s="203">
        <v>18</v>
      </c>
      <c r="G220" s="227" t="s">
        <v>25</v>
      </c>
    </row>
    <row r="221" spans="1:7" ht="29.1" customHeight="1">
      <c r="A221" s="204"/>
      <c r="B221" s="205"/>
      <c r="C221" s="273"/>
      <c r="D221" s="207"/>
      <c r="E221" s="208"/>
      <c r="F221" s="203">
        <v>18</v>
      </c>
      <c r="G221" s="227" t="s">
        <v>25</v>
      </c>
    </row>
    <row r="222" spans="1:7" ht="29.1" customHeight="1">
      <c r="A222" s="204"/>
      <c r="B222" s="205"/>
      <c r="C222" s="273"/>
      <c r="D222" s="207"/>
      <c r="E222" s="208"/>
      <c r="F222" s="203">
        <v>18</v>
      </c>
      <c r="G222" s="227" t="s">
        <v>25</v>
      </c>
    </row>
    <row r="223" spans="1:7" ht="29.1" customHeight="1">
      <c r="A223" s="204"/>
      <c r="B223" s="205"/>
      <c r="C223" s="273"/>
      <c r="D223" s="207"/>
      <c r="E223" s="208"/>
      <c r="F223" s="203">
        <v>18</v>
      </c>
      <c r="G223" s="227" t="s">
        <v>25</v>
      </c>
    </row>
    <row r="224" spans="1:7" ht="29.1" customHeight="1">
      <c r="A224" s="209" t="s">
        <v>115</v>
      </c>
      <c r="B224" s="227" t="s">
        <v>25</v>
      </c>
      <c r="C224" s="273"/>
      <c r="D224" s="207"/>
      <c r="E224" s="208"/>
      <c r="F224" s="203">
        <v>18</v>
      </c>
      <c r="G224" s="227" t="s">
        <v>25</v>
      </c>
    </row>
    <row r="225" spans="1:7" ht="29.1" customHeight="1">
      <c r="A225" s="204"/>
      <c r="B225" s="205"/>
      <c r="C225" s="273"/>
      <c r="D225" s="207"/>
      <c r="E225" s="208"/>
      <c r="F225" s="203">
        <v>18</v>
      </c>
      <c r="G225" s="227" t="s">
        <v>25</v>
      </c>
    </row>
    <row r="226" spans="1:7" ht="29.1" customHeight="1">
      <c r="A226" s="204"/>
      <c r="B226" s="205"/>
      <c r="C226" s="273"/>
      <c r="D226" s="207"/>
      <c r="E226" s="208"/>
      <c r="F226" s="203">
        <v>18</v>
      </c>
      <c r="G226" s="227" t="s">
        <v>25</v>
      </c>
    </row>
    <row r="227" spans="1:7" ht="29.1" customHeight="1">
      <c r="A227" s="204"/>
      <c r="B227" s="205"/>
      <c r="C227" s="273"/>
      <c r="D227" s="207"/>
      <c r="E227" s="208"/>
      <c r="F227" s="203">
        <v>18</v>
      </c>
      <c r="G227" s="227" t="s">
        <v>25</v>
      </c>
    </row>
    <row r="228" spans="1:7" ht="29.1" customHeight="1">
      <c r="A228" s="204"/>
      <c r="B228" s="205"/>
      <c r="C228" s="273"/>
      <c r="D228" s="207"/>
      <c r="E228" s="208"/>
      <c r="F228" s="203">
        <v>18</v>
      </c>
      <c r="G228" s="227" t="s">
        <v>25</v>
      </c>
    </row>
    <row r="229" spans="1:7" ht="29.1" customHeight="1">
      <c r="A229" s="216"/>
      <c r="B229" s="217"/>
      <c r="C229" s="274"/>
      <c r="D229" s="218"/>
      <c r="E229" s="219"/>
      <c r="F229" s="203">
        <v>18</v>
      </c>
      <c r="G229" s="227" t="s">
        <v>25</v>
      </c>
    </row>
    <row r="230" spans="1:7" ht="33" customHeight="1">
      <c r="A230" s="204"/>
      <c r="B230" s="205"/>
      <c r="C230" s="206" t="s">
        <v>116</v>
      </c>
      <c r="D230" s="207"/>
      <c r="E230" s="208"/>
      <c r="F230" s="203">
        <v>19</v>
      </c>
      <c r="G230" s="227" t="s">
        <v>25</v>
      </c>
    </row>
    <row r="231" spans="1:7" ht="29.1" customHeight="1">
      <c r="A231" s="204"/>
      <c r="B231" s="205"/>
      <c r="C231" s="272" t="s">
        <v>117</v>
      </c>
      <c r="D231" s="207"/>
      <c r="E231" s="208"/>
      <c r="F231" s="203">
        <v>19</v>
      </c>
      <c r="G231" s="227" t="s">
        <v>25</v>
      </c>
    </row>
    <row r="232" spans="1:7" ht="29.1" customHeight="1">
      <c r="A232" s="204"/>
      <c r="B232" s="205"/>
      <c r="C232" s="273"/>
      <c r="D232" s="207"/>
      <c r="E232" s="208"/>
      <c r="F232" s="203">
        <v>19</v>
      </c>
      <c r="G232" s="227" t="s">
        <v>25</v>
      </c>
    </row>
    <row r="233" spans="1:7" ht="29.1" customHeight="1">
      <c r="A233" s="204"/>
      <c r="B233" s="205"/>
      <c r="C233" s="273"/>
      <c r="D233" s="207"/>
      <c r="E233" s="208"/>
      <c r="F233" s="203">
        <v>19</v>
      </c>
      <c r="G233" s="227" t="s">
        <v>25</v>
      </c>
    </row>
    <row r="234" spans="1:7" ht="29.1" customHeight="1">
      <c r="A234" s="204"/>
      <c r="B234" s="205"/>
      <c r="C234" s="273"/>
      <c r="D234" s="207"/>
      <c r="E234" s="208"/>
      <c r="F234" s="203">
        <v>19</v>
      </c>
      <c r="G234" s="227" t="s">
        <v>25</v>
      </c>
    </row>
    <row r="235" spans="1:7" ht="29.1" customHeight="1">
      <c r="A235" s="209" t="s">
        <v>118</v>
      </c>
      <c r="B235" s="227" t="s">
        <v>25</v>
      </c>
      <c r="C235" s="273"/>
      <c r="D235" s="207"/>
      <c r="E235" s="208"/>
      <c r="F235" s="203">
        <v>19</v>
      </c>
      <c r="G235" s="227" t="s">
        <v>25</v>
      </c>
    </row>
    <row r="236" spans="1:7" ht="29.1" customHeight="1">
      <c r="A236" s="204"/>
      <c r="B236" s="205"/>
      <c r="C236" s="273"/>
      <c r="D236" s="207"/>
      <c r="E236" s="208"/>
      <c r="F236" s="203">
        <v>19</v>
      </c>
      <c r="G236" s="227" t="s">
        <v>25</v>
      </c>
    </row>
    <row r="237" spans="1:7" ht="29.1" customHeight="1">
      <c r="A237" s="204"/>
      <c r="B237" s="205"/>
      <c r="C237" s="273"/>
      <c r="D237" s="207"/>
      <c r="E237" s="208"/>
      <c r="F237" s="203">
        <v>19</v>
      </c>
      <c r="G237" s="227" t="s">
        <v>25</v>
      </c>
    </row>
    <row r="238" spans="1:7" ht="29.1" customHeight="1">
      <c r="A238" s="204"/>
      <c r="B238" s="205"/>
      <c r="C238" s="273"/>
      <c r="D238" s="207"/>
      <c r="E238" s="208"/>
      <c r="F238" s="203">
        <v>19</v>
      </c>
      <c r="G238" s="227" t="s">
        <v>25</v>
      </c>
    </row>
    <row r="239" spans="1:7" ht="29.1" customHeight="1">
      <c r="A239" s="204"/>
      <c r="B239" s="205"/>
      <c r="C239" s="273"/>
      <c r="D239" s="207"/>
      <c r="E239" s="208"/>
      <c r="F239" s="203">
        <v>19</v>
      </c>
      <c r="G239" s="227" t="s">
        <v>25</v>
      </c>
    </row>
    <row r="240" spans="1:7" ht="29.1" customHeight="1">
      <c r="A240" s="216"/>
      <c r="B240" s="217"/>
      <c r="C240" s="274"/>
      <c r="D240" s="218"/>
      <c r="E240" s="219"/>
      <c r="F240" s="203">
        <v>19</v>
      </c>
      <c r="G240" s="227" t="s">
        <v>25</v>
      </c>
    </row>
    <row r="241" spans="1:7" ht="33" customHeight="1">
      <c r="A241" s="204"/>
      <c r="B241" s="205"/>
      <c r="C241" s="206" t="s">
        <v>119</v>
      </c>
      <c r="D241" s="207"/>
      <c r="E241" s="208"/>
      <c r="F241" s="203">
        <v>20</v>
      </c>
      <c r="G241" s="227" t="s">
        <v>25</v>
      </c>
    </row>
    <row r="242" spans="1:7" ht="29.1" customHeight="1">
      <c r="A242" s="204"/>
      <c r="B242" s="205"/>
      <c r="C242" s="272" t="s">
        <v>120</v>
      </c>
      <c r="D242" s="207"/>
      <c r="E242" s="208"/>
      <c r="F242" s="203">
        <v>20</v>
      </c>
      <c r="G242" s="227" t="s">
        <v>25</v>
      </c>
    </row>
    <row r="243" spans="1:7" ht="29.1" customHeight="1">
      <c r="A243" s="204"/>
      <c r="B243" s="205"/>
      <c r="C243" s="273"/>
      <c r="D243" s="207"/>
      <c r="E243" s="208"/>
      <c r="F243" s="203">
        <v>20</v>
      </c>
      <c r="G243" s="227" t="s">
        <v>25</v>
      </c>
    </row>
    <row r="244" spans="1:7" ht="29.1" customHeight="1">
      <c r="A244" s="204"/>
      <c r="B244" s="205"/>
      <c r="C244" s="273"/>
      <c r="D244" s="207"/>
      <c r="E244" s="208"/>
      <c r="F244" s="203">
        <v>20</v>
      </c>
      <c r="G244" s="227" t="s">
        <v>25</v>
      </c>
    </row>
    <row r="245" spans="1:7" ht="29.1" customHeight="1">
      <c r="A245" s="204"/>
      <c r="B245" s="205"/>
      <c r="C245" s="273"/>
      <c r="D245" s="207"/>
      <c r="E245" s="208"/>
      <c r="F245" s="203">
        <v>20</v>
      </c>
      <c r="G245" s="227" t="s">
        <v>25</v>
      </c>
    </row>
    <row r="246" spans="1:7" ht="29.1" customHeight="1">
      <c r="A246" s="209" t="s">
        <v>121</v>
      </c>
      <c r="B246" s="227" t="s">
        <v>25</v>
      </c>
      <c r="C246" s="273"/>
      <c r="D246" s="207"/>
      <c r="E246" s="208"/>
      <c r="F246" s="203">
        <v>20</v>
      </c>
      <c r="G246" s="227" t="s">
        <v>25</v>
      </c>
    </row>
    <row r="247" spans="1:7" ht="29.1" customHeight="1">
      <c r="A247" s="204"/>
      <c r="B247" s="205"/>
      <c r="C247" s="273"/>
      <c r="D247" s="207"/>
      <c r="E247" s="208"/>
      <c r="F247" s="203">
        <v>20</v>
      </c>
      <c r="G247" s="227" t="s">
        <v>25</v>
      </c>
    </row>
    <row r="248" spans="1:7" ht="29.1" customHeight="1">
      <c r="A248" s="204"/>
      <c r="B248" s="205"/>
      <c r="C248" s="273"/>
      <c r="D248" s="207"/>
      <c r="E248" s="208"/>
      <c r="F248" s="203">
        <v>20</v>
      </c>
      <c r="G248" s="227" t="s">
        <v>25</v>
      </c>
    </row>
    <row r="249" spans="1:7" ht="29.1" customHeight="1">
      <c r="A249" s="204"/>
      <c r="B249" s="205"/>
      <c r="C249" s="273"/>
      <c r="D249" s="207"/>
      <c r="E249" s="208"/>
      <c r="F249" s="203">
        <v>20</v>
      </c>
      <c r="G249" s="227" t="s">
        <v>25</v>
      </c>
    </row>
    <row r="250" spans="1:7" ht="29.1" customHeight="1">
      <c r="A250" s="204"/>
      <c r="B250" s="205"/>
      <c r="C250" s="273"/>
      <c r="D250" s="207"/>
      <c r="E250" s="208"/>
      <c r="F250" s="203">
        <v>20</v>
      </c>
      <c r="G250" s="227" t="s">
        <v>25</v>
      </c>
    </row>
    <row r="251" spans="1:7" ht="29.1" customHeight="1">
      <c r="A251" s="216"/>
      <c r="B251" s="217"/>
      <c r="C251" s="274"/>
      <c r="D251" s="218"/>
      <c r="E251" s="219"/>
      <c r="F251" s="203">
        <v>20</v>
      </c>
      <c r="G251" s="227" t="s">
        <v>25</v>
      </c>
    </row>
    <row r="252" spans="1:7" ht="33" customHeight="1">
      <c r="A252" s="204"/>
      <c r="B252" s="205"/>
      <c r="C252" s="206" t="s">
        <v>122</v>
      </c>
      <c r="D252" s="207"/>
      <c r="E252" s="208"/>
      <c r="F252" s="203">
        <v>21</v>
      </c>
      <c r="G252" s="227" t="s">
        <v>25</v>
      </c>
    </row>
    <row r="253" spans="1:7" ht="29.1" customHeight="1">
      <c r="A253" s="204"/>
      <c r="B253" s="205"/>
      <c r="C253" s="272" t="s">
        <v>123</v>
      </c>
      <c r="D253" s="207"/>
      <c r="E253" s="208"/>
      <c r="F253" s="203">
        <v>21</v>
      </c>
      <c r="G253" s="227" t="s">
        <v>25</v>
      </c>
    </row>
    <row r="254" spans="1:7" ht="29.1" customHeight="1">
      <c r="A254" s="204"/>
      <c r="B254" s="205"/>
      <c r="C254" s="273"/>
      <c r="D254" s="207"/>
      <c r="E254" s="208"/>
      <c r="F254" s="203">
        <v>21</v>
      </c>
      <c r="G254" s="227" t="s">
        <v>25</v>
      </c>
    </row>
    <row r="255" spans="1:7" ht="29.1" customHeight="1">
      <c r="A255" s="204"/>
      <c r="B255" s="205"/>
      <c r="C255" s="273"/>
      <c r="D255" s="207"/>
      <c r="E255" s="208"/>
      <c r="F255" s="203">
        <v>21</v>
      </c>
      <c r="G255" s="227" t="s">
        <v>25</v>
      </c>
    </row>
    <row r="256" spans="1:7" ht="29.1" customHeight="1">
      <c r="A256" s="204"/>
      <c r="B256" s="205"/>
      <c r="C256" s="273"/>
      <c r="D256" s="207"/>
      <c r="E256" s="208"/>
      <c r="F256" s="203">
        <v>21</v>
      </c>
      <c r="G256" s="227" t="s">
        <v>25</v>
      </c>
    </row>
    <row r="257" spans="1:7" ht="29.1" customHeight="1">
      <c r="A257" s="209" t="s">
        <v>124</v>
      </c>
      <c r="B257" s="227" t="s">
        <v>25</v>
      </c>
      <c r="C257" s="273"/>
      <c r="D257" s="207"/>
      <c r="E257" s="208"/>
      <c r="F257" s="203">
        <v>21</v>
      </c>
      <c r="G257" s="227" t="s">
        <v>25</v>
      </c>
    </row>
    <row r="258" spans="1:7" ht="29.1" customHeight="1">
      <c r="A258" s="204"/>
      <c r="B258" s="205"/>
      <c r="C258" s="273"/>
      <c r="D258" s="207"/>
      <c r="E258" s="208"/>
      <c r="F258" s="203">
        <v>21</v>
      </c>
      <c r="G258" s="227" t="s">
        <v>25</v>
      </c>
    </row>
    <row r="259" spans="1:7" ht="29.1" customHeight="1">
      <c r="A259" s="204"/>
      <c r="B259" s="205"/>
      <c r="C259" s="273"/>
      <c r="D259" s="207"/>
      <c r="E259" s="208"/>
      <c r="F259" s="203">
        <v>21</v>
      </c>
      <c r="G259" s="227" t="s">
        <v>25</v>
      </c>
    </row>
    <row r="260" spans="1:7" ht="29.1" customHeight="1">
      <c r="A260" s="204"/>
      <c r="B260" s="205"/>
      <c r="C260" s="273"/>
      <c r="D260" s="207"/>
      <c r="E260" s="208"/>
      <c r="F260" s="203">
        <v>21</v>
      </c>
      <c r="G260" s="227" t="s">
        <v>25</v>
      </c>
    </row>
    <row r="261" spans="1:7" ht="29.1" customHeight="1">
      <c r="A261" s="204"/>
      <c r="B261" s="205"/>
      <c r="C261" s="273"/>
      <c r="D261" s="207"/>
      <c r="E261" s="208"/>
      <c r="F261" s="203">
        <v>21</v>
      </c>
      <c r="G261" s="227" t="s">
        <v>25</v>
      </c>
    </row>
    <row r="262" spans="1:7" ht="29.1" customHeight="1">
      <c r="A262" s="216"/>
      <c r="B262" s="217"/>
      <c r="C262" s="274"/>
      <c r="D262" s="218"/>
      <c r="E262" s="219"/>
      <c r="F262" s="203">
        <v>21</v>
      </c>
      <c r="G262" s="227" t="s">
        <v>25</v>
      </c>
    </row>
    <row r="263" spans="1:7" ht="33" customHeight="1">
      <c r="A263" s="204"/>
      <c r="B263" s="205"/>
      <c r="C263" s="206" t="s">
        <v>125</v>
      </c>
      <c r="D263" s="207"/>
      <c r="E263" s="208"/>
      <c r="F263" s="203">
        <v>22</v>
      </c>
      <c r="G263" s="227" t="s">
        <v>25</v>
      </c>
    </row>
    <row r="264" spans="1:7" ht="29.1" customHeight="1">
      <c r="A264" s="204"/>
      <c r="B264" s="205"/>
      <c r="C264" s="272" t="s">
        <v>126</v>
      </c>
      <c r="D264" s="207"/>
      <c r="E264" s="208"/>
      <c r="F264" s="203">
        <v>22</v>
      </c>
      <c r="G264" s="227" t="s">
        <v>25</v>
      </c>
    </row>
    <row r="265" spans="1:7" ht="29.1" customHeight="1">
      <c r="A265" s="204"/>
      <c r="B265" s="205"/>
      <c r="C265" s="273"/>
      <c r="D265" s="207"/>
      <c r="E265" s="208"/>
      <c r="F265" s="203">
        <v>22</v>
      </c>
      <c r="G265" s="227" t="s">
        <v>25</v>
      </c>
    </row>
    <row r="266" spans="1:7" ht="29.1" customHeight="1">
      <c r="A266" s="204"/>
      <c r="B266" s="205"/>
      <c r="C266" s="273"/>
      <c r="D266" s="207"/>
      <c r="E266" s="208"/>
      <c r="F266" s="203">
        <v>22</v>
      </c>
      <c r="G266" s="227" t="s">
        <v>25</v>
      </c>
    </row>
    <row r="267" spans="1:7" ht="29.1" customHeight="1">
      <c r="A267" s="204"/>
      <c r="B267" s="205"/>
      <c r="C267" s="273"/>
      <c r="D267" s="207"/>
      <c r="E267" s="208"/>
      <c r="F267" s="203">
        <v>22</v>
      </c>
      <c r="G267" s="227" t="s">
        <v>25</v>
      </c>
    </row>
    <row r="268" spans="1:7" ht="29.1" customHeight="1">
      <c r="A268" s="209" t="s">
        <v>127</v>
      </c>
      <c r="B268" s="227" t="s">
        <v>25</v>
      </c>
      <c r="C268" s="273"/>
      <c r="D268" s="207"/>
      <c r="E268" s="208"/>
      <c r="F268" s="203">
        <v>22</v>
      </c>
      <c r="G268" s="227" t="s">
        <v>25</v>
      </c>
    </row>
    <row r="269" spans="1:7" ht="29.1" customHeight="1">
      <c r="A269" s="204"/>
      <c r="B269" s="205"/>
      <c r="C269" s="273"/>
      <c r="D269" s="207"/>
      <c r="E269" s="208"/>
      <c r="F269" s="203">
        <v>22</v>
      </c>
      <c r="G269" s="227" t="s">
        <v>25</v>
      </c>
    </row>
    <row r="270" spans="1:7" ht="29.1" customHeight="1">
      <c r="A270" s="204"/>
      <c r="B270" s="205"/>
      <c r="C270" s="273"/>
      <c r="D270" s="207"/>
      <c r="E270" s="208"/>
      <c r="F270" s="203">
        <v>22</v>
      </c>
      <c r="G270" s="227" t="s">
        <v>25</v>
      </c>
    </row>
    <row r="271" spans="1:7" ht="29.1" customHeight="1">
      <c r="A271" s="204"/>
      <c r="B271" s="205"/>
      <c r="C271" s="273"/>
      <c r="D271" s="207"/>
      <c r="E271" s="208"/>
      <c r="F271" s="203">
        <v>22</v>
      </c>
      <c r="G271" s="227" t="s">
        <v>25</v>
      </c>
    </row>
    <row r="272" spans="1:7" ht="29.1" customHeight="1">
      <c r="A272" s="204"/>
      <c r="B272" s="205"/>
      <c r="C272" s="273"/>
      <c r="D272" s="207"/>
      <c r="E272" s="208"/>
      <c r="F272" s="203">
        <v>22</v>
      </c>
      <c r="G272" s="227" t="s">
        <v>25</v>
      </c>
    </row>
    <row r="273" spans="1:7" ht="29.1" customHeight="1">
      <c r="A273" s="216"/>
      <c r="B273" s="217"/>
      <c r="C273" s="274"/>
      <c r="D273" s="218"/>
      <c r="E273" s="219"/>
      <c r="F273" s="203">
        <v>22</v>
      </c>
      <c r="G273" s="227" t="s">
        <v>25</v>
      </c>
    </row>
    <row r="274" spans="1:7" ht="20.25" customHeight="1">
      <c r="A274" s="204"/>
      <c r="B274" s="205"/>
      <c r="C274" s="236" t="s">
        <v>128</v>
      </c>
      <c r="D274" s="207"/>
      <c r="E274" s="208"/>
      <c r="F274" s="203">
        <v>23</v>
      </c>
      <c r="G274" s="210">
        <v>880000</v>
      </c>
    </row>
    <row r="275" spans="1:7" ht="27" customHeight="1">
      <c r="A275" s="204"/>
      <c r="B275" s="205"/>
      <c r="C275" s="275" t="s">
        <v>129</v>
      </c>
      <c r="D275" s="207"/>
      <c r="E275" s="208"/>
      <c r="F275" s="203">
        <v>23</v>
      </c>
      <c r="G275" s="210">
        <v>880000</v>
      </c>
    </row>
    <row r="276" spans="1:7" ht="24" customHeight="1">
      <c r="A276" s="209" t="s">
        <v>130</v>
      </c>
      <c r="B276" s="210">
        <v>880000</v>
      </c>
      <c r="C276" s="276"/>
      <c r="D276" s="207"/>
      <c r="E276" s="208"/>
      <c r="F276" s="203">
        <v>23</v>
      </c>
      <c r="G276" s="210">
        <v>880000</v>
      </c>
    </row>
    <row r="277" spans="1:7" ht="27" customHeight="1">
      <c r="A277" s="204"/>
      <c r="B277" s="205"/>
      <c r="C277" s="276"/>
      <c r="D277" s="207"/>
      <c r="E277" s="208"/>
      <c r="F277" s="203">
        <v>23</v>
      </c>
      <c r="G277" s="210">
        <v>880000</v>
      </c>
    </row>
    <row r="278" spans="1:7" ht="27.95" customHeight="1">
      <c r="A278" s="211"/>
      <c r="B278" s="212"/>
      <c r="C278" s="277"/>
      <c r="D278" s="213"/>
      <c r="E278" s="214"/>
      <c r="F278" s="203">
        <v>23</v>
      </c>
      <c r="G278" s="210">
        <v>880000</v>
      </c>
    </row>
    <row r="279" spans="1:7" ht="20.25" customHeight="1">
      <c r="A279" s="204"/>
      <c r="B279" s="205"/>
      <c r="C279" s="236" t="s">
        <v>131</v>
      </c>
      <c r="D279" s="207"/>
      <c r="E279" s="208"/>
      <c r="F279" s="203">
        <v>24</v>
      </c>
      <c r="G279" s="210">
        <v>880000</v>
      </c>
    </row>
    <row r="280" spans="1:7" ht="20.25" customHeight="1">
      <c r="A280" s="204"/>
      <c r="B280" s="205"/>
      <c r="C280" s="275" t="s">
        <v>132</v>
      </c>
      <c r="D280" s="207"/>
      <c r="E280" s="208"/>
      <c r="F280" s="203">
        <v>24</v>
      </c>
      <c r="G280" s="210">
        <v>880000</v>
      </c>
    </row>
    <row r="281" spans="1:7" ht="20.25" customHeight="1">
      <c r="A281" s="204"/>
      <c r="B281" s="205"/>
      <c r="C281" s="276"/>
      <c r="D281" s="207"/>
      <c r="E281" s="208"/>
      <c r="F281" s="203">
        <v>24</v>
      </c>
      <c r="G281" s="210">
        <v>880000</v>
      </c>
    </row>
    <row r="282" spans="1:7" ht="20.25" customHeight="1">
      <c r="A282" s="209" t="s">
        <v>133</v>
      </c>
      <c r="B282" s="210">
        <v>880000</v>
      </c>
      <c r="C282" s="276"/>
      <c r="D282" s="207"/>
      <c r="E282" s="208"/>
      <c r="F282" s="203">
        <v>24</v>
      </c>
      <c r="G282" s="210">
        <v>880000</v>
      </c>
    </row>
    <row r="283" spans="1:7" ht="20.25" customHeight="1">
      <c r="A283" s="215"/>
      <c r="B283" s="205"/>
      <c r="C283" s="276"/>
      <c r="D283" s="207"/>
      <c r="E283" s="208"/>
      <c r="F283" s="203">
        <v>24</v>
      </c>
      <c r="G283" s="210">
        <v>880000</v>
      </c>
    </row>
    <row r="284" spans="1:7" ht="20.25" customHeight="1">
      <c r="A284" s="204"/>
      <c r="B284" s="205"/>
      <c r="C284" s="276"/>
      <c r="D284" s="207"/>
      <c r="E284" s="208"/>
      <c r="F284" s="203">
        <v>24</v>
      </c>
      <c r="G284" s="210">
        <v>880000</v>
      </c>
    </row>
    <row r="285" spans="1:7" ht="21.75" customHeight="1">
      <c r="A285" s="211"/>
      <c r="B285" s="212"/>
      <c r="C285" s="277"/>
      <c r="D285" s="213"/>
      <c r="E285" s="214"/>
      <c r="F285" s="203">
        <v>24</v>
      </c>
      <c r="G285" s="210">
        <v>880000</v>
      </c>
    </row>
    <row r="286" spans="1:7" ht="20.25" customHeight="1">
      <c r="A286" s="204"/>
      <c r="B286" s="205"/>
      <c r="C286" s="236" t="s">
        <v>134</v>
      </c>
      <c r="D286" s="207"/>
      <c r="E286" s="208"/>
      <c r="F286" s="203">
        <v>25</v>
      </c>
      <c r="G286" s="210">
        <v>1200000</v>
      </c>
    </row>
    <row r="287" spans="1:7" ht="20.25" customHeight="1">
      <c r="A287" s="204"/>
      <c r="B287" s="205"/>
      <c r="C287" s="278" t="s">
        <v>135</v>
      </c>
      <c r="D287" s="207"/>
      <c r="E287" s="208"/>
      <c r="F287" s="203">
        <v>25</v>
      </c>
      <c r="G287" s="210">
        <v>1200000</v>
      </c>
    </row>
    <row r="288" spans="1:7" ht="20.25" customHeight="1">
      <c r="A288" s="204"/>
      <c r="B288" s="205"/>
      <c r="C288" s="279"/>
      <c r="D288" s="207"/>
      <c r="E288" s="208"/>
      <c r="F288" s="203">
        <v>25</v>
      </c>
      <c r="G288" s="210">
        <v>1200000</v>
      </c>
    </row>
    <row r="289" spans="1:7" ht="20.25" customHeight="1">
      <c r="A289" s="204"/>
      <c r="B289" s="205"/>
      <c r="C289" s="279"/>
      <c r="D289" s="207"/>
      <c r="E289" s="208"/>
      <c r="F289" s="203">
        <v>25</v>
      </c>
      <c r="G289" s="210">
        <v>1200000</v>
      </c>
    </row>
    <row r="290" spans="1:7" ht="20.25" customHeight="1">
      <c r="A290" s="209" t="s">
        <v>136</v>
      </c>
      <c r="B290" s="210">
        <v>1200000</v>
      </c>
      <c r="C290" s="279"/>
      <c r="D290" s="207"/>
      <c r="E290" s="208"/>
      <c r="F290" s="203">
        <v>25</v>
      </c>
      <c r="G290" s="210">
        <v>1200000</v>
      </c>
    </row>
    <row r="291" spans="1:7" ht="20.25" customHeight="1">
      <c r="A291" s="215"/>
      <c r="B291" s="205"/>
      <c r="C291" s="279"/>
      <c r="D291" s="207"/>
      <c r="E291" s="208"/>
      <c r="F291" s="203">
        <v>25</v>
      </c>
      <c r="G291" s="210">
        <v>1200000</v>
      </c>
    </row>
    <row r="292" spans="1:7" ht="20.25" customHeight="1">
      <c r="A292" s="204"/>
      <c r="B292" s="205"/>
      <c r="C292" s="279"/>
      <c r="D292" s="207"/>
      <c r="E292" s="208"/>
      <c r="F292" s="203">
        <v>25</v>
      </c>
      <c r="G292" s="210">
        <v>1200000</v>
      </c>
    </row>
    <row r="293" spans="1:7" ht="21.75" customHeight="1">
      <c r="A293" s="211"/>
      <c r="B293" s="212"/>
      <c r="C293" s="280"/>
      <c r="D293" s="213"/>
      <c r="E293" s="214"/>
      <c r="F293" s="203">
        <v>25</v>
      </c>
      <c r="G293" s="210">
        <v>1200000</v>
      </c>
    </row>
    <row r="294" spans="1:7" ht="21" customHeight="1">
      <c r="A294" s="204"/>
      <c r="B294" s="205"/>
      <c r="C294" s="236" t="s">
        <v>134</v>
      </c>
      <c r="D294" s="207"/>
      <c r="E294" s="208"/>
      <c r="F294" s="203">
        <v>26</v>
      </c>
      <c r="G294" s="210">
        <v>2200000</v>
      </c>
    </row>
    <row r="295" spans="1:7" ht="15.95" customHeight="1">
      <c r="A295" s="204"/>
      <c r="B295" s="205"/>
      <c r="C295" s="278" t="s">
        <v>137</v>
      </c>
      <c r="D295" s="207"/>
      <c r="E295" s="208"/>
      <c r="F295" s="203">
        <v>26</v>
      </c>
      <c r="G295" s="210">
        <v>2200000</v>
      </c>
    </row>
    <row r="296" spans="1:7" ht="21" customHeight="1">
      <c r="A296" s="204"/>
      <c r="B296" s="205"/>
      <c r="C296" s="279"/>
      <c r="D296" s="207"/>
      <c r="E296" s="208"/>
      <c r="F296" s="203">
        <v>26</v>
      </c>
      <c r="G296" s="210">
        <v>2200000</v>
      </c>
    </row>
    <row r="297" spans="1:7" ht="21" customHeight="1">
      <c r="A297" s="204"/>
      <c r="B297" s="205"/>
      <c r="C297" s="279"/>
      <c r="D297" s="207"/>
      <c r="E297" s="208"/>
      <c r="F297" s="203">
        <v>26</v>
      </c>
      <c r="G297" s="210">
        <v>2200000</v>
      </c>
    </row>
    <row r="298" spans="1:7" ht="21" customHeight="1">
      <c r="A298" s="209" t="s">
        <v>138</v>
      </c>
      <c r="B298" s="210">
        <v>2200000</v>
      </c>
      <c r="C298" s="279"/>
      <c r="D298" s="207"/>
      <c r="E298" s="208"/>
      <c r="F298" s="203">
        <v>26</v>
      </c>
      <c r="G298" s="210">
        <v>2200000</v>
      </c>
    </row>
    <row r="299" spans="1:7" ht="21" customHeight="1">
      <c r="A299" s="215"/>
      <c r="B299" s="205"/>
      <c r="C299" s="279"/>
      <c r="D299" s="207"/>
      <c r="E299" s="208"/>
      <c r="F299" s="203">
        <v>26</v>
      </c>
      <c r="G299" s="210">
        <v>2200000</v>
      </c>
    </row>
    <row r="300" spans="1:7" ht="21" customHeight="1">
      <c r="A300" s="215"/>
      <c r="B300" s="205"/>
      <c r="C300" s="279"/>
      <c r="D300" s="207"/>
      <c r="E300" s="208"/>
      <c r="F300" s="203">
        <v>26</v>
      </c>
      <c r="G300" s="210">
        <v>2200000</v>
      </c>
    </row>
    <row r="301" spans="1:7" ht="15.95" customHeight="1">
      <c r="A301" s="204"/>
      <c r="B301" s="205"/>
      <c r="C301" s="279"/>
      <c r="D301" s="207"/>
      <c r="E301" s="208"/>
      <c r="F301" s="203">
        <v>26</v>
      </c>
      <c r="G301" s="210">
        <v>2200000</v>
      </c>
    </row>
    <row r="302" spans="1:7" ht="21.75" customHeight="1">
      <c r="A302" s="211"/>
      <c r="B302" s="212"/>
      <c r="C302" s="280"/>
      <c r="D302" s="213"/>
      <c r="E302" s="214"/>
      <c r="F302" s="203">
        <v>26</v>
      </c>
      <c r="G302" s="210">
        <v>2200000</v>
      </c>
    </row>
    <row r="303" spans="1:7" ht="19.5" customHeight="1">
      <c r="A303" s="204"/>
      <c r="B303" s="205"/>
      <c r="C303" s="236" t="s">
        <v>139</v>
      </c>
      <c r="D303" s="207"/>
      <c r="E303" s="208"/>
      <c r="F303" s="203">
        <v>27</v>
      </c>
      <c r="G303" s="210">
        <v>1600000</v>
      </c>
    </row>
    <row r="304" spans="1:7" ht="19.5" customHeight="1">
      <c r="A304" s="204"/>
      <c r="B304" s="205"/>
      <c r="C304" s="278" t="s">
        <v>140</v>
      </c>
      <c r="D304" s="207"/>
      <c r="E304" s="208"/>
      <c r="F304" s="203">
        <v>27</v>
      </c>
      <c r="G304" s="210">
        <v>1600000</v>
      </c>
    </row>
    <row r="305" spans="1:7" ht="19.5" customHeight="1">
      <c r="A305" s="204"/>
      <c r="B305" s="205"/>
      <c r="C305" s="279"/>
      <c r="D305" s="207"/>
      <c r="E305" s="208"/>
      <c r="F305" s="203">
        <v>27</v>
      </c>
      <c r="G305" s="210">
        <v>1600000</v>
      </c>
    </row>
    <row r="306" spans="1:7" ht="19.5" customHeight="1">
      <c r="A306" s="204"/>
      <c r="B306" s="205"/>
      <c r="C306" s="279"/>
      <c r="D306" s="207"/>
      <c r="E306" s="208"/>
      <c r="F306" s="203">
        <v>27</v>
      </c>
      <c r="G306" s="210">
        <v>1600000</v>
      </c>
    </row>
    <row r="307" spans="1:7" ht="19.5" customHeight="1">
      <c r="A307" s="209" t="s">
        <v>141</v>
      </c>
      <c r="B307" s="210">
        <v>1600000</v>
      </c>
      <c r="C307" s="279"/>
      <c r="D307" s="207"/>
      <c r="E307" s="208"/>
      <c r="F307" s="203">
        <v>27</v>
      </c>
      <c r="G307" s="210">
        <v>1600000</v>
      </c>
    </row>
    <row r="308" spans="1:7" ht="19.5" customHeight="1">
      <c r="A308" s="204"/>
      <c r="B308" s="205"/>
      <c r="C308" s="279"/>
      <c r="D308" s="207"/>
      <c r="E308" s="208"/>
      <c r="F308" s="203">
        <v>27</v>
      </c>
      <c r="G308" s="210">
        <v>1600000</v>
      </c>
    </row>
    <row r="309" spans="1:7" ht="19.5" customHeight="1">
      <c r="A309" s="204"/>
      <c r="B309" s="205"/>
      <c r="C309" s="279"/>
      <c r="D309" s="207"/>
      <c r="E309" s="208"/>
      <c r="F309" s="203">
        <v>27</v>
      </c>
      <c r="G309" s="210">
        <v>1600000</v>
      </c>
    </row>
    <row r="310" spans="1:7" ht="19.5" customHeight="1">
      <c r="A310" s="204"/>
      <c r="B310" s="205"/>
      <c r="C310" s="279"/>
      <c r="D310" s="207"/>
      <c r="E310" s="208"/>
      <c r="F310" s="203">
        <v>27</v>
      </c>
      <c r="G310" s="210">
        <v>1600000</v>
      </c>
    </row>
    <row r="311" spans="1:7" ht="19.5" customHeight="1">
      <c r="A311" s="216"/>
      <c r="B311" s="217"/>
      <c r="C311" s="280"/>
      <c r="D311" s="218"/>
      <c r="E311" s="219"/>
      <c r="F311" s="203">
        <v>27</v>
      </c>
      <c r="G311" s="210">
        <v>1600000</v>
      </c>
    </row>
    <row r="312" spans="1:7" ht="19.5" customHeight="1">
      <c r="A312" s="204"/>
      <c r="B312" s="205"/>
      <c r="C312" s="236" t="s">
        <v>139</v>
      </c>
      <c r="D312" s="207"/>
      <c r="E312" s="208"/>
      <c r="F312" s="203">
        <v>28</v>
      </c>
      <c r="G312" s="210">
        <v>1600000</v>
      </c>
    </row>
    <row r="313" spans="1:7" ht="19.5" customHeight="1">
      <c r="A313" s="204"/>
      <c r="B313" s="205"/>
      <c r="C313" s="278" t="s">
        <v>140</v>
      </c>
      <c r="D313" s="207"/>
      <c r="E313" s="208"/>
      <c r="F313" s="203">
        <v>28</v>
      </c>
      <c r="G313" s="210">
        <v>1600000</v>
      </c>
    </row>
    <row r="314" spans="1:7" ht="19.5" customHeight="1">
      <c r="A314" s="204"/>
      <c r="B314" s="205"/>
      <c r="C314" s="279"/>
      <c r="D314" s="207"/>
      <c r="E314" s="208"/>
      <c r="F314" s="203">
        <v>28</v>
      </c>
      <c r="G314" s="210">
        <v>1600000</v>
      </c>
    </row>
    <row r="315" spans="1:7" ht="19.5" customHeight="1">
      <c r="A315" s="204"/>
      <c r="B315" s="205"/>
      <c r="C315" s="279"/>
      <c r="D315" s="207"/>
      <c r="E315" s="208"/>
      <c r="F315" s="203">
        <v>28</v>
      </c>
      <c r="G315" s="210">
        <v>1600000</v>
      </c>
    </row>
    <row r="316" spans="1:7" ht="19.5" customHeight="1">
      <c r="A316" s="209" t="s">
        <v>142</v>
      </c>
      <c r="B316" s="210">
        <v>1600000</v>
      </c>
      <c r="C316" s="279"/>
      <c r="D316" s="207"/>
      <c r="E316" s="208"/>
      <c r="F316" s="203">
        <v>28</v>
      </c>
      <c r="G316" s="210">
        <v>1600000</v>
      </c>
    </row>
    <row r="317" spans="1:7" ht="19.5" customHeight="1">
      <c r="A317" s="204"/>
      <c r="B317" s="205"/>
      <c r="C317" s="279"/>
      <c r="D317" s="207"/>
      <c r="E317" s="208"/>
      <c r="F317" s="203">
        <v>28</v>
      </c>
      <c r="G317" s="210">
        <v>1600000</v>
      </c>
    </row>
    <row r="318" spans="1:7" ht="19.5" customHeight="1">
      <c r="A318" s="204"/>
      <c r="B318" s="205"/>
      <c r="C318" s="279"/>
      <c r="D318" s="207"/>
      <c r="E318" s="208"/>
      <c r="F318" s="203">
        <v>28</v>
      </c>
      <c r="G318" s="210">
        <v>1600000</v>
      </c>
    </row>
    <row r="319" spans="1:7" ht="19.5" customHeight="1">
      <c r="A319" s="204"/>
      <c r="B319" s="205"/>
      <c r="C319" s="279"/>
      <c r="D319" s="207"/>
      <c r="E319" s="208"/>
      <c r="F319" s="203">
        <v>28</v>
      </c>
      <c r="G319" s="210">
        <v>1600000</v>
      </c>
    </row>
    <row r="320" spans="1:7" ht="19.5" customHeight="1">
      <c r="A320" s="216"/>
      <c r="B320" s="217"/>
      <c r="C320" s="280"/>
      <c r="D320" s="218"/>
      <c r="E320" s="219"/>
      <c r="F320" s="203">
        <v>28</v>
      </c>
      <c r="G320" s="210">
        <v>1600000</v>
      </c>
    </row>
    <row r="321" spans="1:7" ht="19.5" customHeight="1">
      <c r="A321" s="204"/>
      <c r="B321" s="205"/>
      <c r="C321" s="237" t="s">
        <v>143</v>
      </c>
      <c r="D321" s="207"/>
      <c r="E321" s="208"/>
      <c r="F321" s="203">
        <v>29</v>
      </c>
      <c r="G321" s="210">
        <v>14000000</v>
      </c>
    </row>
    <row r="322" spans="1:7" ht="18" customHeight="1">
      <c r="A322" s="204"/>
      <c r="B322" s="205"/>
      <c r="C322" s="275" t="s">
        <v>144</v>
      </c>
      <c r="D322" s="207"/>
      <c r="E322" s="208"/>
      <c r="F322" s="203">
        <v>29</v>
      </c>
      <c r="G322" s="210">
        <v>14000000</v>
      </c>
    </row>
    <row r="323" spans="1:7" ht="18" customHeight="1">
      <c r="A323" s="215"/>
      <c r="B323" s="205"/>
      <c r="C323" s="276"/>
      <c r="D323" s="207"/>
      <c r="E323" s="208"/>
      <c r="F323" s="203">
        <v>29</v>
      </c>
      <c r="G323" s="210">
        <v>14000000</v>
      </c>
    </row>
    <row r="324" spans="1:7" ht="18" customHeight="1">
      <c r="A324" s="215"/>
      <c r="B324" s="205"/>
      <c r="C324" s="276"/>
      <c r="D324" s="207"/>
      <c r="E324" s="208"/>
      <c r="F324" s="203">
        <v>29</v>
      </c>
      <c r="G324" s="210">
        <v>14000000</v>
      </c>
    </row>
    <row r="325" spans="1:7" ht="18" customHeight="1">
      <c r="A325" s="215"/>
      <c r="B325" s="205"/>
      <c r="C325" s="276"/>
      <c r="D325" s="207"/>
      <c r="E325" s="208"/>
      <c r="F325" s="203">
        <v>29</v>
      </c>
      <c r="G325" s="210">
        <v>14000000</v>
      </c>
    </row>
    <row r="326" spans="1:7" ht="18" customHeight="1">
      <c r="A326" s="209" t="s">
        <v>145</v>
      </c>
      <c r="B326" s="210">
        <v>14000000</v>
      </c>
      <c r="C326" s="276"/>
      <c r="D326" s="207"/>
      <c r="E326" s="208"/>
      <c r="F326" s="203">
        <v>29</v>
      </c>
      <c r="G326" s="210">
        <v>14000000</v>
      </c>
    </row>
    <row r="327" spans="1:7" ht="18" customHeight="1">
      <c r="A327" s="215"/>
      <c r="B327" s="205"/>
      <c r="C327" s="276"/>
      <c r="D327" s="207"/>
      <c r="E327" s="208"/>
      <c r="F327" s="203">
        <v>29</v>
      </c>
      <c r="G327" s="210">
        <v>14000000</v>
      </c>
    </row>
    <row r="328" spans="1:7" ht="18" customHeight="1">
      <c r="A328" s="215"/>
      <c r="B328" s="205"/>
      <c r="C328" s="276"/>
      <c r="D328" s="207"/>
      <c r="E328" s="208"/>
      <c r="F328" s="203">
        <v>29</v>
      </c>
      <c r="G328" s="210">
        <v>14000000</v>
      </c>
    </row>
    <row r="329" spans="1:7" ht="18" customHeight="1">
      <c r="A329" s="215"/>
      <c r="B329" s="205"/>
      <c r="C329" s="276"/>
      <c r="D329" s="207"/>
      <c r="E329" s="208"/>
      <c r="F329" s="203">
        <v>29</v>
      </c>
      <c r="G329" s="210">
        <v>14000000</v>
      </c>
    </row>
    <row r="330" spans="1:7" ht="18" customHeight="1">
      <c r="A330" s="215"/>
      <c r="B330" s="205"/>
      <c r="C330" s="276"/>
      <c r="D330" s="207"/>
      <c r="E330" s="208"/>
      <c r="F330" s="203">
        <v>29</v>
      </c>
      <c r="G330" s="210">
        <v>14000000</v>
      </c>
    </row>
    <row r="331" spans="1:7" ht="18" customHeight="1">
      <c r="A331" s="235"/>
      <c r="B331" s="217"/>
      <c r="C331" s="281"/>
      <c r="D331" s="218"/>
      <c r="E331" s="219"/>
      <c r="F331" s="203">
        <v>29</v>
      </c>
      <c r="G331" s="210">
        <v>14000000</v>
      </c>
    </row>
    <row r="332" spans="1:7" ht="21" customHeight="1">
      <c r="A332" s="204"/>
      <c r="B332" s="205"/>
      <c r="C332" s="236" t="s">
        <v>139</v>
      </c>
      <c r="D332" s="207"/>
      <c r="E332" s="208"/>
      <c r="F332" s="203">
        <v>30</v>
      </c>
      <c r="G332" s="210">
        <v>1999000</v>
      </c>
    </row>
    <row r="333" spans="1:7" ht="21" customHeight="1">
      <c r="A333" s="204"/>
      <c r="B333" s="205"/>
      <c r="C333" s="275" t="s">
        <v>146</v>
      </c>
      <c r="D333" s="207"/>
      <c r="E333" s="208"/>
      <c r="F333" s="203">
        <v>30</v>
      </c>
      <c r="G333" s="210">
        <v>1999000</v>
      </c>
    </row>
    <row r="334" spans="1:7" ht="21" customHeight="1">
      <c r="A334" s="215"/>
      <c r="B334" s="205"/>
      <c r="C334" s="276"/>
      <c r="D334" s="207"/>
      <c r="E334" s="208"/>
      <c r="F334" s="203">
        <v>30</v>
      </c>
      <c r="G334" s="210">
        <v>1999000</v>
      </c>
    </row>
    <row r="335" spans="1:7" ht="24" customHeight="1">
      <c r="A335" s="209" t="s">
        <v>147</v>
      </c>
      <c r="B335" s="210">
        <v>1999000</v>
      </c>
      <c r="C335" s="276"/>
      <c r="D335" s="207"/>
      <c r="E335" s="208"/>
      <c r="F335" s="203">
        <v>30</v>
      </c>
      <c r="G335" s="210">
        <v>1999000</v>
      </c>
    </row>
    <row r="336" spans="1:7" ht="21" customHeight="1">
      <c r="A336" s="204"/>
      <c r="B336" s="205"/>
      <c r="C336" s="276"/>
      <c r="D336" s="207"/>
      <c r="E336" s="208"/>
      <c r="F336" s="203">
        <v>30</v>
      </c>
      <c r="G336" s="210">
        <v>1999000</v>
      </c>
    </row>
    <row r="337" spans="1:7" ht="24" customHeight="1">
      <c r="A337" s="222"/>
      <c r="B337" s="223"/>
      <c r="C337" s="276"/>
      <c r="D337" s="207"/>
      <c r="E337" s="208"/>
      <c r="F337" s="203">
        <v>30</v>
      </c>
      <c r="G337" s="210">
        <v>1999000</v>
      </c>
    </row>
    <row r="338" spans="1:7" ht="24" customHeight="1">
      <c r="A338" s="220"/>
      <c r="B338" s="221"/>
      <c r="C338" s="281"/>
      <c r="D338" s="218"/>
      <c r="E338" s="219"/>
      <c r="F338" s="203">
        <v>30</v>
      </c>
      <c r="G338" s="210">
        <v>1999000</v>
      </c>
    </row>
    <row r="339" spans="1:7" ht="19.5" customHeight="1">
      <c r="A339" s="204"/>
      <c r="B339" s="205"/>
      <c r="C339" s="236" t="s">
        <v>148</v>
      </c>
      <c r="D339" s="207"/>
      <c r="E339" s="208"/>
      <c r="F339" s="203">
        <v>32</v>
      </c>
      <c r="G339" s="210">
        <v>1800000</v>
      </c>
    </row>
    <row r="340" spans="1:7" ht="19.5" customHeight="1">
      <c r="A340" s="204"/>
      <c r="B340" s="205"/>
      <c r="C340" s="275" t="s">
        <v>149</v>
      </c>
      <c r="D340" s="207"/>
      <c r="E340" s="208"/>
      <c r="F340" s="203">
        <v>32</v>
      </c>
      <c r="G340" s="210">
        <v>1800000</v>
      </c>
    </row>
    <row r="341" spans="1:7" ht="19.5" customHeight="1">
      <c r="A341" s="204"/>
      <c r="B341" s="205"/>
      <c r="C341" s="276"/>
      <c r="D341" s="207"/>
      <c r="E341" s="208"/>
      <c r="F341" s="203">
        <v>32</v>
      </c>
      <c r="G341" s="210">
        <v>1800000</v>
      </c>
    </row>
    <row r="342" spans="1:7" ht="19.5" customHeight="1">
      <c r="A342" s="204"/>
      <c r="B342" s="205"/>
      <c r="C342" s="276"/>
      <c r="D342" s="207"/>
      <c r="E342" s="208"/>
      <c r="F342" s="203">
        <v>32</v>
      </c>
      <c r="G342" s="210">
        <v>1800000</v>
      </c>
    </row>
    <row r="343" spans="1:7" ht="19.5" customHeight="1">
      <c r="A343" s="209" t="s">
        <v>150</v>
      </c>
      <c r="B343" s="210">
        <v>1800000</v>
      </c>
      <c r="C343" s="276"/>
      <c r="D343" s="207"/>
      <c r="E343" s="208"/>
      <c r="F343" s="203">
        <v>32</v>
      </c>
      <c r="G343" s="210">
        <v>1800000</v>
      </c>
    </row>
    <row r="344" spans="1:7" ht="19.5" customHeight="1">
      <c r="A344" s="215"/>
      <c r="B344" s="205"/>
      <c r="C344" s="276"/>
      <c r="D344" s="207"/>
      <c r="E344" s="208"/>
      <c r="F344" s="203">
        <v>32</v>
      </c>
      <c r="G344" s="210">
        <v>1800000</v>
      </c>
    </row>
    <row r="345" spans="1:7" ht="19.5" customHeight="1">
      <c r="A345" s="215"/>
      <c r="B345" s="205"/>
      <c r="C345" s="276"/>
      <c r="D345" s="207"/>
      <c r="E345" s="208"/>
      <c r="F345" s="203">
        <v>32</v>
      </c>
      <c r="G345" s="210">
        <v>1800000</v>
      </c>
    </row>
    <row r="346" spans="1:7" ht="19.5" customHeight="1">
      <c r="A346" s="220"/>
      <c r="B346" s="221"/>
      <c r="C346" s="281"/>
      <c r="D346" s="218"/>
      <c r="E346" s="219"/>
      <c r="F346" s="203">
        <v>32</v>
      </c>
      <c r="G346" s="210">
        <v>1800000</v>
      </c>
    </row>
    <row r="347" spans="1:7" ht="22.5" customHeight="1">
      <c r="A347" s="204"/>
      <c r="B347" s="205"/>
      <c r="C347" s="236" t="s">
        <v>139</v>
      </c>
      <c r="D347" s="207"/>
      <c r="E347" s="208"/>
      <c r="F347" s="203">
        <v>31</v>
      </c>
      <c r="G347" s="210">
        <v>4400000</v>
      </c>
    </row>
    <row r="348" spans="1:7" ht="24" customHeight="1">
      <c r="A348" s="204"/>
      <c r="B348" s="205"/>
      <c r="C348" s="278" t="s">
        <v>151</v>
      </c>
      <c r="D348" s="207"/>
      <c r="E348" s="208"/>
      <c r="F348" s="203">
        <v>31</v>
      </c>
      <c r="G348" s="210">
        <v>4400000</v>
      </c>
    </row>
    <row r="349" spans="1:7" ht="24.95" customHeight="1">
      <c r="A349" s="215"/>
      <c r="B349" s="205"/>
      <c r="C349" s="279"/>
      <c r="D349" s="207"/>
      <c r="E349" s="208"/>
      <c r="F349" s="203">
        <v>31</v>
      </c>
      <c r="G349" s="210">
        <v>4400000</v>
      </c>
    </row>
    <row r="350" spans="1:7" ht="24.95" customHeight="1">
      <c r="A350" s="209" t="s">
        <v>152</v>
      </c>
      <c r="B350" s="210">
        <v>4400000</v>
      </c>
      <c r="C350" s="279"/>
      <c r="D350" s="207"/>
      <c r="E350" s="208"/>
      <c r="F350" s="203">
        <v>31</v>
      </c>
      <c r="G350" s="210">
        <v>4400000</v>
      </c>
    </row>
    <row r="351" spans="1:7" ht="23.1" customHeight="1">
      <c r="A351" s="215"/>
      <c r="B351" s="205"/>
      <c r="C351" s="279"/>
      <c r="D351" s="207"/>
      <c r="E351" s="208"/>
      <c r="F351" s="203">
        <v>31</v>
      </c>
      <c r="G351" s="210">
        <v>4400000</v>
      </c>
    </row>
    <row r="352" spans="1:7" ht="26.1" customHeight="1">
      <c r="A352" s="204"/>
      <c r="B352" s="205"/>
      <c r="C352" s="279"/>
      <c r="D352" s="207"/>
      <c r="E352" s="208"/>
      <c r="F352" s="203">
        <v>31</v>
      </c>
      <c r="G352" s="210">
        <v>4400000</v>
      </c>
    </row>
    <row r="353" spans="1:7" ht="26.1" customHeight="1">
      <c r="A353" s="220"/>
      <c r="B353" s="221"/>
      <c r="C353" s="280"/>
      <c r="D353" s="218"/>
      <c r="E353" s="219"/>
      <c r="F353" s="203">
        <v>31</v>
      </c>
      <c r="G353" s="210">
        <v>4400000</v>
      </c>
    </row>
    <row r="354" spans="1:7" ht="19.5" customHeight="1">
      <c r="A354" s="204"/>
      <c r="B354" s="205"/>
      <c r="C354" s="236" t="s">
        <v>148</v>
      </c>
      <c r="D354" s="207"/>
      <c r="E354" s="208"/>
      <c r="F354" s="203">
        <v>33</v>
      </c>
      <c r="G354" s="210">
        <v>4400000</v>
      </c>
    </row>
    <row r="355" spans="1:7" ht="12.95" customHeight="1">
      <c r="A355" s="204"/>
      <c r="B355" s="205"/>
      <c r="C355" s="275" t="s">
        <v>153</v>
      </c>
      <c r="D355" s="207"/>
      <c r="E355" s="208"/>
      <c r="F355" s="203">
        <v>33</v>
      </c>
      <c r="G355" s="210">
        <v>4400000</v>
      </c>
    </row>
    <row r="356" spans="1:7" ht="19.5" customHeight="1">
      <c r="A356" s="204"/>
      <c r="B356" s="205"/>
      <c r="C356" s="276"/>
      <c r="D356" s="207"/>
      <c r="E356" s="208"/>
      <c r="F356" s="203">
        <v>33</v>
      </c>
      <c r="G356" s="210">
        <v>4400000</v>
      </c>
    </row>
    <row r="357" spans="1:7" ht="19.5" customHeight="1">
      <c r="A357" s="204"/>
      <c r="B357" s="205"/>
      <c r="C357" s="276"/>
      <c r="D357" s="207"/>
      <c r="E357" s="208"/>
      <c r="F357" s="203">
        <v>33</v>
      </c>
      <c r="G357" s="210">
        <v>4400000</v>
      </c>
    </row>
    <row r="358" spans="1:7" ht="19.5" customHeight="1">
      <c r="A358" s="209" t="s">
        <v>154</v>
      </c>
      <c r="B358" s="210">
        <v>4400000</v>
      </c>
      <c r="C358" s="276"/>
      <c r="D358" s="207"/>
      <c r="E358" s="208"/>
      <c r="F358" s="203">
        <v>33</v>
      </c>
      <c r="G358" s="210">
        <v>4400000</v>
      </c>
    </row>
    <row r="359" spans="1:7" ht="19.5" customHeight="1">
      <c r="A359" s="215"/>
      <c r="B359" s="205"/>
      <c r="C359" s="276"/>
      <c r="D359" s="207"/>
      <c r="E359" s="208"/>
      <c r="F359" s="203">
        <v>33</v>
      </c>
      <c r="G359" s="210">
        <v>4400000</v>
      </c>
    </row>
    <row r="360" spans="1:7" ht="19.5" customHeight="1">
      <c r="A360" s="204"/>
      <c r="B360" s="205"/>
      <c r="C360" s="276"/>
      <c r="D360" s="207"/>
      <c r="E360" s="208"/>
      <c r="F360" s="203">
        <v>33</v>
      </c>
      <c r="G360" s="210">
        <v>4400000</v>
      </c>
    </row>
    <row r="361" spans="1:7" ht="19.5" customHeight="1">
      <c r="A361" s="222"/>
      <c r="B361" s="223"/>
      <c r="C361" s="276"/>
      <c r="D361" s="207"/>
      <c r="E361" s="208"/>
      <c r="F361" s="203">
        <v>33</v>
      </c>
      <c r="G361" s="210">
        <v>4400000</v>
      </c>
    </row>
    <row r="362" spans="1:7" ht="12.95" customHeight="1">
      <c r="A362" s="220"/>
      <c r="B362" s="221"/>
      <c r="C362" s="281"/>
      <c r="D362" s="218"/>
      <c r="E362" s="219"/>
      <c r="F362" s="203">
        <v>33</v>
      </c>
      <c r="G362" s="210">
        <v>4400000</v>
      </c>
    </row>
    <row r="363" spans="1:7" ht="19.5" customHeight="1">
      <c r="A363" s="204"/>
      <c r="B363" s="205"/>
      <c r="C363" s="236" t="s">
        <v>155</v>
      </c>
      <c r="D363" s="207"/>
      <c r="E363" s="208"/>
      <c r="F363" s="203">
        <v>34</v>
      </c>
      <c r="G363" s="210">
        <v>3300000</v>
      </c>
    </row>
    <row r="364" spans="1:7" ht="19.5" customHeight="1">
      <c r="A364" s="204"/>
      <c r="B364" s="205"/>
      <c r="C364" s="275" t="s">
        <v>156</v>
      </c>
      <c r="D364" s="207"/>
      <c r="E364" s="208"/>
      <c r="F364" s="203">
        <v>34</v>
      </c>
      <c r="G364" s="210">
        <v>3300000</v>
      </c>
    </row>
    <row r="365" spans="1:7" ht="19.5" customHeight="1">
      <c r="A365" s="204"/>
      <c r="B365" s="205"/>
      <c r="C365" s="276"/>
      <c r="D365" s="207"/>
      <c r="E365" s="208"/>
      <c r="F365" s="203">
        <v>34</v>
      </c>
      <c r="G365" s="210">
        <v>3300000</v>
      </c>
    </row>
    <row r="366" spans="1:7" ht="19.5" customHeight="1">
      <c r="A366" s="209" t="s">
        <v>157</v>
      </c>
      <c r="B366" s="210">
        <v>3300000</v>
      </c>
      <c r="C366" s="276"/>
      <c r="D366" s="207"/>
      <c r="E366" s="208"/>
      <c r="F366" s="203">
        <v>34</v>
      </c>
      <c r="G366" s="210">
        <v>3300000</v>
      </c>
    </row>
    <row r="367" spans="1:7" ht="19.5" customHeight="1">
      <c r="A367" s="215"/>
      <c r="B367" s="205"/>
      <c r="C367" s="276"/>
      <c r="D367" s="207"/>
      <c r="E367" s="208"/>
      <c r="F367" s="203">
        <v>34</v>
      </c>
      <c r="G367" s="210">
        <v>3300000</v>
      </c>
    </row>
    <row r="368" spans="1:7" ht="19.5" customHeight="1">
      <c r="A368" s="215"/>
      <c r="B368" s="205"/>
      <c r="C368" s="276"/>
      <c r="D368" s="207"/>
      <c r="E368" s="208"/>
      <c r="F368" s="203">
        <v>34</v>
      </c>
      <c r="G368" s="210">
        <v>3300000</v>
      </c>
    </row>
    <row r="369" spans="1:7" ht="19.5" customHeight="1">
      <c r="A369" s="215"/>
      <c r="B369" s="205"/>
      <c r="C369" s="276"/>
      <c r="D369" s="207"/>
      <c r="E369" s="208"/>
      <c r="F369" s="203">
        <v>34</v>
      </c>
      <c r="G369" s="210">
        <v>3300000</v>
      </c>
    </row>
    <row r="370" spans="1:7" ht="19.5" customHeight="1">
      <c r="A370" s="220"/>
      <c r="B370" s="221"/>
      <c r="C370" s="281"/>
      <c r="D370" s="218"/>
      <c r="E370" s="219"/>
      <c r="F370" s="203">
        <v>34</v>
      </c>
      <c r="G370" s="210">
        <v>3300000</v>
      </c>
    </row>
    <row r="371" spans="1:7" ht="19.5" customHeight="1">
      <c r="A371" s="204"/>
      <c r="B371" s="205"/>
      <c r="C371" s="236" t="s">
        <v>158</v>
      </c>
      <c r="D371" s="207"/>
      <c r="E371" s="208"/>
      <c r="F371" s="203">
        <v>35</v>
      </c>
      <c r="G371" s="210">
        <v>3400000</v>
      </c>
    </row>
    <row r="372" spans="1:7" ht="19.5" customHeight="1">
      <c r="A372" s="204"/>
      <c r="B372" s="205"/>
      <c r="C372" s="278" t="s">
        <v>159</v>
      </c>
      <c r="D372" s="207"/>
      <c r="E372" s="208"/>
      <c r="F372" s="203">
        <v>35</v>
      </c>
      <c r="G372" s="210">
        <v>3400000</v>
      </c>
    </row>
    <row r="373" spans="1:7" ht="19.5" customHeight="1">
      <c r="A373" s="204"/>
      <c r="B373" s="205"/>
      <c r="C373" s="279"/>
      <c r="D373" s="207"/>
      <c r="E373" s="208"/>
      <c r="F373" s="203">
        <v>35</v>
      </c>
      <c r="G373" s="210">
        <v>3400000</v>
      </c>
    </row>
    <row r="374" spans="1:7" ht="19.5" customHeight="1">
      <c r="A374" s="204"/>
      <c r="B374" s="205"/>
      <c r="C374" s="279"/>
      <c r="D374" s="207"/>
      <c r="E374" s="208"/>
      <c r="F374" s="203">
        <v>35</v>
      </c>
      <c r="G374" s="210">
        <v>3400000</v>
      </c>
    </row>
    <row r="375" spans="1:7" ht="19.5" customHeight="1">
      <c r="A375" s="209" t="s">
        <v>160</v>
      </c>
      <c r="B375" s="210">
        <v>3400000</v>
      </c>
      <c r="C375" s="279"/>
      <c r="D375" s="207"/>
      <c r="E375" s="208"/>
      <c r="F375" s="203">
        <v>35</v>
      </c>
      <c r="G375" s="210">
        <v>3400000</v>
      </c>
    </row>
    <row r="376" spans="1:7" ht="19.5" customHeight="1">
      <c r="A376" s="215"/>
      <c r="B376" s="205"/>
      <c r="C376" s="279"/>
      <c r="D376" s="207"/>
      <c r="E376" s="208"/>
      <c r="F376" s="203">
        <v>35</v>
      </c>
      <c r="G376" s="210">
        <v>3400000</v>
      </c>
    </row>
    <row r="377" spans="1:7" ht="19.5" customHeight="1">
      <c r="A377" s="222"/>
      <c r="B377" s="223"/>
      <c r="C377" s="279"/>
      <c r="D377" s="207"/>
      <c r="E377" s="208"/>
      <c r="F377" s="203">
        <v>35</v>
      </c>
      <c r="G377" s="210">
        <v>3400000</v>
      </c>
    </row>
    <row r="378" spans="1:7" ht="19.5" customHeight="1">
      <c r="A378" s="222"/>
      <c r="B378" s="223"/>
      <c r="C378" s="279"/>
      <c r="D378" s="207"/>
      <c r="E378" s="208"/>
      <c r="F378" s="203">
        <v>35</v>
      </c>
      <c r="G378" s="210">
        <v>3400000</v>
      </c>
    </row>
    <row r="379" spans="1:7" ht="19.5" customHeight="1">
      <c r="A379" s="220"/>
      <c r="B379" s="221"/>
      <c r="C379" s="280"/>
      <c r="D379" s="218"/>
      <c r="E379" s="219"/>
      <c r="F379" s="203">
        <v>35</v>
      </c>
      <c r="G379" s="210">
        <v>3400000</v>
      </c>
    </row>
    <row r="380" spans="1:7" ht="21" customHeight="1">
      <c r="A380" s="204"/>
      <c r="B380" s="205"/>
      <c r="C380" s="236" t="s">
        <v>161</v>
      </c>
      <c r="D380" s="207"/>
      <c r="E380" s="208"/>
      <c r="F380" s="203">
        <v>36</v>
      </c>
      <c r="G380" s="210">
        <v>2500000</v>
      </c>
    </row>
    <row r="381" spans="1:7" ht="19.5" customHeight="1">
      <c r="A381" s="204"/>
      <c r="B381" s="205"/>
      <c r="C381" s="278" t="s">
        <v>162</v>
      </c>
      <c r="D381" s="207"/>
      <c r="E381" s="208"/>
      <c r="F381" s="203">
        <v>36</v>
      </c>
      <c r="G381" s="210">
        <v>2500000</v>
      </c>
    </row>
    <row r="382" spans="1:7" ht="19.5" customHeight="1">
      <c r="A382" s="204"/>
      <c r="B382" s="205"/>
      <c r="C382" s="279"/>
      <c r="D382" s="207"/>
      <c r="E382" s="208"/>
      <c r="F382" s="203">
        <v>36</v>
      </c>
      <c r="G382" s="210">
        <v>2500000</v>
      </c>
    </row>
    <row r="383" spans="1:7" ht="19.5" customHeight="1">
      <c r="A383" s="204"/>
      <c r="B383" s="205"/>
      <c r="C383" s="279"/>
      <c r="D383" s="207"/>
      <c r="E383" s="208"/>
      <c r="F383" s="203">
        <v>36</v>
      </c>
      <c r="G383" s="210">
        <v>2500000</v>
      </c>
    </row>
    <row r="384" spans="1:7" ht="19.5" customHeight="1">
      <c r="A384" s="204"/>
      <c r="B384" s="205"/>
      <c r="C384" s="279"/>
      <c r="D384" s="207"/>
      <c r="E384" s="208"/>
      <c r="F384" s="203">
        <v>36</v>
      </c>
      <c r="G384" s="210">
        <v>2500000</v>
      </c>
    </row>
    <row r="385" spans="1:7" ht="19.5" customHeight="1">
      <c r="A385" s="209" t="s">
        <v>163</v>
      </c>
      <c r="B385" s="210">
        <v>2500000</v>
      </c>
      <c r="C385" s="279"/>
      <c r="D385" s="207"/>
      <c r="E385" s="208"/>
      <c r="F385" s="203">
        <v>36</v>
      </c>
      <c r="G385" s="210">
        <v>2500000</v>
      </c>
    </row>
    <row r="386" spans="1:7" ht="19.5" customHeight="1">
      <c r="A386" s="204"/>
      <c r="B386" s="205"/>
      <c r="C386" s="279"/>
      <c r="D386" s="207"/>
      <c r="E386" s="208"/>
      <c r="F386" s="203">
        <v>36</v>
      </c>
      <c r="G386" s="210">
        <v>2500000</v>
      </c>
    </row>
    <row r="387" spans="1:7" ht="19.5" customHeight="1">
      <c r="A387" s="204"/>
      <c r="B387" s="205"/>
      <c r="C387" s="279"/>
      <c r="D387" s="207"/>
      <c r="E387" s="208"/>
      <c r="F387" s="203">
        <v>36</v>
      </c>
      <c r="G387" s="210">
        <v>2500000</v>
      </c>
    </row>
    <row r="388" spans="1:7" ht="19.5" customHeight="1">
      <c r="A388" s="204"/>
      <c r="B388" s="205"/>
      <c r="C388" s="279"/>
      <c r="D388" s="207"/>
      <c r="E388" s="208"/>
      <c r="F388" s="203">
        <v>36</v>
      </c>
      <c r="G388" s="210">
        <v>2500000</v>
      </c>
    </row>
    <row r="389" spans="1:7" ht="19.5" customHeight="1">
      <c r="A389" s="204"/>
      <c r="B389" s="205"/>
      <c r="C389" s="279"/>
      <c r="D389" s="207"/>
      <c r="E389" s="208"/>
      <c r="F389" s="203">
        <v>36</v>
      </c>
      <c r="G389" s="210">
        <v>2500000</v>
      </c>
    </row>
    <row r="390" spans="1:7" ht="19.5" customHeight="1">
      <c r="A390" s="211"/>
      <c r="B390" s="212"/>
      <c r="C390" s="280"/>
      <c r="D390" s="213"/>
      <c r="E390" s="214"/>
      <c r="F390" s="203">
        <v>36</v>
      </c>
      <c r="G390" s="210">
        <v>2500000</v>
      </c>
    </row>
    <row r="391" spans="1:7" ht="19.5" customHeight="1">
      <c r="A391" s="204"/>
      <c r="B391" s="205"/>
      <c r="C391" s="206" t="s">
        <v>164</v>
      </c>
      <c r="D391" s="207"/>
      <c r="E391" s="208"/>
      <c r="F391" s="203">
        <v>37</v>
      </c>
      <c r="G391" s="210">
        <v>2900000</v>
      </c>
    </row>
    <row r="392" spans="1:7" ht="24" customHeight="1">
      <c r="A392" s="204"/>
      <c r="B392" s="205"/>
      <c r="C392" s="269" t="s">
        <v>165</v>
      </c>
      <c r="D392" s="207"/>
      <c r="E392" s="208"/>
      <c r="F392" s="203">
        <v>37</v>
      </c>
      <c r="G392" s="210">
        <v>2900000</v>
      </c>
    </row>
    <row r="393" spans="1:7" ht="27.95" customHeight="1">
      <c r="A393" s="204"/>
      <c r="B393" s="205"/>
      <c r="C393" s="270"/>
      <c r="D393" s="207"/>
      <c r="E393" s="208"/>
      <c r="F393" s="203">
        <v>37</v>
      </c>
      <c r="G393" s="210">
        <v>2900000</v>
      </c>
    </row>
    <row r="394" spans="1:7" ht="27.95" customHeight="1">
      <c r="A394" s="204"/>
      <c r="B394" s="205"/>
      <c r="C394" s="270"/>
      <c r="D394" s="207"/>
      <c r="E394" s="208"/>
      <c r="F394" s="203">
        <v>37</v>
      </c>
      <c r="G394" s="210">
        <v>2900000</v>
      </c>
    </row>
    <row r="395" spans="1:7" ht="27.95" customHeight="1">
      <c r="A395" s="209" t="s">
        <v>166</v>
      </c>
      <c r="B395" s="210">
        <v>2900000</v>
      </c>
      <c r="C395" s="270"/>
      <c r="D395" s="207"/>
      <c r="E395" s="208"/>
      <c r="F395" s="203">
        <v>37</v>
      </c>
      <c r="G395" s="210">
        <v>2900000</v>
      </c>
    </row>
    <row r="396" spans="1:7" ht="27.95" customHeight="1">
      <c r="A396" s="215"/>
      <c r="B396" s="205"/>
      <c r="C396" s="270"/>
      <c r="D396" s="207"/>
      <c r="E396" s="208"/>
      <c r="F396" s="203">
        <v>37</v>
      </c>
      <c r="G396" s="210">
        <v>2900000</v>
      </c>
    </row>
    <row r="397" spans="1:7" ht="20.25" customHeight="1">
      <c r="A397" s="215"/>
      <c r="B397" s="205"/>
      <c r="C397" s="270"/>
      <c r="D397" s="207"/>
      <c r="E397" s="208"/>
      <c r="F397" s="203">
        <v>37</v>
      </c>
      <c r="G397" s="210">
        <v>2900000</v>
      </c>
    </row>
    <row r="398" spans="1:7" ht="20.25" customHeight="1">
      <c r="A398" s="204"/>
      <c r="B398" s="205"/>
      <c r="C398" s="270"/>
      <c r="D398" s="207"/>
      <c r="E398" s="208"/>
      <c r="F398" s="203">
        <v>37</v>
      </c>
      <c r="G398" s="210">
        <v>2900000</v>
      </c>
    </row>
    <row r="399" spans="1:7" ht="27.95" customHeight="1">
      <c r="A399" s="216"/>
      <c r="B399" s="217"/>
      <c r="C399" s="271"/>
      <c r="D399" s="218"/>
      <c r="E399" s="219"/>
      <c r="F399" s="203">
        <v>37</v>
      </c>
      <c r="G399" s="210">
        <v>2900000</v>
      </c>
    </row>
    <row r="400" spans="1:7" ht="21" customHeight="1">
      <c r="A400" s="204"/>
      <c r="B400" s="205"/>
      <c r="C400" s="228" t="s">
        <v>167</v>
      </c>
      <c r="D400" s="207"/>
      <c r="E400" s="208"/>
      <c r="F400" s="203">
        <v>38</v>
      </c>
      <c r="G400" s="210">
        <v>2980000</v>
      </c>
    </row>
    <row r="401" spans="1:7" ht="27" customHeight="1">
      <c r="A401" s="204"/>
      <c r="B401" s="205"/>
      <c r="C401" s="282" t="s">
        <v>168</v>
      </c>
      <c r="D401" s="207"/>
      <c r="E401" s="208"/>
      <c r="F401" s="203">
        <v>38</v>
      </c>
      <c r="G401" s="210">
        <v>2980000</v>
      </c>
    </row>
    <row r="402" spans="1:7" ht="33.950000000000003" customHeight="1">
      <c r="A402" s="209" t="s">
        <v>169</v>
      </c>
      <c r="B402" s="210">
        <v>2980000</v>
      </c>
      <c r="C402" s="283"/>
      <c r="D402" s="207"/>
      <c r="E402" s="208"/>
      <c r="F402" s="203">
        <v>38</v>
      </c>
      <c r="G402" s="210">
        <v>2980000</v>
      </c>
    </row>
    <row r="403" spans="1:7" ht="26.1" customHeight="1">
      <c r="A403" s="204"/>
      <c r="B403" s="205"/>
      <c r="C403" s="283"/>
      <c r="D403" s="207"/>
      <c r="E403" s="208"/>
      <c r="F403" s="203">
        <v>38</v>
      </c>
      <c r="G403" s="210">
        <v>2980000</v>
      </c>
    </row>
    <row r="404" spans="1:7" ht="33.950000000000003" customHeight="1">
      <c r="A404" s="220"/>
      <c r="B404" s="221"/>
      <c r="C404" s="284"/>
      <c r="D404" s="218"/>
      <c r="E404" s="219"/>
      <c r="F404" s="203">
        <v>38</v>
      </c>
      <c r="G404" s="210">
        <v>2980000</v>
      </c>
    </row>
    <row r="405" spans="1:7" ht="21.95" customHeight="1">
      <c r="A405" s="204"/>
      <c r="B405" s="205"/>
      <c r="C405" s="238" t="s">
        <v>170</v>
      </c>
      <c r="D405" s="207"/>
      <c r="E405" s="208"/>
      <c r="F405" s="203">
        <v>39</v>
      </c>
      <c r="G405" s="210">
        <v>2990000</v>
      </c>
    </row>
    <row r="406" spans="1:7" ht="27" customHeight="1">
      <c r="A406" s="204"/>
      <c r="B406" s="205"/>
      <c r="C406" s="285" t="s">
        <v>171</v>
      </c>
      <c r="D406" s="207"/>
      <c r="E406" s="208"/>
      <c r="F406" s="203">
        <v>39</v>
      </c>
      <c r="G406" s="210">
        <v>2990000</v>
      </c>
    </row>
    <row r="407" spans="1:7" ht="36.950000000000003" customHeight="1">
      <c r="A407" s="209" t="s">
        <v>172</v>
      </c>
      <c r="B407" s="210">
        <v>2990000</v>
      </c>
      <c r="C407" s="283"/>
      <c r="D407" s="207"/>
      <c r="E407" s="208"/>
      <c r="F407" s="203">
        <v>39</v>
      </c>
      <c r="G407" s="210">
        <v>2990000</v>
      </c>
    </row>
    <row r="408" spans="1:7" ht="27.95" customHeight="1">
      <c r="A408" s="215"/>
      <c r="B408" s="205"/>
      <c r="C408" s="283"/>
      <c r="D408" s="207"/>
      <c r="E408" s="208"/>
      <c r="F408" s="203">
        <v>39</v>
      </c>
      <c r="G408" s="210">
        <v>2990000</v>
      </c>
    </row>
    <row r="409" spans="1:7" ht="36.950000000000003" customHeight="1">
      <c r="A409" s="220"/>
      <c r="B409" s="221"/>
      <c r="C409" s="284"/>
      <c r="D409" s="218"/>
      <c r="E409" s="219"/>
      <c r="F409" s="203">
        <v>39</v>
      </c>
      <c r="G409" s="210">
        <v>2990000</v>
      </c>
    </row>
    <row r="410" spans="1:7" ht="19.5" customHeight="1">
      <c r="A410" s="204"/>
      <c r="B410" s="205"/>
      <c r="C410" s="238" t="s">
        <v>173</v>
      </c>
      <c r="D410" s="207"/>
      <c r="E410" s="208"/>
      <c r="F410" s="203">
        <v>40</v>
      </c>
      <c r="G410" s="210">
        <v>5800000</v>
      </c>
    </row>
    <row r="411" spans="1:7" ht="27" customHeight="1">
      <c r="A411" s="204"/>
      <c r="B411" s="205"/>
      <c r="C411" s="285" t="s">
        <v>174</v>
      </c>
      <c r="D411" s="207"/>
      <c r="E411" s="208"/>
      <c r="F411" s="203">
        <v>40</v>
      </c>
      <c r="G411" s="210">
        <v>5800000</v>
      </c>
    </row>
    <row r="412" spans="1:7" ht="27" customHeight="1">
      <c r="A412" s="209" t="s">
        <v>175</v>
      </c>
      <c r="B412" s="210">
        <v>5800000</v>
      </c>
      <c r="C412" s="283"/>
      <c r="D412" s="207"/>
      <c r="E412" s="208"/>
      <c r="F412" s="203">
        <v>40</v>
      </c>
      <c r="G412" s="210">
        <v>5800000</v>
      </c>
    </row>
    <row r="413" spans="1:7" ht="27" customHeight="1">
      <c r="A413" s="204"/>
      <c r="B413" s="205"/>
      <c r="C413" s="283"/>
      <c r="D413" s="207"/>
      <c r="E413" s="208"/>
      <c r="F413" s="203">
        <v>40</v>
      </c>
      <c r="G413" s="210">
        <v>5800000</v>
      </c>
    </row>
    <row r="414" spans="1:7" ht="27" customHeight="1">
      <c r="A414" s="220"/>
      <c r="B414" s="221"/>
      <c r="C414" s="284"/>
      <c r="D414" s="218"/>
      <c r="E414" s="219"/>
      <c r="F414" s="203">
        <v>40</v>
      </c>
      <c r="G414" s="210">
        <v>5800000</v>
      </c>
    </row>
    <row r="415" spans="1:7" ht="21" customHeight="1">
      <c r="A415" s="204"/>
      <c r="B415" s="205"/>
      <c r="C415" s="238" t="s">
        <v>176</v>
      </c>
      <c r="D415" s="207"/>
      <c r="E415" s="208"/>
      <c r="F415" s="203">
        <v>41</v>
      </c>
      <c r="G415" s="210">
        <v>3990000</v>
      </c>
    </row>
    <row r="416" spans="1:7" ht="38.1" customHeight="1">
      <c r="A416" s="204"/>
      <c r="B416" s="205"/>
      <c r="C416" s="285" t="s">
        <v>177</v>
      </c>
      <c r="D416" s="207"/>
      <c r="E416" s="208"/>
      <c r="F416" s="203">
        <v>41</v>
      </c>
      <c r="G416" s="210">
        <v>3990000</v>
      </c>
    </row>
    <row r="417" spans="1:7" ht="30.95" customHeight="1">
      <c r="A417" s="209" t="s">
        <v>178</v>
      </c>
      <c r="B417" s="210">
        <v>3990000</v>
      </c>
      <c r="C417" s="283"/>
      <c r="D417" s="207"/>
      <c r="E417" s="208"/>
      <c r="F417" s="203">
        <v>41</v>
      </c>
      <c r="G417" s="210">
        <v>3990000</v>
      </c>
    </row>
    <row r="418" spans="1:7" ht="38.1" customHeight="1">
      <c r="A418" s="215"/>
      <c r="B418" s="205"/>
      <c r="C418" s="283"/>
      <c r="D418" s="207"/>
      <c r="E418" s="208"/>
      <c r="F418" s="203">
        <v>41</v>
      </c>
      <c r="G418" s="210">
        <v>3990000</v>
      </c>
    </row>
    <row r="419" spans="1:7" ht="38.1" customHeight="1">
      <c r="A419" s="220"/>
      <c r="B419" s="221"/>
      <c r="C419" s="284"/>
      <c r="D419" s="218"/>
      <c r="E419" s="219"/>
      <c r="F419" s="203">
        <v>41</v>
      </c>
      <c r="G419" s="210">
        <v>3990000</v>
      </c>
    </row>
    <row r="420" spans="1:7" ht="19.5" customHeight="1">
      <c r="A420" s="204"/>
      <c r="B420" s="205"/>
      <c r="C420" s="239" t="s">
        <v>179</v>
      </c>
      <c r="D420" s="207"/>
      <c r="E420" s="208"/>
      <c r="F420" s="203">
        <v>42</v>
      </c>
      <c r="G420" s="210">
        <v>6500000</v>
      </c>
    </row>
    <row r="421" spans="1:7" ht="21.95" customHeight="1">
      <c r="A421" s="204"/>
      <c r="B421" s="205"/>
      <c r="C421" s="286" t="s">
        <v>180</v>
      </c>
      <c r="D421" s="207"/>
      <c r="E421" s="208"/>
      <c r="F421" s="203">
        <v>42</v>
      </c>
      <c r="G421" s="210">
        <v>6500000</v>
      </c>
    </row>
    <row r="422" spans="1:7" ht="19.5" customHeight="1">
      <c r="A422" s="204"/>
      <c r="B422" s="205"/>
      <c r="C422" s="287"/>
      <c r="D422" s="207"/>
      <c r="E422" s="208"/>
      <c r="F422" s="203">
        <v>42</v>
      </c>
      <c r="G422" s="210">
        <v>6500000</v>
      </c>
    </row>
    <row r="423" spans="1:7" ht="19.5" customHeight="1">
      <c r="A423" s="222"/>
      <c r="B423" s="223"/>
      <c r="C423" s="287"/>
      <c r="D423" s="207"/>
      <c r="E423" s="208"/>
      <c r="F423" s="203">
        <v>42</v>
      </c>
      <c r="G423" s="210">
        <v>6500000</v>
      </c>
    </row>
    <row r="424" spans="1:7" ht="21.95" customHeight="1">
      <c r="A424" s="222"/>
      <c r="B424" s="223"/>
      <c r="C424" s="287"/>
      <c r="D424" s="207"/>
      <c r="E424" s="208"/>
      <c r="F424" s="203">
        <v>42</v>
      </c>
      <c r="G424" s="210">
        <v>6500000</v>
      </c>
    </row>
    <row r="425" spans="1:7" ht="19.5" customHeight="1">
      <c r="A425" s="209" t="s">
        <v>181</v>
      </c>
      <c r="B425" s="210">
        <v>6500000</v>
      </c>
      <c r="C425" s="287"/>
      <c r="D425" s="207"/>
      <c r="E425" s="208"/>
      <c r="F425" s="203">
        <v>42</v>
      </c>
      <c r="G425" s="210">
        <v>6500000</v>
      </c>
    </row>
    <row r="426" spans="1:7" ht="19.5" customHeight="1">
      <c r="A426" s="222"/>
      <c r="B426" s="223"/>
      <c r="C426" s="287"/>
      <c r="D426" s="207"/>
      <c r="E426" s="208"/>
      <c r="F426" s="203">
        <v>42</v>
      </c>
      <c r="G426" s="210">
        <v>6500000</v>
      </c>
    </row>
    <row r="427" spans="1:7" ht="19.5" customHeight="1">
      <c r="A427" s="222"/>
      <c r="B427" s="223"/>
      <c r="C427" s="287"/>
      <c r="D427" s="207"/>
      <c r="E427" s="208"/>
      <c r="F427" s="203">
        <v>42</v>
      </c>
      <c r="G427" s="210">
        <v>6500000</v>
      </c>
    </row>
    <row r="428" spans="1:7" ht="19.5" customHeight="1">
      <c r="A428" s="222"/>
      <c r="B428" s="223"/>
      <c r="C428" s="287"/>
      <c r="D428" s="207"/>
      <c r="E428" s="208"/>
      <c r="F428" s="203">
        <v>42</v>
      </c>
      <c r="G428" s="210">
        <v>6500000</v>
      </c>
    </row>
    <row r="429" spans="1:7" ht="19.5" customHeight="1">
      <c r="A429" s="222"/>
      <c r="B429" s="223"/>
      <c r="C429" s="287"/>
      <c r="D429" s="207"/>
      <c r="E429" s="208"/>
      <c r="F429" s="203">
        <v>42</v>
      </c>
      <c r="G429" s="210">
        <v>6500000</v>
      </c>
    </row>
    <row r="430" spans="1:7" ht="24.95" customHeight="1">
      <c r="A430" s="220"/>
      <c r="B430" s="221"/>
      <c r="C430" s="288"/>
      <c r="D430" s="218"/>
      <c r="E430" s="219"/>
      <c r="F430" s="203">
        <v>42</v>
      </c>
      <c r="G430" s="210">
        <v>6500000</v>
      </c>
    </row>
    <row r="431" spans="1:7" ht="19.5" customHeight="1">
      <c r="A431" s="204"/>
      <c r="B431" s="205"/>
      <c r="C431" s="236" t="s">
        <v>179</v>
      </c>
      <c r="D431" s="207"/>
      <c r="E431" s="208"/>
      <c r="F431" s="203">
        <v>43</v>
      </c>
      <c r="G431" s="210">
        <v>5800000</v>
      </c>
    </row>
    <row r="432" spans="1:7" ht="24.95" customHeight="1">
      <c r="A432" s="204"/>
      <c r="B432" s="205"/>
      <c r="C432" s="286" t="s">
        <v>182</v>
      </c>
      <c r="D432" s="207"/>
      <c r="E432" s="208"/>
      <c r="F432" s="203">
        <v>43</v>
      </c>
      <c r="G432" s="210">
        <v>5800000</v>
      </c>
    </row>
    <row r="433" spans="1:7" ht="19.5" customHeight="1">
      <c r="A433" s="204"/>
      <c r="B433" s="205"/>
      <c r="C433" s="287"/>
      <c r="D433" s="207"/>
      <c r="E433" s="208"/>
      <c r="F433" s="203">
        <v>43</v>
      </c>
      <c r="G433" s="210">
        <v>5800000</v>
      </c>
    </row>
    <row r="434" spans="1:7" ht="19.5" customHeight="1">
      <c r="A434" s="222"/>
      <c r="B434" s="223"/>
      <c r="C434" s="287"/>
      <c r="D434" s="207"/>
      <c r="E434" s="208"/>
      <c r="F434" s="203">
        <v>43</v>
      </c>
      <c r="G434" s="210">
        <v>5800000</v>
      </c>
    </row>
    <row r="435" spans="1:7" ht="19.5" customHeight="1">
      <c r="A435" s="222"/>
      <c r="B435" s="223"/>
      <c r="C435" s="287"/>
      <c r="D435" s="207"/>
      <c r="E435" s="208"/>
      <c r="F435" s="203">
        <v>43</v>
      </c>
      <c r="G435" s="210">
        <v>5800000</v>
      </c>
    </row>
    <row r="436" spans="1:7" ht="24" customHeight="1">
      <c r="A436" s="209" t="s">
        <v>183</v>
      </c>
      <c r="B436" s="210">
        <v>5800000</v>
      </c>
      <c r="C436" s="287"/>
      <c r="D436" s="207"/>
      <c r="E436" s="208"/>
      <c r="F436" s="203">
        <v>43</v>
      </c>
      <c r="G436" s="210">
        <v>5800000</v>
      </c>
    </row>
    <row r="437" spans="1:7" ht="19.5" customHeight="1">
      <c r="A437" s="222"/>
      <c r="B437" s="223"/>
      <c r="C437" s="287"/>
      <c r="D437" s="207"/>
      <c r="E437" s="208"/>
      <c r="F437" s="203">
        <v>43</v>
      </c>
      <c r="G437" s="210">
        <v>5800000</v>
      </c>
    </row>
    <row r="438" spans="1:7" ht="19.5" customHeight="1">
      <c r="A438" s="222"/>
      <c r="B438" s="223"/>
      <c r="C438" s="287"/>
      <c r="D438" s="207"/>
      <c r="E438" s="208"/>
      <c r="F438" s="203">
        <v>43</v>
      </c>
      <c r="G438" s="210">
        <v>5800000</v>
      </c>
    </row>
    <row r="439" spans="1:7" ht="19.5" customHeight="1">
      <c r="A439" s="222"/>
      <c r="B439" s="223"/>
      <c r="C439" s="287"/>
      <c r="D439" s="207"/>
      <c r="E439" s="208"/>
      <c r="F439" s="203">
        <v>43</v>
      </c>
      <c r="G439" s="210">
        <v>5800000</v>
      </c>
    </row>
    <row r="440" spans="1:7" ht="20.100000000000001" customHeight="1">
      <c r="A440" s="222"/>
      <c r="B440" s="223"/>
      <c r="C440" s="287"/>
      <c r="D440" s="207"/>
      <c r="E440" s="208"/>
      <c r="F440" s="203">
        <v>43</v>
      </c>
      <c r="G440" s="210">
        <v>5800000</v>
      </c>
    </row>
    <row r="441" spans="1:7" ht="19.5" customHeight="1">
      <c r="A441" s="220"/>
      <c r="B441" s="221"/>
      <c r="C441" s="288"/>
      <c r="D441" s="218"/>
      <c r="E441" s="219"/>
      <c r="F441" s="203">
        <v>43</v>
      </c>
      <c r="G441" s="210">
        <v>5800000</v>
      </c>
    </row>
    <row r="442" spans="1:7" ht="19.5" customHeight="1">
      <c r="A442" s="204"/>
      <c r="B442" s="205"/>
      <c r="C442" s="236" t="s">
        <v>184</v>
      </c>
      <c r="D442" s="207"/>
      <c r="E442" s="208"/>
      <c r="F442" s="203">
        <v>44</v>
      </c>
      <c r="G442" s="210">
        <v>2600000</v>
      </c>
    </row>
    <row r="443" spans="1:7" ht="21" customHeight="1">
      <c r="A443" s="204"/>
      <c r="B443" s="205"/>
      <c r="C443" s="286" t="s">
        <v>185</v>
      </c>
      <c r="D443" s="207"/>
      <c r="E443" s="208"/>
      <c r="F443" s="203">
        <v>44</v>
      </c>
      <c r="G443" s="210">
        <v>2600000</v>
      </c>
    </row>
    <row r="444" spans="1:7" ht="19.5" customHeight="1">
      <c r="A444" s="204"/>
      <c r="B444" s="205"/>
      <c r="C444" s="287"/>
      <c r="D444" s="207"/>
      <c r="E444" s="208"/>
      <c r="F444" s="203">
        <v>44</v>
      </c>
      <c r="G444" s="210">
        <v>2600000</v>
      </c>
    </row>
    <row r="445" spans="1:7" ht="19.5" customHeight="1">
      <c r="A445" s="204"/>
      <c r="B445" s="205"/>
      <c r="C445" s="287"/>
      <c r="D445" s="207"/>
      <c r="E445" s="208"/>
      <c r="F445" s="203">
        <v>44</v>
      </c>
      <c r="G445" s="210">
        <v>2600000</v>
      </c>
    </row>
    <row r="446" spans="1:7" ht="19.5" customHeight="1">
      <c r="A446" s="204"/>
      <c r="B446" s="205"/>
      <c r="C446" s="287"/>
      <c r="D446" s="207"/>
      <c r="E446" s="208"/>
      <c r="F446" s="203">
        <v>44</v>
      </c>
      <c r="G446" s="210">
        <v>2600000</v>
      </c>
    </row>
    <row r="447" spans="1:7" ht="19.5" customHeight="1">
      <c r="A447" s="204"/>
      <c r="B447" s="205"/>
      <c r="C447" s="287"/>
      <c r="D447" s="207"/>
      <c r="E447" s="208"/>
      <c r="F447" s="203">
        <v>44</v>
      </c>
      <c r="G447" s="210">
        <v>2600000</v>
      </c>
    </row>
    <row r="448" spans="1:7" ht="21" customHeight="1">
      <c r="A448" s="209" t="s">
        <v>186</v>
      </c>
      <c r="B448" s="210">
        <v>2600000</v>
      </c>
      <c r="C448" s="287"/>
      <c r="D448" s="207"/>
      <c r="E448" s="208"/>
      <c r="F448" s="203">
        <v>44</v>
      </c>
      <c r="G448" s="210">
        <v>2600000</v>
      </c>
    </row>
    <row r="449" spans="1:7" ht="19.5" customHeight="1">
      <c r="A449" s="204"/>
      <c r="B449" s="205"/>
      <c r="C449" s="287"/>
      <c r="D449" s="207"/>
      <c r="E449" s="208"/>
      <c r="F449" s="203">
        <v>44</v>
      </c>
      <c r="G449" s="210">
        <v>2600000</v>
      </c>
    </row>
    <row r="450" spans="1:7" ht="19.5" customHeight="1">
      <c r="A450" s="222"/>
      <c r="B450" s="223"/>
      <c r="C450" s="287"/>
      <c r="D450" s="207"/>
      <c r="E450" s="208"/>
      <c r="F450" s="203">
        <v>44</v>
      </c>
      <c r="G450" s="210">
        <v>2600000</v>
      </c>
    </row>
    <row r="451" spans="1:7" ht="19.5" customHeight="1">
      <c r="A451" s="222"/>
      <c r="B451" s="223"/>
      <c r="C451" s="287"/>
      <c r="D451" s="207"/>
      <c r="E451" s="208"/>
      <c r="F451" s="203">
        <v>44</v>
      </c>
      <c r="G451" s="210">
        <v>2600000</v>
      </c>
    </row>
    <row r="452" spans="1:7" ht="19.5" customHeight="1">
      <c r="A452" s="222"/>
      <c r="B452" s="223"/>
      <c r="C452" s="287"/>
      <c r="D452" s="207"/>
      <c r="E452" s="208"/>
      <c r="F452" s="203">
        <v>44</v>
      </c>
      <c r="G452" s="210">
        <v>2600000</v>
      </c>
    </row>
    <row r="453" spans="1:7" ht="19.5" customHeight="1">
      <c r="A453" s="220"/>
      <c r="B453" s="221"/>
      <c r="C453" s="288"/>
      <c r="D453" s="218"/>
      <c r="E453" s="219"/>
      <c r="F453" s="203">
        <v>44</v>
      </c>
      <c r="G453" s="210">
        <v>2600000</v>
      </c>
    </row>
    <row r="454" spans="1:7" ht="20.100000000000001" customHeight="1">
      <c r="A454" s="204"/>
      <c r="B454" s="205"/>
      <c r="C454" s="236" t="s">
        <v>187</v>
      </c>
      <c r="D454" s="207"/>
      <c r="E454" s="208"/>
      <c r="F454" s="203">
        <v>45</v>
      </c>
      <c r="G454" s="210">
        <v>6800000</v>
      </c>
    </row>
    <row r="455" spans="1:7" ht="20.100000000000001" customHeight="1">
      <c r="A455" s="204"/>
      <c r="B455" s="205"/>
      <c r="C455" s="269" t="s">
        <v>188</v>
      </c>
      <c r="D455" s="207"/>
      <c r="E455" s="208"/>
      <c r="F455" s="203">
        <v>45</v>
      </c>
      <c r="G455" s="210">
        <v>6800000</v>
      </c>
    </row>
    <row r="456" spans="1:7" ht="20.100000000000001" customHeight="1">
      <c r="A456" s="204"/>
      <c r="B456" s="205"/>
      <c r="C456" s="270"/>
      <c r="D456" s="207"/>
      <c r="E456" s="208"/>
      <c r="F456" s="203">
        <v>45</v>
      </c>
      <c r="G456" s="210">
        <v>6800000</v>
      </c>
    </row>
    <row r="457" spans="1:7" ht="20.100000000000001" customHeight="1">
      <c r="A457" s="204"/>
      <c r="B457" s="205"/>
      <c r="C457" s="270"/>
      <c r="D457" s="207"/>
      <c r="E457" s="208"/>
      <c r="F457" s="203">
        <v>45</v>
      </c>
      <c r="G457" s="210">
        <v>6800000</v>
      </c>
    </row>
    <row r="458" spans="1:7" ht="20.100000000000001" customHeight="1">
      <c r="A458" s="204"/>
      <c r="B458" s="205"/>
      <c r="C458" s="270"/>
      <c r="D458" s="207"/>
      <c r="E458" s="208"/>
      <c r="F458" s="203">
        <v>45</v>
      </c>
      <c r="G458" s="210">
        <v>6800000</v>
      </c>
    </row>
    <row r="459" spans="1:7" ht="20.100000000000001" customHeight="1">
      <c r="A459" s="209" t="s">
        <v>189</v>
      </c>
      <c r="B459" s="210">
        <v>6800000</v>
      </c>
      <c r="C459" s="270"/>
      <c r="D459" s="207"/>
      <c r="E459" s="208"/>
      <c r="F459" s="203">
        <v>45</v>
      </c>
      <c r="G459" s="210">
        <v>6800000</v>
      </c>
    </row>
    <row r="460" spans="1:7" ht="20.100000000000001" customHeight="1">
      <c r="A460" s="204"/>
      <c r="B460" s="205"/>
      <c r="C460" s="270"/>
      <c r="D460" s="207"/>
      <c r="E460" s="208"/>
      <c r="F460" s="203">
        <v>45</v>
      </c>
      <c r="G460" s="210">
        <v>6800000</v>
      </c>
    </row>
    <row r="461" spans="1:7" ht="20.100000000000001" customHeight="1">
      <c r="A461" s="222"/>
      <c r="B461" s="223"/>
      <c r="C461" s="270"/>
      <c r="D461" s="207"/>
      <c r="E461" s="208"/>
      <c r="F461" s="203">
        <v>45</v>
      </c>
      <c r="G461" s="210">
        <v>6800000</v>
      </c>
    </row>
    <row r="462" spans="1:7" ht="20.100000000000001" customHeight="1">
      <c r="A462" s="222"/>
      <c r="B462" s="223"/>
      <c r="C462" s="270"/>
      <c r="D462" s="207"/>
      <c r="E462" s="208"/>
      <c r="F462" s="203">
        <v>45</v>
      </c>
      <c r="G462" s="210">
        <v>6800000</v>
      </c>
    </row>
    <row r="463" spans="1:7" ht="20.100000000000001" customHeight="1">
      <c r="A463" s="222"/>
      <c r="B463" s="223"/>
      <c r="C463" s="270"/>
      <c r="D463" s="207"/>
      <c r="E463" s="208"/>
      <c r="F463" s="203">
        <v>45</v>
      </c>
      <c r="G463" s="210">
        <v>6800000</v>
      </c>
    </row>
    <row r="464" spans="1:7" ht="20.100000000000001" customHeight="1">
      <c r="A464" s="222"/>
      <c r="B464" s="223"/>
      <c r="C464" s="270"/>
      <c r="D464" s="207"/>
      <c r="E464" s="208"/>
      <c r="F464" s="203">
        <v>45</v>
      </c>
      <c r="G464" s="210">
        <v>6800000</v>
      </c>
    </row>
    <row r="465" spans="1:7" ht="20.100000000000001" customHeight="1">
      <c r="A465" s="220"/>
      <c r="B465" s="221"/>
      <c r="C465" s="271"/>
      <c r="D465" s="218"/>
      <c r="E465" s="219"/>
      <c r="F465" s="203">
        <v>45</v>
      </c>
      <c r="G465" s="210">
        <v>6800000</v>
      </c>
    </row>
    <row r="466" spans="1:7" ht="19.5" customHeight="1">
      <c r="A466" s="204"/>
      <c r="B466" s="205"/>
      <c r="C466" s="236" t="s">
        <v>179</v>
      </c>
      <c r="D466" s="207"/>
      <c r="E466" s="208"/>
      <c r="F466" s="203">
        <v>46</v>
      </c>
      <c r="G466" s="210">
        <v>4980000</v>
      </c>
    </row>
    <row r="467" spans="1:7" ht="20.100000000000001" customHeight="1">
      <c r="A467" s="204"/>
      <c r="B467" s="205"/>
      <c r="C467" s="272" t="s">
        <v>190</v>
      </c>
      <c r="D467" s="207"/>
      <c r="E467" s="208"/>
      <c r="F467" s="203">
        <v>46</v>
      </c>
      <c r="G467" s="210">
        <v>4980000</v>
      </c>
    </row>
    <row r="468" spans="1:7" ht="20.100000000000001" customHeight="1">
      <c r="A468" s="204"/>
      <c r="B468" s="205"/>
      <c r="C468" s="289"/>
      <c r="D468" s="207"/>
      <c r="E468" s="208"/>
      <c r="F468" s="203">
        <v>46</v>
      </c>
      <c r="G468" s="210">
        <v>4980000</v>
      </c>
    </row>
    <row r="469" spans="1:7" ht="20.100000000000001" customHeight="1">
      <c r="A469" s="204"/>
      <c r="B469" s="205"/>
      <c r="C469" s="289"/>
      <c r="D469" s="207"/>
      <c r="E469" s="208"/>
      <c r="F469" s="203">
        <v>46</v>
      </c>
      <c r="G469" s="210">
        <v>4980000</v>
      </c>
    </row>
    <row r="470" spans="1:7" ht="20.100000000000001" customHeight="1">
      <c r="A470" s="204"/>
      <c r="B470" s="205"/>
      <c r="C470" s="289"/>
      <c r="D470" s="207"/>
      <c r="E470" s="208"/>
      <c r="F470" s="203">
        <v>46</v>
      </c>
      <c r="G470" s="210">
        <v>4980000</v>
      </c>
    </row>
    <row r="471" spans="1:7" ht="20.100000000000001" customHeight="1">
      <c r="A471" s="209" t="s">
        <v>191</v>
      </c>
      <c r="B471" s="210">
        <v>4980000</v>
      </c>
      <c r="C471" s="289"/>
      <c r="D471" s="207"/>
      <c r="E471" s="208"/>
      <c r="F471" s="203">
        <v>46</v>
      </c>
      <c r="G471" s="210">
        <v>4980000</v>
      </c>
    </row>
    <row r="472" spans="1:7" ht="20.100000000000001" customHeight="1">
      <c r="A472" s="204"/>
      <c r="B472" s="205"/>
      <c r="C472" s="289"/>
      <c r="D472" s="207"/>
      <c r="E472" s="208"/>
      <c r="F472" s="203">
        <v>46</v>
      </c>
      <c r="G472" s="210">
        <v>4980000</v>
      </c>
    </row>
    <row r="473" spans="1:7" ht="20.100000000000001" customHeight="1">
      <c r="A473" s="222"/>
      <c r="B473" s="223"/>
      <c r="C473" s="289"/>
      <c r="D473" s="207"/>
      <c r="E473" s="208"/>
      <c r="F473" s="203">
        <v>46</v>
      </c>
      <c r="G473" s="210">
        <v>4980000</v>
      </c>
    </row>
    <row r="474" spans="1:7" ht="20.100000000000001" customHeight="1">
      <c r="A474" s="222"/>
      <c r="B474" s="223"/>
      <c r="C474" s="289"/>
      <c r="D474" s="207"/>
      <c r="E474" s="208"/>
      <c r="F474" s="203">
        <v>46</v>
      </c>
      <c r="G474" s="210">
        <v>4980000</v>
      </c>
    </row>
    <row r="475" spans="1:7" ht="24" customHeight="1">
      <c r="A475" s="222"/>
      <c r="B475" s="223"/>
      <c r="C475" s="289"/>
      <c r="D475" s="207"/>
      <c r="E475" s="208"/>
      <c r="F475" s="203">
        <v>46</v>
      </c>
      <c r="G475" s="210">
        <v>4980000</v>
      </c>
    </row>
    <row r="476" spans="1:7" ht="20.100000000000001" customHeight="1">
      <c r="A476" s="220"/>
      <c r="B476" s="221"/>
      <c r="C476" s="290"/>
      <c r="D476" s="218"/>
      <c r="E476" s="219"/>
      <c r="F476" s="203">
        <v>46</v>
      </c>
      <c r="G476" s="210">
        <v>4980000</v>
      </c>
    </row>
    <row r="477" spans="1:7" ht="19.5" customHeight="1">
      <c r="A477" s="204"/>
      <c r="B477" s="205"/>
      <c r="C477" s="236" t="s">
        <v>192</v>
      </c>
      <c r="D477" s="207"/>
      <c r="E477" s="208"/>
      <c r="F477" s="203">
        <v>47</v>
      </c>
      <c r="G477" s="210">
        <v>4600000</v>
      </c>
    </row>
    <row r="478" spans="1:7" ht="20.100000000000001" customHeight="1">
      <c r="A478" s="204"/>
      <c r="B478" s="205"/>
      <c r="C478" s="286" t="s">
        <v>193</v>
      </c>
      <c r="D478" s="207"/>
      <c r="E478" s="208"/>
      <c r="F478" s="203">
        <v>47</v>
      </c>
      <c r="G478" s="210">
        <v>4600000</v>
      </c>
    </row>
    <row r="479" spans="1:7" ht="20.100000000000001" customHeight="1">
      <c r="A479" s="204"/>
      <c r="B479" s="205"/>
      <c r="C479" s="287"/>
      <c r="D479" s="207"/>
      <c r="E479" s="208"/>
      <c r="F479" s="203">
        <v>47</v>
      </c>
      <c r="G479" s="210">
        <v>4600000</v>
      </c>
    </row>
    <row r="480" spans="1:7" ht="20.100000000000001" customHeight="1">
      <c r="A480" s="204"/>
      <c r="B480" s="205"/>
      <c r="C480" s="287"/>
      <c r="D480" s="207"/>
      <c r="E480" s="208"/>
      <c r="F480" s="203">
        <v>47</v>
      </c>
      <c r="G480" s="210">
        <v>4600000</v>
      </c>
    </row>
    <row r="481" spans="1:7" ht="20.100000000000001" customHeight="1">
      <c r="A481" s="204"/>
      <c r="B481" s="205"/>
      <c r="C481" s="287"/>
      <c r="D481" s="207"/>
      <c r="E481" s="208"/>
      <c r="F481" s="203">
        <v>47</v>
      </c>
      <c r="G481" s="210">
        <v>4600000</v>
      </c>
    </row>
    <row r="482" spans="1:7" ht="20.100000000000001" customHeight="1">
      <c r="A482" s="209" t="s">
        <v>194</v>
      </c>
      <c r="B482" s="210">
        <v>4600000</v>
      </c>
      <c r="C482" s="287"/>
      <c r="D482" s="207"/>
      <c r="E482" s="208"/>
      <c r="F482" s="203">
        <v>47</v>
      </c>
      <c r="G482" s="210">
        <v>4600000</v>
      </c>
    </row>
    <row r="483" spans="1:7" ht="20.100000000000001" customHeight="1">
      <c r="A483" s="222"/>
      <c r="B483" s="223"/>
      <c r="C483" s="287"/>
      <c r="D483" s="207"/>
      <c r="E483" s="208"/>
      <c r="F483" s="203">
        <v>47</v>
      </c>
      <c r="G483" s="210">
        <v>4600000</v>
      </c>
    </row>
    <row r="484" spans="1:7" ht="20.100000000000001" customHeight="1">
      <c r="A484" s="222"/>
      <c r="B484" s="223"/>
      <c r="C484" s="287"/>
      <c r="D484" s="207"/>
      <c r="E484" s="208"/>
      <c r="F484" s="203">
        <v>47</v>
      </c>
      <c r="G484" s="210">
        <v>4600000</v>
      </c>
    </row>
    <row r="485" spans="1:7" ht="20.100000000000001" customHeight="1">
      <c r="A485" s="222"/>
      <c r="B485" s="223"/>
      <c r="C485" s="287"/>
      <c r="D485" s="207"/>
      <c r="E485" s="208"/>
      <c r="F485" s="203">
        <v>47</v>
      </c>
      <c r="G485" s="210">
        <v>4600000</v>
      </c>
    </row>
    <row r="486" spans="1:7" ht="20.100000000000001" customHeight="1">
      <c r="A486" s="220"/>
      <c r="B486" s="221"/>
      <c r="C486" s="288"/>
      <c r="D486" s="218"/>
      <c r="E486" s="219"/>
      <c r="F486" s="203">
        <v>47</v>
      </c>
      <c r="G486" s="210">
        <v>4600000</v>
      </c>
    </row>
    <row r="487" spans="1:7" ht="19.5" customHeight="1">
      <c r="A487" s="204"/>
      <c r="B487" s="205"/>
      <c r="C487" s="236" t="s">
        <v>179</v>
      </c>
      <c r="D487" s="207"/>
      <c r="E487" s="208"/>
      <c r="F487" s="203">
        <v>48</v>
      </c>
      <c r="G487" s="210">
        <v>6800000</v>
      </c>
    </row>
    <row r="488" spans="1:7" ht="18.95" customHeight="1">
      <c r="A488" s="204"/>
      <c r="B488" s="205"/>
      <c r="C488" s="286" t="s">
        <v>195</v>
      </c>
      <c r="D488" s="207"/>
      <c r="E488" s="208"/>
      <c r="F488" s="203">
        <v>48</v>
      </c>
      <c r="G488" s="210">
        <v>6800000</v>
      </c>
    </row>
    <row r="489" spans="1:7" ht="21" customHeight="1">
      <c r="A489" s="204"/>
      <c r="B489" s="205"/>
      <c r="C489" s="287"/>
      <c r="D489" s="207"/>
      <c r="E489" s="208"/>
      <c r="F489" s="203">
        <v>48</v>
      </c>
      <c r="G489" s="210">
        <v>6800000</v>
      </c>
    </row>
    <row r="490" spans="1:7" ht="23.1" customHeight="1">
      <c r="A490" s="204"/>
      <c r="B490" s="205"/>
      <c r="C490" s="287"/>
      <c r="D490" s="207"/>
      <c r="E490" s="208"/>
      <c r="F490" s="203">
        <v>48</v>
      </c>
      <c r="G490" s="210">
        <v>6800000</v>
      </c>
    </row>
    <row r="491" spans="1:7" ht="21" customHeight="1">
      <c r="A491" s="209" t="s">
        <v>196</v>
      </c>
      <c r="B491" s="210">
        <v>6800000</v>
      </c>
      <c r="C491" s="287"/>
      <c r="D491" s="207"/>
      <c r="E491" s="208"/>
      <c r="F491" s="203">
        <v>48</v>
      </c>
      <c r="G491" s="210">
        <v>6800000</v>
      </c>
    </row>
    <row r="492" spans="1:7" ht="18.95" customHeight="1">
      <c r="A492" s="204"/>
      <c r="B492" s="205"/>
      <c r="C492" s="287"/>
      <c r="D492" s="207"/>
      <c r="E492" s="208"/>
      <c r="F492" s="203">
        <v>48</v>
      </c>
      <c r="G492" s="210">
        <v>6800000</v>
      </c>
    </row>
    <row r="493" spans="1:7" ht="18.95" customHeight="1">
      <c r="A493" s="222"/>
      <c r="B493" s="223"/>
      <c r="C493" s="287"/>
      <c r="D493" s="207"/>
      <c r="E493" s="208"/>
      <c r="F493" s="203">
        <v>48</v>
      </c>
      <c r="G493" s="210">
        <v>6800000</v>
      </c>
    </row>
    <row r="494" spans="1:7" ht="18.95" customHeight="1">
      <c r="A494" s="222"/>
      <c r="B494" s="223"/>
      <c r="C494" s="287"/>
      <c r="D494" s="207"/>
      <c r="E494" s="208"/>
      <c r="F494" s="203">
        <v>48</v>
      </c>
      <c r="G494" s="210">
        <v>6800000</v>
      </c>
    </row>
    <row r="495" spans="1:7" ht="18.95" customHeight="1">
      <c r="A495" s="222"/>
      <c r="B495" s="223"/>
      <c r="C495" s="287"/>
      <c r="D495" s="207"/>
      <c r="E495" s="208"/>
      <c r="F495" s="203">
        <v>48</v>
      </c>
      <c r="G495" s="210">
        <v>6800000</v>
      </c>
    </row>
    <row r="496" spans="1:7" ht="18.95" customHeight="1">
      <c r="A496" s="220"/>
      <c r="B496" s="221"/>
      <c r="C496" s="288"/>
      <c r="D496" s="218"/>
      <c r="E496" s="219"/>
      <c r="F496" s="203">
        <v>48</v>
      </c>
      <c r="G496" s="210">
        <v>6800000</v>
      </c>
    </row>
    <row r="497" spans="1:7" ht="19.5" customHeight="1">
      <c r="A497" s="204"/>
      <c r="B497" s="205"/>
      <c r="C497" s="236" t="s">
        <v>192</v>
      </c>
      <c r="D497" s="207"/>
      <c r="E497" s="208"/>
      <c r="F497" s="203">
        <v>49</v>
      </c>
      <c r="G497" s="210">
        <v>5500000</v>
      </c>
    </row>
    <row r="498" spans="1:7" ht="20.100000000000001" customHeight="1">
      <c r="A498" s="204"/>
      <c r="B498" s="205"/>
      <c r="C498" s="286" t="s">
        <v>197</v>
      </c>
      <c r="D498" s="207"/>
      <c r="E498" s="208"/>
      <c r="F498" s="203">
        <v>49</v>
      </c>
      <c r="G498" s="210">
        <v>5500000</v>
      </c>
    </row>
    <row r="499" spans="1:7" ht="20.100000000000001" customHeight="1">
      <c r="A499" s="204"/>
      <c r="B499" s="205"/>
      <c r="C499" s="287"/>
      <c r="D499" s="207"/>
      <c r="E499" s="208"/>
      <c r="F499" s="203">
        <v>49</v>
      </c>
      <c r="G499" s="210">
        <v>5500000</v>
      </c>
    </row>
    <row r="500" spans="1:7" ht="20.100000000000001" customHeight="1">
      <c r="A500" s="204"/>
      <c r="B500" s="205"/>
      <c r="C500" s="287"/>
      <c r="D500" s="207"/>
      <c r="E500" s="208"/>
      <c r="F500" s="203">
        <v>49</v>
      </c>
      <c r="G500" s="210">
        <v>5500000</v>
      </c>
    </row>
    <row r="501" spans="1:7" ht="20.100000000000001" customHeight="1">
      <c r="A501" s="209" t="s">
        <v>198</v>
      </c>
      <c r="B501" s="210">
        <v>5500000</v>
      </c>
      <c r="C501" s="287"/>
      <c r="D501" s="207"/>
      <c r="E501" s="208"/>
      <c r="F501" s="203">
        <v>49</v>
      </c>
      <c r="G501" s="210">
        <v>5500000</v>
      </c>
    </row>
    <row r="502" spans="1:7" ht="20.100000000000001" customHeight="1">
      <c r="A502" s="204"/>
      <c r="B502" s="205"/>
      <c r="C502" s="287"/>
      <c r="D502" s="207"/>
      <c r="E502" s="208"/>
      <c r="F502" s="203">
        <v>49</v>
      </c>
      <c r="G502" s="210">
        <v>5500000</v>
      </c>
    </row>
    <row r="503" spans="1:7" ht="20.100000000000001" customHeight="1">
      <c r="A503" s="222"/>
      <c r="B503" s="223"/>
      <c r="C503" s="287"/>
      <c r="D503" s="207"/>
      <c r="E503" s="208"/>
      <c r="F503" s="203">
        <v>49</v>
      </c>
      <c r="G503" s="210">
        <v>5500000</v>
      </c>
    </row>
    <row r="504" spans="1:7" ht="20.100000000000001" customHeight="1">
      <c r="A504" s="222"/>
      <c r="B504" s="223"/>
      <c r="C504" s="287"/>
      <c r="D504" s="207"/>
      <c r="E504" s="208"/>
      <c r="F504" s="203">
        <v>49</v>
      </c>
      <c r="G504" s="210">
        <v>5500000</v>
      </c>
    </row>
    <row r="505" spans="1:7" ht="20.100000000000001" customHeight="1">
      <c r="A505" s="222"/>
      <c r="B505" s="223"/>
      <c r="C505" s="287"/>
      <c r="D505" s="207"/>
      <c r="E505" s="208"/>
      <c r="F505" s="203">
        <v>49</v>
      </c>
      <c r="G505" s="210">
        <v>5500000</v>
      </c>
    </row>
    <row r="506" spans="1:7" ht="20.100000000000001" customHeight="1">
      <c r="A506" s="220"/>
      <c r="B506" s="221"/>
      <c r="C506" s="288"/>
      <c r="D506" s="218"/>
      <c r="E506" s="219"/>
      <c r="F506" s="203">
        <v>49</v>
      </c>
      <c r="G506" s="210">
        <v>5500000</v>
      </c>
    </row>
    <row r="507" spans="1:7" ht="19.5" customHeight="1">
      <c r="A507" s="204"/>
      <c r="B507" s="205"/>
      <c r="C507" s="236" t="s">
        <v>192</v>
      </c>
      <c r="D507" s="207"/>
      <c r="E507" s="208"/>
      <c r="F507" s="203">
        <v>50</v>
      </c>
      <c r="G507" s="210">
        <v>6800000</v>
      </c>
    </row>
    <row r="508" spans="1:7" ht="19.5" customHeight="1">
      <c r="A508" s="204"/>
      <c r="B508" s="205"/>
      <c r="C508" s="286" t="s">
        <v>199</v>
      </c>
      <c r="D508" s="207"/>
      <c r="E508" s="208"/>
      <c r="F508" s="203">
        <v>50</v>
      </c>
      <c r="G508" s="210">
        <v>6800000</v>
      </c>
    </row>
    <row r="509" spans="1:7" ht="19.5" customHeight="1">
      <c r="A509" s="204"/>
      <c r="B509" s="205"/>
      <c r="C509" s="287"/>
      <c r="D509" s="207"/>
      <c r="E509" s="208"/>
      <c r="F509" s="203">
        <v>50</v>
      </c>
      <c r="G509" s="210">
        <v>6800000</v>
      </c>
    </row>
    <row r="510" spans="1:7" ht="19.5" customHeight="1">
      <c r="A510" s="204"/>
      <c r="B510" s="205"/>
      <c r="C510" s="287"/>
      <c r="D510" s="207"/>
      <c r="E510" s="208"/>
      <c r="F510" s="203">
        <v>50</v>
      </c>
      <c r="G510" s="210">
        <v>6800000</v>
      </c>
    </row>
    <row r="511" spans="1:7" ht="19.5" customHeight="1">
      <c r="A511" s="204"/>
      <c r="B511" s="205"/>
      <c r="C511" s="287"/>
      <c r="D511" s="207"/>
      <c r="E511" s="208"/>
      <c r="F511" s="203">
        <v>50</v>
      </c>
      <c r="G511" s="210">
        <v>6800000</v>
      </c>
    </row>
    <row r="512" spans="1:7" ht="21" customHeight="1">
      <c r="A512" s="209" t="s">
        <v>200</v>
      </c>
      <c r="B512" s="210">
        <v>6800000</v>
      </c>
      <c r="C512" s="287"/>
      <c r="D512" s="207"/>
      <c r="E512" s="208"/>
      <c r="F512" s="203">
        <v>50</v>
      </c>
      <c r="G512" s="210">
        <v>6800000</v>
      </c>
    </row>
    <row r="513" spans="1:7" ht="19.5" customHeight="1">
      <c r="A513" s="204"/>
      <c r="B513" s="205"/>
      <c r="C513" s="287"/>
      <c r="D513" s="207"/>
      <c r="E513" s="208"/>
      <c r="F513" s="203">
        <v>50</v>
      </c>
      <c r="G513" s="210">
        <v>6800000</v>
      </c>
    </row>
    <row r="514" spans="1:7" ht="19.5" customHeight="1">
      <c r="A514" s="222"/>
      <c r="B514" s="223"/>
      <c r="C514" s="287"/>
      <c r="D514" s="207"/>
      <c r="E514" s="208"/>
      <c r="F514" s="203">
        <v>50</v>
      </c>
      <c r="G514" s="210">
        <v>6800000</v>
      </c>
    </row>
    <row r="515" spans="1:7" ht="19.5" customHeight="1">
      <c r="A515" s="222"/>
      <c r="B515" s="223"/>
      <c r="C515" s="287"/>
      <c r="D515" s="207"/>
      <c r="E515" s="208"/>
      <c r="F515" s="203">
        <v>50</v>
      </c>
      <c r="G515" s="210">
        <v>6800000</v>
      </c>
    </row>
    <row r="516" spans="1:7" ht="19.5" customHeight="1">
      <c r="A516" s="220"/>
      <c r="B516" s="221"/>
      <c r="C516" s="288"/>
      <c r="D516" s="218"/>
      <c r="E516" s="219"/>
      <c r="F516" s="203">
        <v>50</v>
      </c>
      <c r="G516" s="210">
        <v>6800000</v>
      </c>
    </row>
    <row r="517" spans="1:7" ht="19.5" customHeight="1">
      <c r="A517" s="204"/>
      <c r="B517" s="205"/>
      <c r="C517" s="236" t="s">
        <v>192</v>
      </c>
      <c r="D517" s="207"/>
      <c r="E517" s="208"/>
      <c r="F517" s="203">
        <v>51</v>
      </c>
      <c r="G517" s="210">
        <v>12000000</v>
      </c>
    </row>
    <row r="518" spans="1:7" ht="19.5" customHeight="1">
      <c r="A518" s="204"/>
      <c r="B518" s="205"/>
      <c r="C518" s="286" t="s">
        <v>201</v>
      </c>
      <c r="D518" s="207"/>
      <c r="E518" s="208"/>
      <c r="F518" s="203">
        <v>51</v>
      </c>
      <c r="G518" s="210">
        <v>12000000</v>
      </c>
    </row>
    <row r="519" spans="1:7" ht="19.5" customHeight="1">
      <c r="A519" s="204"/>
      <c r="B519" s="205"/>
      <c r="C519" s="287"/>
      <c r="D519" s="207"/>
      <c r="E519" s="208"/>
      <c r="F519" s="203">
        <v>51</v>
      </c>
      <c r="G519" s="210">
        <v>12000000</v>
      </c>
    </row>
    <row r="520" spans="1:7" ht="21.95" customHeight="1">
      <c r="A520" s="204"/>
      <c r="B520" s="205"/>
      <c r="C520" s="287"/>
      <c r="D520" s="207"/>
      <c r="E520" s="208"/>
      <c r="F520" s="203">
        <v>51</v>
      </c>
      <c r="G520" s="210">
        <v>12000000</v>
      </c>
    </row>
    <row r="521" spans="1:7" ht="19.5" customHeight="1">
      <c r="A521" s="204"/>
      <c r="B521" s="205"/>
      <c r="C521" s="287"/>
      <c r="D521" s="207"/>
      <c r="E521" s="208"/>
      <c r="F521" s="203">
        <v>51</v>
      </c>
      <c r="G521" s="210">
        <v>12000000</v>
      </c>
    </row>
    <row r="522" spans="1:7" ht="24" customHeight="1">
      <c r="A522" s="209" t="s">
        <v>202</v>
      </c>
      <c r="B522" s="210">
        <v>12000000</v>
      </c>
      <c r="C522" s="287"/>
      <c r="D522" s="207"/>
      <c r="E522" s="208"/>
      <c r="F522" s="203">
        <v>51</v>
      </c>
      <c r="G522" s="210">
        <v>12000000</v>
      </c>
    </row>
    <row r="523" spans="1:7" ht="19.5" customHeight="1">
      <c r="A523" s="204"/>
      <c r="B523" s="205"/>
      <c r="C523" s="287"/>
      <c r="D523" s="207"/>
      <c r="E523" s="208"/>
      <c r="F523" s="203">
        <v>51</v>
      </c>
      <c r="G523" s="210">
        <v>12000000</v>
      </c>
    </row>
    <row r="524" spans="1:7" ht="19.5" customHeight="1">
      <c r="A524" s="222"/>
      <c r="B524" s="223"/>
      <c r="C524" s="287"/>
      <c r="D524" s="207"/>
      <c r="E524" s="208"/>
      <c r="F524" s="203">
        <v>51</v>
      </c>
      <c r="G524" s="210">
        <v>12000000</v>
      </c>
    </row>
    <row r="525" spans="1:7" ht="19.5" customHeight="1">
      <c r="A525" s="222"/>
      <c r="B525" s="223"/>
      <c r="C525" s="287"/>
      <c r="D525" s="207"/>
      <c r="E525" s="208"/>
      <c r="F525" s="203">
        <v>51</v>
      </c>
      <c r="G525" s="210">
        <v>12000000</v>
      </c>
    </row>
    <row r="526" spans="1:7" ht="27" customHeight="1">
      <c r="A526" s="220"/>
      <c r="B526" s="221"/>
      <c r="C526" s="288"/>
      <c r="D526" s="218"/>
      <c r="E526" s="219"/>
      <c r="F526" s="203">
        <v>51</v>
      </c>
      <c r="G526" s="210">
        <v>12000000</v>
      </c>
    </row>
    <row r="527" spans="1:7" ht="19.5" customHeight="1">
      <c r="A527" s="204"/>
      <c r="B527" s="205"/>
      <c r="C527" s="206" t="s">
        <v>203</v>
      </c>
      <c r="D527" s="207"/>
      <c r="E527" s="208"/>
      <c r="F527" s="203">
        <v>52</v>
      </c>
      <c r="G527" s="210">
        <v>4800000</v>
      </c>
    </row>
    <row r="528" spans="1:7" ht="19.5" customHeight="1">
      <c r="A528" s="204"/>
      <c r="B528" s="205"/>
      <c r="C528" s="286" t="s">
        <v>204</v>
      </c>
      <c r="D528" s="207"/>
      <c r="E528" s="208"/>
      <c r="F528" s="203">
        <v>52</v>
      </c>
      <c r="G528" s="210">
        <v>4800000</v>
      </c>
    </row>
    <row r="529" spans="1:7" ht="19.5" customHeight="1">
      <c r="A529" s="204"/>
      <c r="B529" s="205"/>
      <c r="C529" s="287"/>
      <c r="D529" s="207"/>
      <c r="E529" s="208"/>
      <c r="F529" s="203">
        <v>52</v>
      </c>
      <c r="G529" s="210">
        <v>4800000</v>
      </c>
    </row>
    <row r="530" spans="1:7" ht="19.5" customHeight="1">
      <c r="A530" s="204"/>
      <c r="B530" s="205"/>
      <c r="C530" s="287"/>
      <c r="D530" s="207"/>
      <c r="E530" s="208"/>
      <c r="F530" s="203">
        <v>52</v>
      </c>
      <c r="G530" s="210">
        <v>4800000</v>
      </c>
    </row>
    <row r="531" spans="1:7" ht="19.5" customHeight="1">
      <c r="A531" s="204"/>
      <c r="B531" s="205"/>
      <c r="C531" s="287"/>
      <c r="D531" s="207"/>
      <c r="E531" s="208"/>
      <c r="F531" s="203">
        <v>52</v>
      </c>
      <c r="G531" s="210">
        <v>4800000</v>
      </c>
    </row>
    <row r="532" spans="1:7" ht="24" customHeight="1">
      <c r="A532" s="209" t="s">
        <v>205</v>
      </c>
      <c r="B532" s="210">
        <v>4800000</v>
      </c>
      <c r="C532" s="287"/>
      <c r="D532" s="207"/>
      <c r="E532" s="208"/>
      <c r="F532" s="203">
        <v>52</v>
      </c>
      <c r="G532" s="210">
        <v>4800000</v>
      </c>
    </row>
    <row r="533" spans="1:7" ht="19.5" customHeight="1">
      <c r="A533" s="222"/>
      <c r="B533" s="223"/>
      <c r="C533" s="287"/>
      <c r="D533" s="207"/>
      <c r="E533" s="208"/>
      <c r="F533" s="203">
        <v>52</v>
      </c>
      <c r="G533" s="210">
        <v>4800000</v>
      </c>
    </row>
    <row r="534" spans="1:7" ht="24" customHeight="1">
      <c r="A534" s="222"/>
      <c r="B534" s="223"/>
      <c r="C534" s="287"/>
      <c r="D534" s="207"/>
      <c r="E534" s="208"/>
      <c r="F534" s="203">
        <v>52</v>
      </c>
      <c r="G534" s="210">
        <v>4800000</v>
      </c>
    </row>
    <row r="535" spans="1:7" ht="19.5" customHeight="1">
      <c r="A535" s="222"/>
      <c r="B535" s="223"/>
      <c r="C535" s="287"/>
      <c r="D535" s="207"/>
      <c r="E535" s="208"/>
      <c r="F535" s="203">
        <v>52</v>
      </c>
      <c r="G535" s="210">
        <v>4800000</v>
      </c>
    </row>
    <row r="536" spans="1:7" ht="24.95" customHeight="1">
      <c r="A536" s="220"/>
      <c r="B536" s="221"/>
      <c r="C536" s="288"/>
      <c r="D536" s="218"/>
      <c r="E536" s="219"/>
      <c r="F536" s="203">
        <v>52</v>
      </c>
      <c r="G536" s="210">
        <v>4800000</v>
      </c>
    </row>
    <row r="537" spans="1:7" ht="20.100000000000001" customHeight="1">
      <c r="A537" s="204"/>
      <c r="B537" s="205"/>
      <c r="C537" s="236" t="s">
        <v>206</v>
      </c>
      <c r="D537" s="207"/>
      <c r="E537" s="208"/>
      <c r="F537" s="203">
        <v>53</v>
      </c>
      <c r="G537" s="210">
        <v>9800000</v>
      </c>
    </row>
    <row r="538" spans="1:7" ht="17.25" customHeight="1">
      <c r="A538" s="204"/>
      <c r="B538" s="205"/>
      <c r="C538" s="286" t="s">
        <v>207</v>
      </c>
      <c r="D538" s="207"/>
      <c r="E538" s="208"/>
      <c r="F538" s="203">
        <v>53</v>
      </c>
      <c r="G538" s="210">
        <v>9800000</v>
      </c>
    </row>
    <row r="539" spans="1:7" ht="16.5" customHeight="1">
      <c r="A539" s="204"/>
      <c r="B539" s="205"/>
      <c r="C539" s="287"/>
      <c r="D539" s="207"/>
      <c r="E539" s="208"/>
      <c r="F539" s="203">
        <v>53</v>
      </c>
      <c r="G539" s="210">
        <v>9800000</v>
      </c>
    </row>
    <row r="540" spans="1:7" ht="16.5" customHeight="1">
      <c r="A540" s="204"/>
      <c r="B540" s="205"/>
      <c r="C540" s="287"/>
      <c r="D540" s="207"/>
      <c r="E540" s="208"/>
      <c r="F540" s="203">
        <v>53</v>
      </c>
      <c r="G540" s="210">
        <v>9800000</v>
      </c>
    </row>
    <row r="541" spans="1:7" ht="16.5" customHeight="1">
      <c r="A541" s="204"/>
      <c r="B541" s="205"/>
      <c r="C541" s="287"/>
      <c r="D541" s="207"/>
      <c r="E541" s="208"/>
      <c r="F541" s="203">
        <v>53</v>
      </c>
      <c r="G541" s="210">
        <v>9800000</v>
      </c>
    </row>
    <row r="542" spans="1:7" ht="19.5" customHeight="1">
      <c r="A542" s="204"/>
      <c r="B542" s="205"/>
      <c r="C542" s="287"/>
      <c r="D542" s="207"/>
      <c r="E542" s="208"/>
      <c r="F542" s="203">
        <v>53</v>
      </c>
      <c r="G542" s="210">
        <v>9800000</v>
      </c>
    </row>
    <row r="543" spans="1:7" ht="19.5" customHeight="1">
      <c r="A543" s="209" t="s">
        <v>208</v>
      </c>
      <c r="B543" s="210">
        <v>9800000</v>
      </c>
      <c r="C543" s="287"/>
      <c r="D543" s="207"/>
      <c r="E543" s="208"/>
      <c r="F543" s="203">
        <v>53</v>
      </c>
      <c r="G543" s="210">
        <v>9800000</v>
      </c>
    </row>
    <row r="544" spans="1:7" ht="19.5" customHeight="1">
      <c r="A544" s="204"/>
      <c r="B544" s="205"/>
      <c r="C544" s="287"/>
      <c r="D544" s="207"/>
      <c r="E544" s="208"/>
      <c r="F544" s="203">
        <v>53</v>
      </c>
      <c r="G544" s="210">
        <v>9800000</v>
      </c>
    </row>
    <row r="545" spans="1:7" ht="19.5" customHeight="1">
      <c r="A545" s="222"/>
      <c r="B545" s="223"/>
      <c r="C545" s="287"/>
      <c r="D545" s="207"/>
      <c r="E545" s="208"/>
      <c r="F545" s="203">
        <v>53</v>
      </c>
      <c r="G545" s="210">
        <v>9800000</v>
      </c>
    </row>
    <row r="546" spans="1:7" ht="19.5" customHeight="1">
      <c r="A546" s="222"/>
      <c r="B546" s="223"/>
      <c r="C546" s="287"/>
      <c r="D546" s="207"/>
      <c r="E546" s="208"/>
      <c r="F546" s="203">
        <v>53</v>
      </c>
      <c r="G546" s="210">
        <v>9800000</v>
      </c>
    </row>
    <row r="547" spans="1:7" ht="19.5" customHeight="1">
      <c r="A547" s="222"/>
      <c r="B547" s="223"/>
      <c r="C547" s="287"/>
      <c r="D547" s="207"/>
      <c r="E547" s="208"/>
      <c r="F547" s="203">
        <v>53</v>
      </c>
      <c r="G547" s="210">
        <v>9800000</v>
      </c>
    </row>
    <row r="548" spans="1:7" ht="19.5" customHeight="1">
      <c r="A548" s="220"/>
      <c r="B548" s="221"/>
      <c r="C548" s="288"/>
      <c r="D548" s="218"/>
      <c r="E548" s="219"/>
      <c r="F548" s="203">
        <v>53</v>
      </c>
      <c r="G548" s="210">
        <v>9800000</v>
      </c>
    </row>
    <row r="549" spans="1:7" ht="21" customHeight="1">
      <c r="A549" s="204"/>
      <c r="B549" s="205"/>
      <c r="C549" s="236" t="s">
        <v>209</v>
      </c>
      <c r="D549" s="207"/>
      <c r="E549" s="208"/>
      <c r="F549" s="203">
        <v>54</v>
      </c>
      <c r="G549" s="210">
        <v>15000000</v>
      </c>
    </row>
    <row r="550" spans="1:7" ht="19.5" customHeight="1">
      <c r="A550" s="204"/>
      <c r="B550" s="205"/>
      <c r="C550" s="286" t="s">
        <v>210</v>
      </c>
      <c r="D550" s="207"/>
      <c r="E550" s="208"/>
      <c r="F550" s="203">
        <v>54</v>
      </c>
      <c r="G550" s="210">
        <v>15000000</v>
      </c>
    </row>
    <row r="551" spans="1:7" ht="19.5" customHeight="1">
      <c r="A551" s="204"/>
      <c r="B551" s="205"/>
      <c r="C551" s="287"/>
      <c r="D551" s="207"/>
      <c r="E551" s="208"/>
      <c r="F551" s="203">
        <v>54</v>
      </c>
      <c r="G551" s="210">
        <v>15000000</v>
      </c>
    </row>
    <row r="552" spans="1:7" ht="19.5" customHeight="1">
      <c r="A552" s="204"/>
      <c r="B552" s="205"/>
      <c r="C552" s="287"/>
      <c r="D552" s="207"/>
      <c r="E552" s="208"/>
      <c r="F552" s="203">
        <v>54</v>
      </c>
      <c r="G552" s="210">
        <v>15000000</v>
      </c>
    </row>
    <row r="553" spans="1:7" ht="19.5" customHeight="1">
      <c r="A553" s="204"/>
      <c r="B553" s="205"/>
      <c r="C553" s="287"/>
      <c r="D553" s="207"/>
      <c r="E553" s="208"/>
      <c r="F553" s="203">
        <v>54</v>
      </c>
      <c r="G553" s="210">
        <v>15000000</v>
      </c>
    </row>
    <row r="554" spans="1:7" ht="24" customHeight="1">
      <c r="A554" s="209" t="s">
        <v>211</v>
      </c>
      <c r="B554" s="210">
        <v>15000000</v>
      </c>
      <c r="C554" s="287"/>
      <c r="D554" s="207"/>
      <c r="E554" s="208"/>
      <c r="F554" s="203">
        <v>54</v>
      </c>
      <c r="G554" s="210">
        <v>15000000</v>
      </c>
    </row>
    <row r="555" spans="1:7" ht="19.5" customHeight="1">
      <c r="A555" s="204"/>
      <c r="B555" s="205"/>
      <c r="C555" s="287"/>
      <c r="D555" s="207"/>
      <c r="E555" s="208"/>
      <c r="F555" s="203">
        <v>54</v>
      </c>
      <c r="G555" s="210">
        <v>15000000</v>
      </c>
    </row>
    <row r="556" spans="1:7" ht="19.5" customHeight="1">
      <c r="A556" s="222"/>
      <c r="B556" s="223"/>
      <c r="C556" s="287"/>
      <c r="D556" s="207"/>
      <c r="E556" s="208"/>
      <c r="F556" s="203">
        <v>54</v>
      </c>
      <c r="G556" s="210">
        <v>15000000</v>
      </c>
    </row>
    <row r="557" spans="1:7" ht="19.5" customHeight="1">
      <c r="A557" s="222"/>
      <c r="B557" s="223"/>
      <c r="C557" s="287"/>
      <c r="D557" s="207"/>
      <c r="E557" s="208"/>
      <c r="F557" s="203">
        <v>54</v>
      </c>
      <c r="G557" s="210">
        <v>15000000</v>
      </c>
    </row>
    <row r="558" spans="1:7" ht="19.5" customHeight="1">
      <c r="A558" s="222"/>
      <c r="B558" s="223"/>
      <c r="C558" s="287"/>
      <c r="D558" s="207"/>
      <c r="E558" s="208"/>
      <c r="F558" s="203">
        <v>54</v>
      </c>
      <c r="G558" s="210">
        <v>15000000</v>
      </c>
    </row>
    <row r="559" spans="1:7" ht="24" customHeight="1">
      <c r="A559" s="220"/>
      <c r="B559" s="221"/>
      <c r="C559" s="288"/>
      <c r="D559" s="218"/>
      <c r="E559" s="219"/>
      <c r="F559" s="203">
        <v>54</v>
      </c>
      <c r="G559" s="210">
        <v>15000000</v>
      </c>
    </row>
    <row r="560" spans="1:7" ht="21" customHeight="1">
      <c r="A560" s="222"/>
      <c r="B560" s="223"/>
      <c r="C560" s="236" t="s">
        <v>209</v>
      </c>
      <c r="D560" s="207"/>
      <c r="E560" s="208"/>
      <c r="F560" s="203">
        <v>55</v>
      </c>
      <c r="G560" s="229">
        <v>22000000</v>
      </c>
    </row>
    <row r="561" spans="1:7" ht="19.5" customHeight="1">
      <c r="A561" s="222"/>
      <c r="B561" s="223"/>
      <c r="C561" s="286" t="s">
        <v>212</v>
      </c>
      <c r="D561" s="207"/>
      <c r="E561" s="208"/>
      <c r="F561" s="203">
        <v>55</v>
      </c>
      <c r="G561" s="229">
        <v>22000000</v>
      </c>
    </row>
    <row r="562" spans="1:7" ht="23.1" customHeight="1">
      <c r="A562" s="222"/>
      <c r="B562" s="223"/>
      <c r="C562" s="287"/>
      <c r="D562" s="207"/>
      <c r="E562" s="208"/>
      <c r="F562" s="203">
        <v>55</v>
      </c>
      <c r="G562" s="229">
        <v>22000000</v>
      </c>
    </row>
    <row r="563" spans="1:7" ht="21.95" customHeight="1">
      <c r="A563" s="222"/>
      <c r="B563" s="223"/>
      <c r="C563" s="287"/>
      <c r="D563" s="207"/>
      <c r="E563" s="208"/>
      <c r="F563" s="203">
        <v>55</v>
      </c>
      <c r="G563" s="229">
        <v>22000000</v>
      </c>
    </row>
    <row r="564" spans="1:7" ht="19.5" customHeight="1">
      <c r="A564" s="222"/>
      <c r="B564" s="223"/>
      <c r="C564" s="287"/>
      <c r="D564" s="207"/>
      <c r="E564" s="208"/>
      <c r="F564" s="203">
        <v>55</v>
      </c>
      <c r="G564" s="229">
        <v>22000000</v>
      </c>
    </row>
    <row r="565" spans="1:7" ht="24" customHeight="1">
      <c r="A565" s="209" t="s">
        <v>213</v>
      </c>
      <c r="B565" s="229">
        <v>22000000</v>
      </c>
      <c r="C565" s="287"/>
      <c r="D565" s="207"/>
      <c r="E565" s="208"/>
      <c r="F565" s="203">
        <v>55</v>
      </c>
      <c r="G565" s="229">
        <v>22000000</v>
      </c>
    </row>
    <row r="566" spans="1:7" ht="19.5" customHeight="1">
      <c r="A566" s="222"/>
      <c r="B566" s="223"/>
      <c r="C566" s="287"/>
      <c r="D566" s="207"/>
      <c r="E566" s="208"/>
      <c r="F566" s="203">
        <v>55</v>
      </c>
      <c r="G566" s="229">
        <v>22000000</v>
      </c>
    </row>
    <row r="567" spans="1:7" ht="19.5" customHeight="1">
      <c r="A567" s="222"/>
      <c r="B567" s="223"/>
      <c r="C567" s="287"/>
      <c r="D567" s="207"/>
      <c r="E567" s="208"/>
      <c r="F567" s="203">
        <v>55</v>
      </c>
      <c r="G567" s="229">
        <v>22000000</v>
      </c>
    </row>
    <row r="568" spans="1:7" ht="19.5" customHeight="1">
      <c r="A568" s="222"/>
      <c r="B568" s="223"/>
      <c r="C568" s="287"/>
      <c r="D568" s="207"/>
      <c r="E568" s="208"/>
      <c r="F568" s="203">
        <v>55</v>
      </c>
      <c r="G568" s="229">
        <v>22000000</v>
      </c>
    </row>
    <row r="569" spans="1:7" ht="19.5" customHeight="1">
      <c r="A569" s="222"/>
      <c r="B569" s="223"/>
      <c r="C569" s="287"/>
      <c r="D569" s="207"/>
      <c r="E569" s="208"/>
      <c r="F569" s="203">
        <v>55</v>
      </c>
      <c r="G569" s="229">
        <v>22000000</v>
      </c>
    </row>
    <row r="570" spans="1:7" ht="21.95" customHeight="1">
      <c r="A570" s="220"/>
      <c r="B570" s="221"/>
      <c r="C570" s="288"/>
      <c r="D570" s="218"/>
      <c r="E570" s="219"/>
      <c r="F570" s="203">
        <v>55</v>
      </c>
      <c r="G570" s="229">
        <v>22000000</v>
      </c>
    </row>
    <row r="571" spans="1:7" ht="19.5" customHeight="1">
      <c r="A571" s="204"/>
      <c r="B571" s="205"/>
      <c r="C571" s="238" t="s">
        <v>214</v>
      </c>
      <c r="D571" s="207"/>
      <c r="E571" s="208"/>
      <c r="F571" s="203">
        <v>56</v>
      </c>
      <c r="G571" s="210">
        <v>48000000</v>
      </c>
    </row>
    <row r="572" spans="1:7" ht="19.5" customHeight="1">
      <c r="A572" s="204"/>
      <c r="B572" s="205"/>
      <c r="C572" s="286" t="s">
        <v>215</v>
      </c>
      <c r="D572" s="207"/>
      <c r="E572" s="208"/>
      <c r="F572" s="203">
        <v>56</v>
      </c>
      <c r="G572" s="210">
        <v>48000000</v>
      </c>
    </row>
    <row r="573" spans="1:7" ht="19.5" customHeight="1">
      <c r="A573" s="204"/>
      <c r="B573" s="205"/>
      <c r="C573" s="287"/>
      <c r="D573" s="207"/>
      <c r="E573" s="208"/>
      <c r="F573" s="203">
        <v>56</v>
      </c>
      <c r="G573" s="210">
        <v>48000000</v>
      </c>
    </row>
    <row r="574" spans="1:7" ht="19.5" customHeight="1">
      <c r="A574" s="204"/>
      <c r="B574" s="205"/>
      <c r="C574" s="287"/>
      <c r="D574" s="207"/>
      <c r="E574" s="208"/>
      <c r="F574" s="203">
        <v>56</v>
      </c>
      <c r="G574" s="210">
        <v>48000000</v>
      </c>
    </row>
    <row r="575" spans="1:7" ht="19.5" customHeight="1">
      <c r="A575" s="204"/>
      <c r="B575" s="205"/>
      <c r="C575" s="287"/>
      <c r="D575" s="207"/>
      <c r="E575" s="208"/>
      <c r="F575" s="203">
        <v>56</v>
      </c>
      <c r="G575" s="210">
        <v>48000000</v>
      </c>
    </row>
    <row r="576" spans="1:7" ht="19.5" customHeight="1">
      <c r="A576" s="204"/>
      <c r="B576" s="205"/>
      <c r="C576" s="287"/>
      <c r="D576" s="207"/>
      <c r="E576" s="208"/>
      <c r="F576" s="203">
        <v>56</v>
      </c>
      <c r="G576" s="210">
        <v>48000000</v>
      </c>
    </row>
    <row r="577" spans="1:7" ht="21" customHeight="1">
      <c r="A577" s="209" t="s">
        <v>216</v>
      </c>
      <c r="B577" s="210">
        <v>48000000</v>
      </c>
      <c r="C577" s="287"/>
      <c r="D577" s="207"/>
      <c r="E577" s="208"/>
      <c r="F577" s="203">
        <v>56</v>
      </c>
      <c r="G577" s="210">
        <v>48000000</v>
      </c>
    </row>
    <row r="578" spans="1:7" ht="21" customHeight="1">
      <c r="A578" s="215"/>
      <c r="B578" s="205"/>
      <c r="C578" s="287"/>
      <c r="D578" s="207"/>
      <c r="E578" s="208"/>
      <c r="F578" s="203">
        <v>56</v>
      </c>
      <c r="G578" s="210">
        <v>48000000</v>
      </c>
    </row>
    <row r="579" spans="1:7" ht="19.5" customHeight="1">
      <c r="A579" s="204"/>
      <c r="B579" s="205"/>
      <c r="C579" s="287"/>
      <c r="D579" s="207"/>
      <c r="E579" s="208"/>
      <c r="F579" s="203">
        <v>56</v>
      </c>
      <c r="G579" s="210">
        <v>48000000</v>
      </c>
    </row>
    <row r="580" spans="1:7" ht="19.5" customHeight="1">
      <c r="A580" s="222"/>
      <c r="B580" s="223"/>
      <c r="C580" s="287"/>
      <c r="D580" s="207"/>
      <c r="E580" s="208"/>
      <c r="F580" s="203">
        <v>56</v>
      </c>
      <c r="G580" s="210">
        <v>48000000</v>
      </c>
    </row>
    <row r="581" spans="1:7" ht="19.5" customHeight="1">
      <c r="A581" s="222"/>
      <c r="B581" s="223"/>
      <c r="C581" s="287"/>
      <c r="D581" s="207"/>
      <c r="E581" s="208"/>
      <c r="F581" s="203">
        <v>56</v>
      </c>
      <c r="G581" s="210">
        <v>48000000</v>
      </c>
    </row>
    <row r="582" spans="1:7" ht="19.5" customHeight="1">
      <c r="A582" s="220"/>
      <c r="B582" s="221"/>
      <c r="C582" s="288"/>
      <c r="D582" s="218"/>
      <c r="E582" s="219"/>
      <c r="F582" s="203">
        <v>56</v>
      </c>
      <c r="G582" s="210">
        <v>48000000</v>
      </c>
    </row>
    <row r="583" spans="1:7" ht="19.5" customHeight="1">
      <c r="A583" s="204"/>
      <c r="B583" s="205"/>
      <c r="C583" s="238" t="s">
        <v>214</v>
      </c>
      <c r="D583" s="207"/>
      <c r="E583" s="208"/>
      <c r="F583" s="203">
        <v>57</v>
      </c>
      <c r="G583" s="210" t="s">
        <v>25</v>
      </c>
    </row>
    <row r="584" spans="1:7" ht="23.1" customHeight="1">
      <c r="A584" s="204"/>
      <c r="B584" s="205"/>
      <c r="C584" s="286" t="s">
        <v>217</v>
      </c>
      <c r="D584" s="207"/>
      <c r="E584" s="208"/>
      <c r="F584" s="203">
        <v>57</v>
      </c>
      <c r="G584" s="210" t="s">
        <v>25</v>
      </c>
    </row>
    <row r="585" spans="1:7" ht="19.5" customHeight="1">
      <c r="A585" s="204"/>
      <c r="B585" s="205"/>
      <c r="C585" s="287"/>
      <c r="D585" s="207"/>
      <c r="E585" s="208"/>
      <c r="F585" s="203">
        <v>57</v>
      </c>
      <c r="G585" s="210" t="s">
        <v>25</v>
      </c>
    </row>
    <row r="586" spans="1:7" ht="19.5" customHeight="1">
      <c r="A586" s="204"/>
      <c r="B586" s="205"/>
      <c r="C586" s="287"/>
      <c r="D586" s="207"/>
      <c r="E586" s="208"/>
      <c r="F586" s="203">
        <v>57</v>
      </c>
      <c r="G586" s="210" t="s">
        <v>25</v>
      </c>
    </row>
    <row r="587" spans="1:7" ht="23.1" customHeight="1">
      <c r="A587" s="204"/>
      <c r="B587" s="205"/>
      <c r="C587" s="287"/>
      <c r="D587" s="207"/>
      <c r="E587" s="208"/>
      <c r="F587" s="203">
        <v>57</v>
      </c>
      <c r="G587" s="210" t="s">
        <v>25</v>
      </c>
    </row>
    <row r="588" spans="1:7" ht="21" customHeight="1">
      <c r="A588" s="209" t="s">
        <v>218</v>
      </c>
      <c r="B588" s="210" t="s">
        <v>25</v>
      </c>
      <c r="C588" s="287"/>
      <c r="D588" s="207"/>
      <c r="E588" s="208"/>
      <c r="F588" s="203">
        <v>57</v>
      </c>
      <c r="G588" s="210" t="s">
        <v>25</v>
      </c>
    </row>
    <row r="589" spans="1:7" ht="19.5" customHeight="1">
      <c r="A589" s="204"/>
      <c r="B589" s="205"/>
      <c r="C589" s="287"/>
      <c r="D589" s="207"/>
      <c r="E589" s="208"/>
      <c r="F589" s="203">
        <v>57</v>
      </c>
      <c r="G589" s="210" t="s">
        <v>25</v>
      </c>
    </row>
    <row r="590" spans="1:7" ht="24" customHeight="1">
      <c r="A590" s="204"/>
      <c r="B590" s="205"/>
      <c r="C590" s="287"/>
      <c r="D590" s="207"/>
      <c r="E590" s="208"/>
      <c r="F590" s="203">
        <v>57</v>
      </c>
      <c r="G590" s="210" t="s">
        <v>25</v>
      </c>
    </row>
    <row r="591" spans="1:7" ht="19.5" customHeight="1">
      <c r="A591" s="204"/>
      <c r="B591" s="205"/>
      <c r="C591" s="287"/>
      <c r="D591" s="207"/>
      <c r="E591" s="208"/>
      <c r="F591" s="203">
        <v>57</v>
      </c>
      <c r="G591" s="210" t="s">
        <v>25</v>
      </c>
    </row>
    <row r="592" spans="1:7" ht="19.5" customHeight="1">
      <c r="A592" s="222"/>
      <c r="B592" s="223"/>
      <c r="C592" s="287"/>
      <c r="D592" s="207"/>
      <c r="E592" s="208"/>
      <c r="F592" s="203">
        <v>57</v>
      </c>
      <c r="G592" s="210" t="s">
        <v>25</v>
      </c>
    </row>
    <row r="593" spans="1:7" ht="24.95" customHeight="1">
      <c r="A593" s="222"/>
      <c r="B593" s="223"/>
      <c r="C593" s="287"/>
      <c r="D593" s="207"/>
      <c r="E593" s="208"/>
      <c r="F593" s="203">
        <v>57</v>
      </c>
      <c r="G593" s="210" t="s">
        <v>25</v>
      </c>
    </row>
    <row r="594" spans="1:7" ht="24.95" customHeight="1">
      <c r="A594" s="220"/>
      <c r="B594" s="221"/>
      <c r="C594" s="288"/>
      <c r="D594" s="218"/>
      <c r="E594" s="219"/>
      <c r="F594" s="203">
        <v>57</v>
      </c>
      <c r="G594" s="210" t="s">
        <v>25</v>
      </c>
    </row>
    <row r="595" spans="1:7" ht="20.100000000000001" customHeight="1">
      <c r="A595" s="204"/>
      <c r="B595" s="205"/>
      <c r="C595" s="238" t="s">
        <v>219</v>
      </c>
      <c r="D595" s="207"/>
      <c r="E595" s="208"/>
      <c r="F595" s="203">
        <v>58</v>
      </c>
      <c r="G595" s="210">
        <v>5500000</v>
      </c>
    </row>
    <row r="596" spans="1:7" ht="20.100000000000001" customHeight="1">
      <c r="A596" s="204"/>
      <c r="B596" s="205"/>
      <c r="C596" s="269" t="s">
        <v>220</v>
      </c>
      <c r="D596" s="207"/>
      <c r="E596" s="208"/>
      <c r="F596" s="203">
        <v>58</v>
      </c>
      <c r="G596" s="210">
        <v>5500000</v>
      </c>
    </row>
    <row r="597" spans="1:7" ht="20.100000000000001" customHeight="1">
      <c r="A597" s="204"/>
      <c r="B597" s="205"/>
      <c r="C597" s="270"/>
      <c r="D597" s="207"/>
      <c r="E597" s="208"/>
      <c r="F597" s="203">
        <v>58</v>
      </c>
      <c r="G597" s="210">
        <v>5500000</v>
      </c>
    </row>
    <row r="598" spans="1:7" ht="20.100000000000001" customHeight="1">
      <c r="A598" s="204"/>
      <c r="B598" s="205"/>
      <c r="C598" s="270"/>
      <c r="D598" s="207"/>
      <c r="E598" s="208"/>
      <c r="F598" s="203">
        <v>58</v>
      </c>
      <c r="G598" s="210">
        <v>5500000</v>
      </c>
    </row>
    <row r="599" spans="1:7" ht="20.100000000000001" customHeight="1">
      <c r="A599" s="204"/>
      <c r="B599" s="205"/>
      <c r="C599" s="270"/>
      <c r="D599" s="207"/>
      <c r="E599" s="208"/>
      <c r="F599" s="203">
        <v>58</v>
      </c>
      <c r="G599" s="210">
        <v>5500000</v>
      </c>
    </row>
    <row r="600" spans="1:7" ht="19.5" customHeight="1">
      <c r="A600" s="204"/>
      <c r="B600" s="205"/>
      <c r="C600" s="270"/>
      <c r="D600" s="207"/>
      <c r="E600" s="208"/>
      <c r="F600" s="203">
        <v>58</v>
      </c>
      <c r="G600" s="210">
        <v>5500000</v>
      </c>
    </row>
    <row r="601" spans="1:7" ht="19.5" customHeight="1">
      <c r="A601" s="209" t="s">
        <v>221</v>
      </c>
      <c r="B601" s="210">
        <v>5500000</v>
      </c>
      <c r="C601" s="270"/>
      <c r="D601" s="207"/>
      <c r="E601" s="208"/>
      <c r="F601" s="203">
        <v>58</v>
      </c>
      <c r="G601" s="210">
        <v>5500000</v>
      </c>
    </row>
    <row r="602" spans="1:7" ht="19.5" customHeight="1">
      <c r="A602" s="215"/>
      <c r="B602" s="205"/>
      <c r="C602" s="270"/>
      <c r="D602" s="207"/>
      <c r="E602" s="208"/>
      <c r="F602" s="203">
        <v>58</v>
      </c>
      <c r="G602" s="210">
        <v>5500000</v>
      </c>
    </row>
    <row r="603" spans="1:7" ht="19.5" customHeight="1">
      <c r="A603" s="204"/>
      <c r="B603" s="205"/>
      <c r="C603" s="270"/>
      <c r="D603" s="207"/>
      <c r="E603" s="208"/>
      <c r="F603" s="203">
        <v>58</v>
      </c>
      <c r="G603" s="210">
        <v>5500000</v>
      </c>
    </row>
    <row r="604" spans="1:7" ht="19.5" customHeight="1">
      <c r="A604" s="222"/>
      <c r="B604" s="223"/>
      <c r="C604" s="270"/>
      <c r="D604" s="207"/>
      <c r="E604" s="208"/>
      <c r="F604" s="203">
        <v>58</v>
      </c>
      <c r="G604" s="210">
        <v>5500000</v>
      </c>
    </row>
    <row r="605" spans="1:7" ht="19.5" customHeight="1">
      <c r="A605" s="222"/>
      <c r="B605" s="223"/>
      <c r="C605" s="270"/>
      <c r="D605" s="207"/>
      <c r="E605" s="208"/>
      <c r="F605" s="203">
        <v>58</v>
      </c>
      <c r="G605" s="210">
        <v>5500000</v>
      </c>
    </row>
    <row r="606" spans="1:7" ht="19.5" customHeight="1">
      <c r="A606" s="222"/>
      <c r="B606" s="223"/>
      <c r="C606" s="270"/>
      <c r="D606" s="207"/>
      <c r="E606" s="208"/>
      <c r="F606" s="203">
        <v>58</v>
      </c>
      <c r="G606" s="210">
        <v>5500000</v>
      </c>
    </row>
    <row r="607" spans="1:7" ht="19.5" customHeight="1">
      <c r="A607" s="220"/>
      <c r="B607" s="221"/>
      <c r="C607" s="271"/>
      <c r="D607" s="218"/>
      <c r="E607" s="219"/>
      <c r="F607" s="203">
        <v>58</v>
      </c>
      <c r="G607" s="210">
        <v>5500000</v>
      </c>
    </row>
    <row r="608" spans="1:7" ht="19.5" customHeight="1">
      <c r="A608" s="204"/>
      <c r="B608" s="205"/>
      <c r="C608" s="238" t="s">
        <v>222</v>
      </c>
      <c r="D608" s="207"/>
      <c r="E608" s="208"/>
      <c r="F608" s="203">
        <v>59</v>
      </c>
      <c r="G608" s="210">
        <v>6500000</v>
      </c>
    </row>
    <row r="609" spans="1:7" ht="19.5" customHeight="1">
      <c r="A609" s="204"/>
      <c r="B609" s="205"/>
      <c r="C609" s="286" t="s">
        <v>223</v>
      </c>
      <c r="D609" s="207"/>
      <c r="E609" s="208"/>
      <c r="F609" s="203">
        <v>59</v>
      </c>
      <c r="G609" s="210">
        <v>6500000</v>
      </c>
    </row>
    <row r="610" spans="1:7" ht="21" customHeight="1">
      <c r="A610" s="204"/>
      <c r="B610" s="205"/>
      <c r="C610" s="287"/>
      <c r="D610" s="207"/>
      <c r="E610" s="208"/>
      <c r="F610" s="203">
        <v>59</v>
      </c>
      <c r="G610" s="210">
        <v>6500000</v>
      </c>
    </row>
    <row r="611" spans="1:7" ht="19.5" customHeight="1">
      <c r="A611" s="204"/>
      <c r="B611" s="205"/>
      <c r="C611" s="287"/>
      <c r="D611" s="207"/>
      <c r="E611" s="208"/>
      <c r="F611" s="203">
        <v>59</v>
      </c>
      <c r="G611" s="210">
        <v>6500000</v>
      </c>
    </row>
    <row r="612" spans="1:7" ht="21.95" customHeight="1">
      <c r="A612" s="204"/>
      <c r="B612" s="205"/>
      <c r="C612" s="287"/>
      <c r="D612" s="207"/>
      <c r="E612" s="208"/>
      <c r="F612" s="203">
        <v>59</v>
      </c>
      <c r="G612" s="210">
        <v>6500000</v>
      </c>
    </row>
    <row r="613" spans="1:7" ht="19.5" customHeight="1">
      <c r="A613" s="204"/>
      <c r="B613" s="205"/>
      <c r="C613" s="287"/>
      <c r="D613" s="207"/>
      <c r="E613" s="208"/>
      <c r="F613" s="203">
        <v>59</v>
      </c>
      <c r="G613" s="210">
        <v>6500000</v>
      </c>
    </row>
    <row r="614" spans="1:7" ht="19.5" customHeight="1">
      <c r="A614" s="209" t="s">
        <v>224</v>
      </c>
      <c r="B614" s="210">
        <v>6500000</v>
      </c>
      <c r="C614" s="287"/>
      <c r="D614" s="207"/>
      <c r="E614" s="208"/>
      <c r="F614" s="203">
        <v>59</v>
      </c>
      <c r="G614" s="210">
        <v>6500000</v>
      </c>
    </row>
    <row r="615" spans="1:7" ht="19.5" customHeight="1">
      <c r="A615" s="215"/>
      <c r="B615" s="205"/>
      <c r="C615" s="287"/>
      <c r="D615" s="207"/>
      <c r="E615" s="208"/>
      <c r="F615" s="203">
        <v>59</v>
      </c>
      <c r="G615" s="210">
        <v>6500000</v>
      </c>
    </row>
    <row r="616" spans="1:7" ht="19.5" customHeight="1">
      <c r="A616" s="204"/>
      <c r="B616" s="205"/>
      <c r="C616" s="287"/>
      <c r="D616" s="207"/>
      <c r="E616" s="208"/>
      <c r="F616" s="203">
        <v>59</v>
      </c>
      <c r="G616" s="210">
        <v>6500000</v>
      </c>
    </row>
    <row r="617" spans="1:7" ht="19.5" customHeight="1">
      <c r="A617" s="204"/>
      <c r="B617" s="205"/>
      <c r="C617" s="287"/>
      <c r="D617" s="207"/>
      <c r="E617" s="208"/>
      <c r="F617" s="203">
        <v>59</v>
      </c>
      <c r="G617" s="210">
        <v>6500000</v>
      </c>
    </row>
    <row r="618" spans="1:7" ht="19.5" customHeight="1">
      <c r="A618" s="204"/>
      <c r="B618" s="205"/>
      <c r="C618" s="287"/>
      <c r="D618" s="207"/>
      <c r="E618" s="208"/>
      <c r="F618" s="203">
        <v>59</v>
      </c>
      <c r="G618" s="210">
        <v>6500000</v>
      </c>
    </row>
    <row r="619" spans="1:7" ht="19.5" customHeight="1">
      <c r="A619" s="220"/>
      <c r="B619" s="221"/>
      <c r="C619" s="288"/>
      <c r="D619" s="218"/>
      <c r="E619" s="219"/>
      <c r="F619" s="203">
        <v>59</v>
      </c>
      <c r="G619" s="210">
        <v>6500000</v>
      </c>
    </row>
    <row r="620" spans="1:7" ht="19.5" customHeight="1">
      <c r="A620" s="204"/>
      <c r="B620" s="205"/>
      <c r="C620" s="238" t="s">
        <v>225</v>
      </c>
      <c r="D620" s="207"/>
      <c r="E620" s="208"/>
      <c r="F620" s="203">
        <v>60</v>
      </c>
      <c r="G620" s="210">
        <v>12000000</v>
      </c>
    </row>
    <row r="621" spans="1:7" ht="19.5" customHeight="1">
      <c r="A621" s="204"/>
      <c r="B621" s="205"/>
      <c r="C621" s="286" t="s">
        <v>226</v>
      </c>
      <c r="D621" s="207"/>
      <c r="E621" s="208"/>
      <c r="F621" s="203">
        <v>60</v>
      </c>
      <c r="G621" s="210">
        <v>12000000</v>
      </c>
    </row>
    <row r="622" spans="1:7" ht="19.5" customHeight="1">
      <c r="A622" s="204"/>
      <c r="B622" s="205"/>
      <c r="C622" s="287"/>
      <c r="D622" s="207"/>
      <c r="E622" s="208"/>
      <c r="F622" s="203">
        <v>60</v>
      </c>
      <c r="G622" s="210">
        <v>12000000</v>
      </c>
    </row>
    <row r="623" spans="1:7" ht="19.5" customHeight="1">
      <c r="A623" s="204"/>
      <c r="B623" s="205"/>
      <c r="C623" s="287"/>
      <c r="D623" s="207"/>
      <c r="E623" s="208"/>
      <c r="F623" s="203">
        <v>60</v>
      </c>
      <c r="G623" s="210">
        <v>12000000</v>
      </c>
    </row>
    <row r="624" spans="1:7" ht="19.5" customHeight="1">
      <c r="A624" s="204"/>
      <c r="B624" s="205"/>
      <c r="C624" s="287"/>
      <c r="D624" s="207"/>
      <c r="E624" s="208"/>
      <c r="F624" s="203">
        <v>60</v>
      </c>
      <c r="G624" s="210">
        <v>12000000</v>
      </c>
    </row>
    <row r="625" spans="1:7" ht="21.95" customHeight="1">
      <c r="A625" s="204"/>
      <c r="B625" s="205"/>
      <c r="C625" s="287"/>
      <c r="D625" s="207"/>
      <c r="E625" s="208"/>
      <c r="F625" s="203">
        <v>60</v>
      </c>
      <c r="G625" s="210">
        <v>12000000</v>
      </c>
    </row>
    <row r="626" spans="1:7" ht="21.95" customHeight="1">
      <c r="A626" s="209" t="s">
        <v>227</v>
      </c>
      <c r="B626" s="210">
        <v>12000000</v>
      </c>
      <c r="C626" s="287"/>
      <c r="D626" s="207"/>
      <c r="E626" s="208"/>
      <c r="F626" s="203">
        <v>60</v>
      </c>
      <c r="G626" s="210">
        <v>12000000</v>
      </c>
    </row>
    <row r="627" spans="1:7" ht="19.5" customHeight="1">
      <c r="A627" s="215"/>
      <c r="B627" s="205"/>
      <c r="C627" s="287"/>
      <c r="D627" s="207"/>
      <c r="E627" s="208"/>
      <c r="F627" s="203">
        <v>60</v>
      </c>
      <c r="G627" s="210">
        <v>12000000</v>
      </c>
    </row>
    <row r="628" spans="1:7" ht="19.5" customHeight="1">
      <c r="A628" s="204"/>
      <c r="B628" s="205"/>
      <c r="C628" s="287"/>
      <c r="D628" s="207"/>
      <c r="E628" s="208"/>
      <c r="F628" s="203">
        <v>60</v>
      </c>
      <c r="G628" s="210">
        <v>12000000</v>
      </c>
    </row>
    <row r="629" spans="1:7" ht="19.5" customHeight="1">
      <c r="A629" s="204"/>
      <c r="B629" s="205"/>
      <c r="C629" s="287"/>
      <c r="D629" s="207"/>
      <c r="E629" s="208"/>
      <c r="F629" s="203">
        <v>60</v>
      </c>
      <c r="G629" s="210">
        <v>12000000</v>
      </c>
    </row>
    <row r="630" spans="1:7" ht="21" customHeight="1">
      <c r="A630" s="204"/>
      <c r="B630" s="205"/>
      <c r="C630" s="287"/>
      <c r="D630" s="207"/>
      <c r="E630" s="208"/>
      <c r="F630" s="203">
        <v>60</v>
      </c>
      <c r="G630" s="210">
        <v>12000000</v>
      </c>
    </row>
    <row r="631" spans="1:7" ht="19.5" customHeight="1">
      <c r="A631" s="220"/>
      <c r="B631" s="221"/>
      <c r="C631" s="288"/>
      <c r="D631" s="218"/>
      <c r="E631" s="219"/>
      <c r="F631" s="203">
        <v>60</v>
      </c>
      <c r="G631" s="210">
        <v>12000000</v>
      </c>
    </row>
    <row r="632" spans="1:7" ht="19.5" customHeight="1">
      <c r="A632" s="204"/>
      <c r="B632" s="205"/>
      <c r="C632" s="238" t="s">
        <v>228</v>
      </c>
      <c r="D632" s="207"/>
      <c r="E632" s="208"/>
      <c r="F632" s="203">
        <v>61</v>
      </c>
      <c r="G632" s="210">
        <v>19800000</v>
      </c>
    </row>
    <row r="633" spans="1:7" ht="19.5" customHeight="1">
      <c r="A633" s="204"/>
      <c r="B633" s="205"/>
      <c r="C633" s="286" t="s">
        <v>229</v>
      </c>
      <c r="D633" s="207"/>
      <c r="E633" s="208"/>
      <c r="F633" s="203">
        <v>61</v>
      </c>
      <c r="G633" s="210">
        <v>19800000</v>
      </c>
    </row>
    <row r="634" spans="1:7" ht="19.5" customHeight="1">
      <c r="A634" s="204"/>
      <c r="B634" s="205"/>
      <c r="C634" s="287"/>
      <c r="D634" s="207"/>
      <c r="E634" s="208"/>
      <c r="F634" s="203">
        <v>61</v>
      </c>
      <c r="G634" s="210">
        <v>19800000</v>
      </c>
    </row>
    <row r="635" spans="1:7" ht="19.5" customHeight="1">
      <c r="A635" s="204"/>
      <c r="B635" s="205"/>
      <c r="C635" s="287"/>
      <c r="D635" s="207"/>
      <c r="E635" s="208"/>
      <c r="F635" s="203">
        <v>61</v>
      </c>
      <c r="G635" s="210">
        <v>19800000</v>
      </c>
    </row>
    <row r="636" spans="1:7" ht="19.5" customHeight="1">
      <c r="A636" s="204"/>
      <c r="B636" s="205"/>
      <c r="C636" s="287"/>
      <c r="D636" s="207"/>
      <c r="E636" s="208"/>
      <c r="F636" s="203">
        <v>61</v>
      </c>
      <c r="G636" s="210">
        <v>19800000</v>
      </c>
    </row>
    <row r="637" spans="1:7" ht="19.5" customHeight="1">
      <c r="A637" s="204"/>
      <c r="B637" s="205"/>
      <c r="C637" s="287"/>
      <c r="D637" s="207"/>
      <c r="E637" s="208"/>
      <c r="F637" s="203">
        <v>61</v>
      </c>
      <c r="G637" s="210">
        <v>19800000</v>
      </c>
    </row>
    <row r="638" spans="1:7" ht="26.1" customHeight="1">
      <c r="A638" s="209" t="s">
        <v>230</v>
      </c>
      <c r="B638" s="210">
        <v>19800000</v>
      </c>
      <c r="C638" s="287"/>
      <c r="D638" s="207"/>
      <c r="E638" s="208"/>
      <c r="F638" s="203">
        <v>61</v>
      </c>
      <c r="G638" s="210">
        <v>19800000</v>
      </c>
    </row>
    <row r="639" spans="1:7" ht="19.5" customHeight="1">
      <c r="A639" s="215"/>
      <c r="B639" s="205"/>
      <c r="C639" s="287"/>
      <c r="D639" s="207"/>
      <c r="E639" s="208"/>
      <c r="F639" s="203">
        <v>61</v>
      </c>
      <c r="G639" s="210">
        <v>19800000</v>
      </c>
    </row>
    <row r="640" spans="1:7" ht="19.5" customHeight="1">
      <c r="A640" s="204"/>
      <c r="B640" s="205"/>
      <c r="C640" s="287"/>
      <c r="D640" s="207"/>
      <c r="E640" s="208"/>
      <c r="F640" s="203">
        <v>61</v>
      </c>
      <c r="G640" s="210">
        <v>19800000</v>
      </c>
    </row>
    <row r="641" spans="1:7" ht="19.5" customHeight="1">
      <c r="A641" s="204"/>
      <c r="B641" s="205"/>
      <c r="C641" s="287"/>
      <c r="D641" s="207"/>
      <c r="E641" s="208"/>
      <c r="F641" s="203">
        <v>61</v>
      </c>
      <c r="G641" s="210">
        <v>19800000</v>
      </c>
    </row>
    <row r="642" spans="1:7" ht="19.5" customHeight="1">
      <c r="A642" s="204"/>
      <c r="B642" s="205"/>
      <c r="C642" s="287"/>
      <c r="D642" s="207"/>
      <c r="E642" s="208"/>
      <c r="F642" s="203">
        <v>61</v>
      </c>
      <c r="G642" s="210">
        <v>19800000</v>
      </c>
    </row>
    <row r="643" spans="1:7" ht="19.5" customHeight="1">
      <c r="A643" s="220"/>
      <c r="B643" s="221"/>
      <c r="C643" s="288"/>
      <c r="D643" s="218"/>
      <c r="E643" s="219"/>
      <c r="F643" s="203">
        <v>61</v>
      </c>
      <c r="G643" s="210">
        <v>19800000</v>
      </c>
    </row>
    <row r="644" spans="1:7" ht="38.1" customHeight="1">
      <c r="A644" s="222"/>
      <c r="B644" s="223"/>
      <c r="C644" s="224" t="s">
        <v>231</v>
      </c>
      <c r="D644" s="207"/>
      <c r="E644" s="208"/>
      <c r="F644" s="203">
        <v>62</v>
      </c>
      <c r="G644" s="210">
        <v>1900000</v>
      </c>
    </row>
    <row r="645" spans="1:7" ht="19.5" customHeight="1">
      <c r="A645" s="222"/>
      <c r="B645" s="223"/>
      <c r="C645" s="275" t="s">
        <v>232</v>
      </c>
      <c r="D645" s="207"/>
      <c r="E645" s="208"/>
      <c r="F645" s="203">
        <v>62</v>
      </c>
      <c r="G645" s="210">
        <v>1900000</v>
      </c>
    </row>
    <row r="646" spans="1:7" ht="19.5" customHeight="1">
      <c r="A646" s="222"/>
      <c r="B646" s="223"/>
      <c r="C646" s="276"/>
      <c r="D646" s="207"/>
      <c r="E646" s="208"/>
      <c r="F646" s="203">
        <v>62</v>
      </c>
      <c r="G646" s="210">
        <v>1900000</v>
      </c>
    </row>
    <row r="647" spans="1:7" ht="19.5" customHeight="1">
      <c r="A647" s="209" t="s">
        <v>233</v>
      </c>
      <c r="B647" s="210">
        <v>1900000</v>
      </c>
      <c r="C647" s="276"/>
      <c r="D647" s="207"/>
      <c r="E647" s="208"/>
      <c r="F647" s="203">
        <v>62</v>
      </c>
      <c r="G647" s="210">
        <v>1900000</v>
      </c>
    </row>
    <row r="648" spans="1:7" ht="19.5" customHeight="1">
      <c r="A648" s="222"/>
      <c r="B648" s="223"/>
      <c r="C648" s="276"/>
      <c r="D648" s="207"/>
      <c r="E648" s="208"/>
      <c r="F648" s="203">
        <v>62</v>
      </c>
      <c r="G648" s="210">
        <v>1900000</v>
      </c>
    </row>
    <row r="649" spans="1:7" ht="19.5" customHeight="1">
      <c r="A649" s="222"/>
      <c r="B649" s="223"/>
      <c r="C649" s="276"/>
      <c r="D649" s="207"/>
      <c r="E649" s="208"/>
      <c r="F649" s="203">
        <v>62</v>
      </c>
      <c r="G649" s="210">
        <v>1900000</v>
      </c>
    </row>
    <row r="650" spans="1:7" ht="19.5" customHeight="1">
      <c r="A650" s="222"/>
      <c r="B650" s="223"/>
      <c r="C650" s="276"/>
      <c r="D650" s="207"/>
      <c r="E650" s="208"/>
      <c r="F650" s="203">
        <v>62</v>
      </c>
      <c r="G650" s="210">
        <v>1900000</v>
      </c>
    </row>
    <row r="651" spans="1:7" ht="19.5" customHeight="1">
      <c r="A651" s="220"/>
      <c r="B651" s="221"/>
      <c r="C651" s="281"/>
      <c r="D651" s="218"/>
      <c r="E651" s="219"/>
      <c r="F651" s="203">
        <v>62</v>
      </c>
      <c r="G651" s="210">
        <v>1900000</v>
      </c>
    </row>
    <row r="652" spans="1:7" ht="19.5" customHeight="1">
      <c r="A652" s="204"/>
      <c r="B652" s="205"/>
      <c r="C652" s="236" t="s">
        <v>234</v>
      </c>
      <c r="D652" s="207"/>
      <c r="E652" s="208"/>
      <c r="F652" s="203">
        <v>63</v>
      </c>
      <c r="G652" s="210">
        <v>2700000</v>
      </c>
    </row>
    <row r="653" spans="1:7" ht="19.5" customHeight="1">
      <c r="A653" s="204"/>
      <c r="B653" s="205"/>
      <c r="C653" s="275" t="s">
        <v>235</v>
      </c>
      <c r="D653" s="207"/>
      <c r="E653" s="208"/>
      <c r="F653" s="203">
        <v>63</v>
      </c>
      <c r="G653" s="210">
        <v>2700000</v>
      </c>
    </row>
    <row r="654" spans="1:7" ht="19.5" customHeight="1">
      <c r="A654" s="209" t="s">
        <v>236</v>
      </c>
      <c r="B654" s="210">
        <v>2700000</v>
      </c>
      <c r="C654" s="276"/>
      <c r="D654" s="207"/>
      <c r="E654" s="208"/>
      <c r="F654" s="203">
        <v>63</v>
      </c>
      <c r="G654" s="210">
        <v>2700000</v>
      </c>
    </row>
    <row r="655" spans="1:7" ht="19.5" customHeight="1">
      <c r="A655" s="204"/>
      <c r="B655" s="205"/>
      <c r="C655" s="276"/>
      <c r="D655" s="207"/>
      <c r="E655" s="208"/>
      <c r="F655" s="203">
        <v>63</v>
      </c>
      <c r="G655" s="210">
        <v>2700000</v>
      </c>
    </row>
    <row r="656" spans="1:7" ht="19.5" customHeight="1">
      <c r="A656" s="220"/>
      <c r="B656" s="221"/>
      <c r="C656" s="281"/>
      <c r="D656" s="218"/>
      <c r="E656" s="219"/>
      <c r="F656" s="203">
        <v>63</v>
      </c>
      <c r="G656" s="210">
        <v>2700000</v>
      </c>
    </row>
    <row r="657" spans="1:7" ht="21" customHeight="1">
      <c r="A657" s="204"/>
      <c r="B657" s="205"/>
      <c r="C657" s="236" t="s">
        <v>237</v>
      </c>
      <c r="D657" s="207"/>
      <c r="E657" s="208"/>
      <c r="F657" s="203">
        <v>64</v>
      </c>
      <c r="G657" s="210">
        <v>26000000</v>
      </c>
    </row>
    <row r="658" spans="1:7" ht="23.1" customHeight="1">
      <c r="A658" s="204"/>
      <c r="B658" s="205"/>
      <c r="C658" s="286" t="s">
        <v>238</v>
      </c>
      <c r="D658" s="207"/>
      <c r="E658" s="208"/>
      <c r="F658" s="203">
        <v>64</v>
      </c>
      <c r="G658" s="210">
        <v>26000000</v>
      </c>
    </row>
    <row r="659" spans="1:7" ht="24.95" customHeight="1">
      <c r="A659" s="204"/>
      <c r="B659" s="205"/>
      <c r="C659" s="287"/>
      <c r="D659" s="207"/>
      <c r="E659" s="208"/>
      <c r="F659" s="203">
        <v>64</v>
      </c>
      <c r="G659" s="210">
        <v>26000000</v>
      </c>
    </row>
    <row r="660" spans="1:7" ht="18.95" customHeight="1">
      <c r="A660" s="204"/>
      <c r="B660" s="205"/>
      <c r="C660" s="287"/>
      <c r="D660" s="207"/>
      <c r="E660" s="208"/>
      <c r="F660" s="203">
        <v>64</v>
      </c>
      <c r="G660" s="210">
        <v>26000000</v>
      </c>
    </row>
    <row r="661" spans="1:7" ht="18.95" customHeight="1">
      <c r="A661" s="204"/>
      <c r="B661" s="205"/>
      <c r="C661" s="287"/>
      <c r="D661" s="207"/>
      <c r="E661" s="208"/>
      <c r="F661" s="203">
        <v>64</v>
      </c>
      <c r="G661" s="210">
        <v>26000000</v>
      </c>
    </row>
    <row r="662" spans="1:7" ht="23.1" customHeight="1">
      <c r="A662" s="204"/>
      <c r="B662" s="205"/>
      <c r="C662" s="287"/>
      <c r="D662" s="207"/>
      <c r="E662" s="208"/>
      <c r="F662" s="203">
        <v>64</v>
      </c>
      <c r="G662" s="210">
        <v>26000000</v>
      </c>
    </row>
    <row r="663" spans="1:7" ht="24" customHeight="1">
      <c r="A663" s="209" t="s">
        <v>239</v>
      </c>
      <c r="B663" s="210">
        <v>26000000</v>
      </c>
      <c r="C663" s="287"/>
      <c r="D663" s="207"/>
      <c r="E663" s="208"/>
      <c r="F663" s="203">
        <v>64</v>
      </c>
      <c r="G663" s="210">
        <v>26000000</v>
      </c>
    </row>
    <row r="664" spans="1:7" ht="18.95" customHeight="1">
      <c r="A664" s="204"/>
      <c r="B664" s="205"/>
      <c r="C664" s="287"/>
      <c r="D664" s="207"/>
      <c r="E664" s="208"/>
      <c r="F664" s="203">
        <v>64</v>
      </c>
      <c r="G664" s="210">
        <v>26000000</v>
      </c>
    </row>
    <row r="665" spans="1:7" ht="18.95" customHeight="1">
      <c r="A665" s="204"/>
      <c r="B665" s="205"/>
      <c r="C665" s="287"/>
      <c r="D665" s="207"/>
      <c r="E665" s="208"/>
      <c r="F665" s="203">
        <v>64</v>
      </c>
      <c r="G665" s="210">
        <v>26000000</v>
      </c>
    </row>
    <row r="666" spans="1:7" ht="18.95" customHeight="1">
      <c r="A666" s="215"/>
      <c r="B666" s="205"/>
      <c r="C666" s="287"/>
      <c r="D666" s="207"/>
      <c r="E666" s="208"/>
      <c r="F666" s="203">
        <v>64</v>
      </c>
      <c r="G666" s="210">
        <v>26000000</v>
      </c>
    </row>
    <row r="667" spans="1:7" ht="21.95" customHeight="1">
      <c r="A667" s="215"/>
      <c r="B667" s="205"/>
      <c r="C667" s="287"/>
      <c r="D667" s="207"/>
      <c r="E667" s="208"/>
      <c r="F667" s="203">
        <v>64</v>
      </c>
      <c r="G667" s="210">
        <v>26000000</v>
      </c>
    </row>
    <row r="668" spans="1:7" ht="21.95" customHeight="1">
      <c r="A668" s="211"/>
      <c r="B668" s="212"/>
      <c r="C668" s="288"/>
      <c r="D668" s="213"/>
      <c r="E668" s="214"/>
      <c r="F668" s="203">
        <v>64</v>
      </c>
      <c r="G668" s="210">
        <v>26000000</v>
      </c>
    </row>
    <row r="669" spans="1:7" ht="33" customHeight="1">
      <c r="A669" s="204"/>
      <c r="B669" s="205"/>
      <c r="C669" s="206" t="s">
        <v>240</v>
      </c>
      <c r="D669" s="207"/>
      <c r="E669" s="208"/>
      <c r="F669" s="203">
        <v>65</v>
      </c>
      <c r="G669" s="210">
        <v>2900000</v>
      </c>
    </row>
    <row r="670" spans="1:7" ht="21.95" customHeight="1">
      <c r="A670" s="204"/>
      <c r="B670" s="205"/>
      <c r="C670" s="272" t="s">
        <v>241</v>
      </c>
      <c r="D670" s="207"/>
      <c r="E670" s="208"/>
      <c r="F670" s="203">
        <v>65</v>
      </c>
      <c r="G670" s="210">
        <v>2900000</v>
      </c>
    </row>
    <row r="671" spans="1:7" ht="21.95" customHeight="1">
      <c r="A671" s="204"/>
      <c r="B671" s="205"/>
      <c r="C671" s="273"/>
      <c r="D671" s="207"/>
      <c r="E671" s="208"/>
      <c r="F671" s="203">
        <v>65</v>
      </c>
      <c r="G671" s="210">
        <v>2900000</v>
      </c>
    </row>
    <row r="672" spans="1:7" ht="21.95" customHeight="1">
      <c r="A672" s="204"/>
      <c r="B672" s="205"/>
      <c r="C672" s="273"/>
      <c r="D672" s="207"/>
      <c r="E672" s="208"/>
      <c r="F672" s="203">
        <v>65</v>
      </c>
      <c r="G672" s="210">
        <v>2900000</v>
      </c>
    </row>
    <row r="673" spans="1:7" ht="21.95" customHeight="1">
      <c r="A673" s="204"/>
      <c r="B673" s="205"/>
      <c r="C673" s="273"/>
      <c r="D673" s="207"/>
      <c r="E673" s="208"/>
      <c r="F673" s="203">
        <v>65</v>
      </c>
      <c r="G673" s="210">
        <v>2900000</v>
      </c>
    </row>
    <row r="674" spans="1:7" ht="21.95" customHeight="1">
      <c r="A674" s="204"/>
      <c r="B674" s="205"/>
      <c r="C674" s="273"/>
      <c r="D674" s="207"/>
      <c r="E674" s="208"/>
      <c r="F674" s="203">
        <v>65</v>
      </c>
      <c r="G674" s="210">
        <v>2900000</v>
      </c>
    </row>
    <row r="675" spans="1:7" ht="21.95" customHeight="1">
      <c r="A675" s="204"/>
      <c r="B675" s="205"/>
      <c r="C675" s="273"/>
      <c r="D675" s="207"/>
      <c r="E675" s="208"/>
      <c r="F675" s="203">
        <v>65</v>
      </c>
      <c r="G675" s="210">
        <v>2900000</v>
      </c>
    </row>
    <row r="676" spans="1:7" ht="21.95" customHeight="1">
      <c r="A676" s="209" t="s">
        <v>242</v>
      </c>
      <c r="B676" s="210">
        <v>2900000</v>
      </c>
      <c r="C676" s="273"/>
      <c r="D676" s="207"/>
      <c r="E676" s="208"/>
      <c r="F676" s="203">
        <v>65</v>
      </c>
      <c r="G676" s="210">
        <v>2900000</v>
      </c>
    </row>
    <row r="677" spans="1:7" ht="21.95" customHeight="1">
      <c r="A677" s="204"/>
      <c r="B677" s="205"/>
      <c r="C677" s="273"/>
      <c r="D677" s="207"/>
      <c r="E677" s="208"/>
      <c r="F677" s="203">
        <v>65</v>
      </c>
      <c r="G677" s="210">
        <v>2900000</v>
      </c>
    </row>
    <row r="678" spans="1:7" ht="21.95" customHeight="1">
      <c r="A678" s="204"/>
      <c r="B678" s="205"/>
      <c r="C678" s="273"/>
      <c r="D678" s="207"/>
      <c r="E678" s="208"/>
      <c r="F678" s="203">
        <v>65</v>
      </c>
      <c r="G678" s="210">
        <v>2900000</v>
      </c>
    </row>
    <row r="679" spans="1:7" ht="21.95" customHeight="1">
      <c r="A679" s="204"/>
      <c r="B679" s="205"/>
      <c r="C679" s="273"/>
      <c r="D679" s="207"/>
      <c r="E679" s="208"/>
      <c r="F679" s="203">
        <v>65</v>
      </c>
      <c r="G679" s="210">
        <v>2900000</v>
      </c>
    </row>
    <row r="680" spans="1:7" ht="21.95" customHeight="1">
      <c r="A680" s="204"/>
      <c r="B680" s="205"/>
      <c r="C680" s="273"/>
      <c r="D680" s="207"/>
      <c r="E680" s="208"/>
      <c r="F680" s="203">
        <v>65</v>
      </c>
      <c r="G680" s="210">
        <v>2900000</v>
      </c>
    </row>
    <row r="681" spans="1:7" ht="21.95" customHeight="1">
      <c r="A681" s="204"/>
      <c r="B681" s="205"/>
      <c r="C681" s="273"/>
      <c r="D681" s="207"/>
      <c r="E681" s="208"/>
      <c r="F681" s="203">
        <v>65</v>
      </c>
      <c r="G681" s="210">
        <v>2900000</v>
      </c>
    </row>
    <row r="682" spans="1:7" ht="21.95" customHeight="1">
      <c r="A682" s="216"/>
      <c r="B682" s="217"/>
      <c r="C682" s="274"/>
      <c r="D682" s="218"/>
      <c r="E682" s="219"/>
      <c r="F682" s="203">
        <v>65</v>
      </c>
      <c r="G682" s="210">
        <v>2900000</v>
      </c>
    </row>
    <row r="683" spans="1:7" ht="33.950000000000003" customHeight="1">
      <c r="A683" s="204"/>
      <c r="B683" s="205"/>
      <c r="C683" s="206" t="s">
        <v>243</v>
      </c>
      <c r="D683" s="207"/>
      <c r="E683" s="208"/>
      <c r="F683" s="203">
        <v>66</v>
      </c>
      <c r="G683" s="210">
        <v>2900000</v>
      </c>
    </row>
    <row r="684" spans="1:7" ht="23.1" customHeight="1">
      <c r="A684" s="204"/>
      <c r="B684" s="205"/>
      <c r="C684" s="272" t="s">
        <v>244</v>
      </c>
      <c r="D684" s="207"/>
      <c r="E684" s="208"/>
      <c r="F684" s="203">
        <v>66</v>
      </c>
      <c r="G684" s="210">
        <v>2900000</v>
      </c>
    </row>
    <row r="685" spans="1:7" ht="23.1" customHeight="1">
      <c r="A685" s="204"/>
      <c r="B685" s="205"/>
      <c r="C685" s="273"/>
      <c r="D685" s="207"/>
      <c r="E685" s="208"/>
      <c r="F685" s="203">
        <v>66</v>
      </c>
      <c r="G685" s="210">
        <v>2900000</v>
      </c>
    </row>
    <row r="686" spans="1:7" ht="23.1" customHeight="1">
      <c r="A686" s="204"/>
      <c r="B686" s="205"/>
      <c r="C686" s="273"/>
      <c r="D686" s="207"/>
      <c r="E686" s="208"/>
      <c r="F686" s="203">
        <v>66</v>
      </c>
      <c r="G686" s="210">
        <v>2900000</v>
      </c>
    </row>
    <row r="687" spans="1:7" ht="23.1" customHeight="1">
      <c r="A687" s="204"/>
      <c r="B687" s="205"/>
      <c r="C687" s="273"/>
      <c r="D687" s="207"/>
      <c r="E687" s="208"/>
      <c r="F687" s="203">
        <v>66</v>
      </c>
      <c r="G687" s="210">
        <v>2900000</v>
      </c>
    </row>
    <row r="688" spans="1:7" ht="23.1" customHeight="1">
      <c r="A688" s="204"/>
      <c r="B688" s="205"/>
      <c r="C688" s="273"/>
      <c r="D688" s="207"/>
      <c r="E688" s="208"/>
      <c r="F688" s="203">
        <v>66</v>
      </c>
      <c r="G688" s="210">
        <v>2900000</v>
      </c>
    </row>
    <row r="689" spans="1:7" ht="23.1" customHeight="1">
      <c r="A689" s="204"/>
      <c r="B689" s="205"/>
      <c r="C689" s="273"/>
      <c r="D689" s="207"/>
      <c r="E689" s="208"/>
      <c r="F689" s="203">
        <v>66</v>
      </c>
      <c r="G689" s="210">
        <v>2900000</v>
      </c>
    </row>
    <row r="690" spans="1:7" ht="23.1" customHeight="1">
      <c r="A690" s="209" t="s">
        <v>245</v>
      </c>
      <c r="B690" s="210">
        <v>2900000</v>
      </c>
      <c r="C690" s="273"/>
      <c r="D690" s="207"/>
      <c r="E690" s="208"/>
      <c r="F690" s="203">
        <v>66</v>
      </c>
      <c r="G690" s="210">
        <v>2900000</v>
      </c>
    </row>
    <row r="691" spans="1:7" ht="23.1" customHeight="1">
      <c r="A691" s="204"/>
      <c r="B691" s="205"/>
      <c r="C691" s="273"/>
      <c r="D691" s="207"/>
      <c r="E691" s="208"/>
      <c r="F691" s="203">
        <v>66</v>
      </c>
      <c r="G691" s="210">
        <v>2900000</v>
      </c>
    </row>
    <row r="692" spans="1:7" ht="23.1" customHeight="1">
      <c r="A692" s="204"/>
      <c r="B692" s="205"/>
      <c r="C692" s="273"/>
      <c r="D692" s="207"/>
      <c r="E692" s="208"/>
      <c r="F692" s="203">
        <v>66</v>
      </c>
      <c r="G692" s="210">
        <v>2900000</v>
      </c>
    </row>
    <row r="693" spans="1:7" ht="23.1" customHeight="1">
      <c r="A693" s="204"/>
      <c r="B693" s="205"/>
      <c r="C693" s="273"/>
      <c r="D693" s="207"/>
      <c r="E693" s="208"/>
      <c r="F693" s="203">
        <v>66</v>
      </c>
      <c r="G693" s="210">
        <v>2900000</v>
      </c>
    </row>
    <row r="694" spans="1:7" ht="23.1" customHeight="1">
      <c r="A694" s="204"/>
      <c r="B694" s="205"/>
      <c r="C694" s="273"/>
      <c r="D694" s="207"/>
      <c r="E694" s="208"/>
      <c r="F694" s="203">
        <v>66</v>
      </c>
      <c r="G694" s="210">
        <v>2900000</v>
      </c>
    </row>
    <row r="695" spans="1:7" ht="23.1" customHeight="1">
      <c r="A695" s="204"/>
      <c r="B695" s="205"/>
      <c r="C695" s="273"/>
      <c r="D695" s="207"/>
      <c r="E695" s="208"/>
      <c r="F695" s="203">
        <v>66</v>
      </c>
      <c r="G695" s="210">
        <v>2900000</v>
      </c>
    </row>
    <row r="696" spans="1:7" ht="23.1" customHeight="1">
      <c r="A696" s="216"/>
      <c r="B696" s="217"/>
      <c r="C696" s="274"/>
      <c r="D696" s="218"/>
      <c r="E696" s="219"/>
      <c r="F696" s="203">
        <v>66</v>
      </c>
      <c r="G696" s="210">
        <v>2900000</v>
      </c>
    </row>
    <row r="697" spans="1:7" ht="15">
      <c r="A697" s="230"/>
      <c r="B697" s="185"/>
      <c r="C697" s="186"/>
      <c r="D697" s="187"/>
      <c r="E697" s="187"/>
    </row>
    <row r="698" spans="1:7" ht="15">
      <c r="A698" s="230"/>
      <c r="B698" s="185"/>
      <c r="C698" s="186"/>
      <c r="D698" s="187"/>
      <c r="E698" s="187"/>
    </row>
    <row r="699" spans="1:7" ht="15">
      <c r="A699" s="230"/>
      <c r="B699" s="185"/>
      <c r="C699" s="186"/>
      <c r="D699" s="187"/>
      <c r="E699" s="187"/>
    </row>
    <row r="700" spans="1:7" ht="15">
      <c r="A700" s="230"/>
      <c r="B700" s="185"/>
      <c r="C700" s="186"/>
      <c r="D700" s="187"/>
      <c r="E700" s="187"/>
    </row>
    <row r="701" spans="1:7" ht="15">
      <c r="A701" s="230"/>
      <c r="B701" s="185"/>
      <c r="C701" s="186"/>
      <c r="D701" s="187"/>
      <c r="E701" s="187"/>
    </row>
    <row r="702" spans="1:7" ht="15">
      <c r="A702" s="230"/>
      <c r="B702" s="185"/>
      <c r="C702" s="186"/>
      <c r="D702" s="187"/>
      <c r="E702" s="187"/>
    </row>
    <row r="703" spans="1:7" ht="15">
      <c r="A703" s="230"/>
      <c r="B703" s="185"/>
      <c r="C703" s="186"/>
      <c r="D703" s="187"/>
      <c r="E703" s="187"/>
    </row>
    <row r="704" spans="1:7" ht="15">
      <c r="A704" s="230"/>
      <c r="B704" s="185"/>
      <c r="C704" s="186"/>
      <c r="D704" s="187"/>
      <c r="E704" s="187"/>
    </row>
    <row r="705" spans="1:5" ht="15">
      <c r="A705" s="230"/>
      <c r="B705" s="185"/>
      <c r="C705" s="186"/>
      <c r="D705" s="187"/>
      <c r="E705" s="187"/>
    </row>
    <row r="706" spans="1:5" ht="15">
      <c r="A706" s="230"/>
      <c r="B706" s="185"/>
      <c r="C706" s="186"/>
      <c r="D706" s="187"/>
      <c r="E706" s="187"/>
    </row>
    <row r="707" spans="1:5" ht="15">
      <c r="A707" s="230"/>
      <c r="B707" s="185"/>
      <c r="C707" s="186"/>
      <c r="D707" s="187"/>
      <c r="E707" s="187"/>
    </row>
    <row r="708" spans="1:5" ht="15">
      <c r="A708" s="230"/>
      <c r="B708" s="185"/>
      <c r="C708" s="186"/>
      <c r="D708" s="187"/>
      <c r="E708" s="187"/>
    </row>
    <row r="709" spans="1:5" ht="15">
      <c r="A709" s="230"/>
      <c r="B709" s="185"/>
      <c r="C709" s="186"/>
      <c r="D709" s="187"/>
      <c r="E709" s="187"/>
    </row>
    <row r="710" spans="1:5" ht="15">
      <c r="A710" s="230"/>
      <c r="B710" s="185"/>
      <c r="C710" s="186"/>
      <c r="D710" s="187"/>
      <c r="E710" s="187"/>
    </row>
    <row r="711" spans="1:5" ht="15">
      <c r="A711" s="230"/>
      <c r="B711" s="185"/>
      <c r="C711" s="186"/>
      <c r="D711" s="187"/>
      <c r="E711" s="187"/>
    </row>
    <row r="712" spans="1:5" ht="15">
      <c r="A712" s="230"/>
      <c r="B712" s="185"/>
      <c r="C712" s="186"/>
      <c r="D712" s="187"/>
      <c r="E712" s="187"/>
    </row>
    <row r="713" spans="1:5" ht="15">
      <c r="A713" s="230"/>
      <c r="B713" s="185"/>
      <c r="C713" s="186"/>
      <c r="D713" s="187"/>
      <c r="E713" s="187"/>
    </row>
    <row r="714" spans="1:5" ht="15">
      <c r="A714" s="230"/>
      <c r="B714" s="185"/>
      <c r="C714" s="186"/>
      <c r="D714" s="187"/>
      <c r="E714" s="187"/>
    </row>
    <row r="715" spans="1:5" ht="15">
      <c r="A715" s="230"/>
      <c r="B715" s="185"/>
      <c r="C715" s="186"/>
      <c r="D715" s="187"/>
      <c r="E715" s="187"/>
    </row>
    <row r="716" spans="1:5" ht="15">
      <c r="A716" s="230"/>
      <c r="B716" s="185"/>
      <c r="C716" s="186"/>
      <c r="D716" s="187"/>
      <c r="E716" s="187"/>
    </row>
    <row r="717" spans="1:5" ht="15">
      <c r="A717" s="230"/>
      <c r="B717" s="185"/>
      <c r="C717" s="186"/>
      <c r="D717" s="187"/>
      <c r="E717" s="187"/>
    </row>
    <row r="718" spans="1:5" ht="15">
      <c r="A718" s="230"/>
      <c r="B718" s="185"/>
      <c r="C718" s="186"/>
      <c r="D718" s="187"/>
      <c r="E718" s="187"/>
    </row>
    <row r="719" spans="1:5" ht="15">
      <c r="A719" s="230"/>
      <c r="B719" s="185"/>
      <c r="C719" s="186"/>
      <c r="D719" s="187"/>
      <c r="E719" s="187"/>
    </row>
    <row r="720" spans="1:5" ht="15">
      <c r="A720" s="230"/>
      <c r="B720" s="185"/>
      <c r="C720" s="186"/>
      <c r="D720" s="187"/>
      <c r="E720" s="187"/>
    </row>
    <row r="721" spans="1:5" ht="15">
      <c r="A721" s="230"/>
      <c r="B721" s="185"/>
      <c r="C721" s="186"/>
      <c r="D721" s="187"/>
      <c r="E721" s="187"/>
    </row>
    <row r="722" spans="1:5" ht="15">
      <c r="A722" s="230"/>
      <c r="B722" s="185"/>
      <c r="C722" s="186"/>
      <c r="D722" s="187"/>
      <c r="E722" s="187"/>
    </row>
    <row r="723" spans="1:5" ht="15">
      <c r="A723" s="230"/>
      <c r="B723" s="185"/>
      <c r="C723" s="186"/>
      <c r="D723" s="187"/>
      <c r="E723" s="187"/>
    </row>
    <row r="724" spans="1:5" ht="15">
      <c r="A724" s="230"/>
      <c r="B724" s="185"/>
      <c r="C724" s="186"/>
      <c r="D724" s="187"/>
      <c r="E724" s="187"/>
    </row>
    <row r="725" spans="1:5" ht="15">
      <c r="A725" s="230"/>
      <c r="B725" s="185"/>
      <c r="C725" s="186"/>
      <c r="D725" s="187"/>
      <c r="E725" s="187"/>
    </row>
    <row r="726" spans="1:5" ht="15">
      <c r="A726" s="230"/>
      <c r="B726" s="185"/>
      <c r="C726" s="186"/>
      <c r="D726" s="187"/>
      <c r="E726" s="187"/>
    </row>
    <row r="727" spans="1:5" ht="15">
      <c r="A727" s="230"/>
      <c r="B727" s="185"/>
      <c r="C727" s="186"/>
      <c r="D727" s="187"/>
      <c r="E727" s="187"/>
    </row>
    <row r="728" spans="1:5" ht="15">
      <c r="A728" s="230"/>
      <c r="B728" s="185"/>
      <c r="C728" s="186"/>
      <c r="D728" s="187"/>
      <c r="E728" s="187"/>
    </row>
    <row r="729" spans="1:5" ht="15">
      <c r="A729" s="230"/>
      <c r="B729" s="185"/>
      <c r="C729" s="186"/>
      <c r="D729" s="187"/>
      <c r="E729" s="187"/>
    </row>
    <row r="730" spans="1:5" ht="15">
      <c r="A730" s="230"/>
      <c r="B730" s="185"/>
      <c r="C730" s="186"/>
      <c r="D730" s="187"/>
      <c r="E730" s="187"/>
    </row>
    <row r="731" spans="1:5" ht="15">
      <c r="A731" s="230"/>
      <c r="B731" s="185"/>
      <c r="C731" s="186"/>
      <c r="D731" s="187"/>
      <c r="E731" s="187"/>
    </row>
    <row r="732" spans="1:5" ht="15">
      <c r="A732" s="230"/>
      <c r="B732" s="185"/>
      <c r="C732" s="186"/>
      <c r="D732" s="187"/>
      <c r="E732" s="187"/>
    </row>
    <row r="733" spans="1:5" ht="15">
      <c r="A733" s="230"/>
      <c r="B733" s="185"/>
      <c r="C733" s="186"/>
      <c r="D733" s="187"/>
      <c r="E733" s="187"/>
    </row>
    <row r="734" spans="1:5" ht="15">
      <c r="A734" s="230"/>
      <c r="B734" s="185"/>
      <c r="C734" s="186"/>
      <c r="D734" s="187"/>
      <c r="E734" s="187"/>
    </row>
    <row r="735" spans="1:5" ht="15">
      <c r="A735" s="230"/>
      <c r="B735" s="185"/>
      <c r="C735" s="186"/>
      <c r="D735" s="187"/>
      <c r="E735" s="187"/>
    </row>
    <row r="736" spans="1:5" ht="15">
      <c r="A736" s="230"/>
      <c r="B736" s="185"/>
      <c r="C736" s="186"/>
      <c r="D736" s="187"/>
      <c r="E736" s="187"/>
    </row>
    <row r="737" spans="1:5" ht="15">
      <c r="A737" s="230"/>
      <c r="B737" s="185"/>
      <c r="C737" s="186"/>
      <c r="D737" s="187"/>
      <c r="E737" s="187"/>
    </row>
    <row r="738" spans="1:5" ht="15">
      <c r="A738" s="230"/>
      <c r="B738" s="185"/>
      <c r="C738" s="186"/>
      <c r="D738" s="187"/>
      <c r="E738" s="187"/>
    </row>
    <row r="739" spans="1:5" ht="15">
      <c r="A739" s="230"/>
      <c r="B739" s="185"/>
      <c r="C739" s="186"/>
      <c r="D739" s="187"/>
      <c r="E739" s="187"/>
    </row>
    <row r="740" spans="1:5" ht="15">
      <c r="A740" s="230"/>
      <c r="B740" s="185"/>
      <c r="C740" s="186"/>
      <c r="D740" s="187"/>
      <c r="E740" s="187"/>
    </row>
    <row r="741" spans="1:5" ht="15">
      <c r="A741" s="230"/>
      <c r="B741" s="185"/>
      <c r="C741" s="186"/>
      <c r="D741" s="187"/>
      <c r="E741" s="187"/>
    </row>
    <row r="742" spans="1:5" ht="15">
      <c r="A742" s="230"/>
      <c r="B742" s="185"/>
      <c r="C742" s="186"/>
      <c r="D742" s="187"/>
      <c r="E742" s="187"/>
    </row>
    <row r="743" spans="1:5" ht="15">
      <c r="A743" s="230"/>
      <c r="B743" s="185"/>
      <c r="C743" s="186"/>
      <c r="D743" s="187"/>
      <c r="E743" s="187"/>
    </row>
    <row r="744" spans="1:5" ht="15">
      <c r="A744" s="230"/>
      <c r="B744" s="185"/>
      <c r="C744" s="186"/>
      <c r="D744" s="187"/>
      <c r="E744" s="187"/>
    </row>
    <row r="745" spans="1:5" ht="15">
      <c r="A745" s="230"/>
      <c r="B745" s="185"/>
      <c r="C745" s="186"/>
      <c r="D745" s="187"/>
      <c r="E745" s="187"/>
    </row>
    <row r="746" spans="1:5" ht="15">
      <c r="A746" s="230"/>
      <c r="B746" s="185"/>
      <c r="C746" s="186"/>
      <c r="D746" s="187"/>
      <c r="E746" s="187"/>
    </row>
    <row r="747" spans="1:5" ht="15">
      <c r="A747" s="230"/>
      <c r="B747" s="185"/>
      <c r="C747" s="186"/>
      <c r="D747" s="187"/>
      <c r="E747" s="187"/>
    </row>
    <row r="748" spans="1:5" ht="15">
      <c r="A748" s="230"/>
      <c r="B748" s="185"/>
      <c r="C748" s="186"/>
      <c r="D748" s="187"/>
      <c r="E748" s="187"/>
    </row>
    <row r="749" spans="1:5" ht="15">
      <c r="A749" s="230"/>
      <c r="B749" s="185"/>
      <c r="C749" s="186"/>
      <c r="D749" s="187"/>
      <c r="E749" s="187"/>
    </row>
    <row r="750" spans="1:5" ht="15">
      <c r="A750" s="230"/>
      <c r="B750" s="185"/>
      <c r="C750" s="186"/>
      <c r="D750" s="187"/>
      <c r="E750" s="187"/>
    </row>
    <row r="751" spans="1:5" ht="15">
      <c r="A751" s="230"/>
      <c r="B751" s="185"/>
      <c r="C751" s="186"/>
      <c r="D751" s="187"/>
      <c r="E751" s="187"/>
    </row>
    <row r="752" spans="1:5" ht="15">
      <c r="A752" s="230"/>
      <c r="B752" s="185"/>
      <c r="C752" s="186"/>
      <c r="D752" s="187"/>
      <c r="E752" s="187"/>
    </row>
    <row r="753" spans="1:5" ht="15">
      <c r="A753" s="230"/>
      <c r="B753" s="185"/>
      <c r="C753" s="186"/>
      <c r="D753" s="187"/>
      <c r="E753" s="187"/>
    </row>
    <row r="754" spans="1:5" ht="15">
      <c r="A754" s="230"/>
      <c r="B754" s="185"/>
      <c r="C754" s="186"/>
      <c r="D754" s="187"/>
      <c r="E754" s="187"/>
    </row>
    <row r="755" spans="1:5" ht="15">
      <c r="A755" s="230"/>
      <c r="B755" s="185"/>
      <c r="C755" s="186"/>
      <c r="D755" s="187"/>
      <c r="E755" s="187"/>
    </row>
    <row r="756" spans="1:5" ht="15">
      <c r="A756" s="230"/>
      <c r="B756" s="185"/>
      <c r="C756" s="186"/>
      <c r="D756" s="187"/>
      <c r="E756" s="187"/>
    </row>
    <row r="757" spans="1:5" ht="15">
      <c r="A757" s="230"/>
      <c r="B757" s="185"/>
      <c r="C757" s="186"/>
      <c r="D757" s="187"/>
      <c r="E757" s="187"/>
    </row>
    <row r="758" spans="1:5" ht="15">
      <c r="A758" s="230"/>
      <c r="B758" s="185"/>
      <c r="C758" s="186"/>
      <c r="D758" s="187"/>
      <c r="E758" s="187"/>
    </row>
    <row r="759" spans="1:5" ht="15">
      <c r="A759" s="230"/>
      <c r="B759" s="185"/>
      <c r="C759" s="186"/>
      <c r="D759" s="187"/>
      <c r="E759" s="187"/>
    </row>
    <row r="760" spans="1:5" ht="15">
      <c r="A760" s="230"/>
      <c r="B760" s="185"/>
      <c r="C760" s="186"/>
      <c r="D760" s="187"/>
      <c r="E760" s="187"/>
    </row>
    <row r="761" spans="1:5" ht="15">
      <c r="A761" s="230"/>
      <c r="B761" s="185"/>
      <c r="C761" s="186"/>
      <c r="D761" s="187"/>
      <c r="E761" s="187"/>
    </row>
    <row r="762" spans="1:5" ht="15">
      <c r="A762" s="230"/>
      <c r="B762" s="185"/>
      <c r="C762" s="186"/>
      <c r="D762" s="187"/>
      <c r="E762" s="187"/>
    </row>
    <row r="763" spans="1:5" ht="15">
      <c r="A763" s="230"/>
      <c r="B763" s="185"/>
      <c r="C763" s="186"/>
      <c r="D763" s="187"/>
      <c r="E763" s="187"/>
    </row>
    <row r="764" spans="1:5" ht="15">
      <c r="A764" s="230"/>
      <c r="B764" s="185"/>
      <c r="C764" s="186"/>
      <c r="D764" s="187"/>
      <c r="E764" s="187"/>
    </row>
    <row r="765" spans="1:5" ht="15">
      <c r="A765" s="230"/>
      <c r="B765" s="185"/>
      <c r="C765" s="186"/>
      <c r="D765" s="187"/>
      <c r="E765" s="187"/>
    </row>
    <row r="766" spans="1:5" ht="15">
      <c r="A766" s="230"/>
      <c r="B766" s="185"/>
      <c r="C766" s="186"/>
      <c r="D766" s="187"/>
      <c r="E766" s="187"/>
    </row>
    <row r="767" spans="1:5" ht="15">
      <c r="A767" s="230"/>
      <c r="B767" s="185"/>
      <c r="C767" s="186"/>
      <c r="D767" s="187"/>
      <c r="E767" s="187"/>
    </row>
    <row r="768" spans="1:5" ht="15">
      <c r="A768" s="230"/>
      <c r="B768" s="185"/>
      <c r="C768" s="186"/>
      <c r="D768" s="187"/>
      <c r="E768" s="187"/>
    </row>
    <row r="769" spans="1:5" ht="15">
      <c r="A769" s="230"/>
      <c r="B769" s="185"/>
      <c r="C769" s="186"/>
      <c r="D769" s="187"/>
      <c r="E769" s="187"/>
    </row>
    <row r="770" spans="1:5" ht="15">
      <c r="A770" s="230"/>
      <c r="B770" s="185"/>
      <c r="C770" s="186"/>
      <c r="D770" s="187"/>
      <c r="E770" s="187"/>
    </row>
    <row r="771" spans="1:5" ht="15">
      <c r="A771" s="230"/>
      <c r="B771" s="185"/>
      <c r="C771" s="186"/>
      <c r="D771" s="187"/>
      <c r="E771" s="187"/>
    </row>
    <row r="772" spans="1:5" ht="15">
      <c r="A772" s="230"/>
      <c r="B772" s="185"/>
      <c r="C772" s="186"/>
      <c r="D772" s="187"/>
      <c r="E772" s="187"/>
    </row>
    <row r="773" spans="1:5" ht="15">
      <c r="A773" s="230"/>
      <c r="B773" s="185"/>
      <c r="C773" s="186"/>
      <c r="D773" s="187"/>
      <c r="E773" s="187"/>
    </row>
    <row r="774" spans="1:5" ht="15">
      <c r="A774" s="230"/>
      <c r="B774" s="185"/>
      <c r="C774" s="186"/>
      <c r="D774" s="187"/>
      <c r="E774" s="187"/>
    </row>
    <row r="775" spans="1:5" ht="15">
      <c r="A775" s="230"/>
      <c r="B775" s="185"/>
      <c r="C775" s="186"/>
      <c r="D775" s="187"/>
      <c r="E775" s="187"/>
    </row>
    <row r="776" spans="1:5" ht="15">
      <c r="A776" s="230"/>
      <c r="B776" s="185"/>
      <c r="C776" s="186"/>
      <c r="D776" s="187"/>
      <c r="E776" s="187"/>
    </row>
    <row r="777" spans="1:5" ht="15">
      <c r="A777" s="230"/>
      <c r="B777" s="185"/>
      <c r="C777" s="186"/>
      <c r="D777" s="187"/>
      <c r="E777" s="187"/>
    </row>
    <row r="778" spans="1:5" ht="15">
      <c r="A778" s="230"/>
      <c r="B778" s="185"/>
      <c r="C778" s="186"/>
      <c r="D778" s="187"/>
      <c r="E778" s="187"/>
    </row>
    <row r="779" spans="1:5" ht="15">
      <c r="A779" s="230"/>
      <c r="B779" s="185"/>
      <c r="C779" s="186"/>
      <c r="D779" s="187"/>
      <c r="E779" s="187"/>
    </row>
    <row r="780" spans="1:5" ht="15">
      <c r="A780" s="230"/>
      <c r="B780" s="185"/>
      <c r="C780" s="186"/>
      <c r="D780" s="187"/>
      <c r="E780" s="187"/>
    </row>
    <row r="781" spans="1:5" ht="15">
      <c r="A781" s="230"/>
      <c r="B781" s="185"/>
      <c r="C781" s="186"/>
      <c r="D781" s="187"/>
      <c r="E781" s="187"/>
    </row>
    <row r="782" spans="1:5" ht="15">
      <c r="A782" s="230"/>
      <c r="B782" s="185"/>
      <c r="C782" s="186"/>
      <c r="D782" s="187"/>
      <c r="E782" s="187"/>
    </row>
    <row r="783" spans="1:5" ht="15">
      <c r="A783" s="230"/>
      <c r="B783" s="185"/>
      <c r="C783" s="186"/>
      <c r="D783" s="187"/>
      <c r="E783" s="187"/>
    </row>
    <row r="784" spans="1:5" ht="15">
      <c r="A784" s="230"/>
      <c r="B784" s="185"/>
      <c r="C784" s="186"/>
      <c r="D784" s="187"/>
      <c r="E784" s="187"/>
    </row>
    <row r="785" spans="1:5" ht="15">
      <c r="A785" s="230"/>
      <c r="B785" s="185"/>
      <c r="C785" s="186"/>
      <c r="D785" s="187"/>
      <c r="E785" s="187"/>
    </row>
    <row r="786" spans="1:5" ht="15">
      <c r="A786" s="230"/>
      <c r="B786" s="185"/>
      <c r="C786" s="186"/>
      <c r="D786" s="187"/>
      <c r="E786" s="187"/>
    </row>
    <row r="787" spans="1:5" ht="15">
      <c r="A787" s="230"/>
      <c r="B787" s="185"/>
      <c r="C787" s="186"/>
      <c r="D787" s="187"/>
      <c r="E787" s="187"/>
    </row>
    <row r="788" spans="1:5" ht="15">
      <c r="A788" s="230"/>
      <c r="B788" s="185"/>
      <c r="C788" s="186"/>
      <c r="D788" s="187"/>
      <c r="E788" s="187"/>
    </row>
    <row r="789" spans="1:5" ht="15">
      <c r="A789" s="230"/>
      <c r="B789" s="185"/>
      <c r="C789" s="186"/>
      <c r="D789" s="187"/>
      <c r="E789" s="187"/>
    </row>
    <row r="790" spans="1:5" ht="15">
      <c r="A790" s="230"/>
      <c r="B790" s="185"/>
      <c r="C790" s="186"/>
      <c r="D790" s="187"/>
      <c r="E790" s="187"/>
    </row>
    <row r="791" spans="1:5" ht="15">
      <c r="A791" s="230"/>
      <c r="B791" s="185"/>
      <c r="C791" s="186"/>
      <c r="D791" s="187"/>
      <c r="E791" s="187"/>
    </row>
    <row r="792" spans="1:5" ht="15">
      <c r="A792" s="230"/>
      <c r="B792" s="185"/>
      <c r="C792" s="186"/>
      <c r="D792" s="187"/>
      <c r="E792" s="187"/>
    </row>
    <row r="793" spans="1:5" ht="15">
      <c r="A793" s="230"/>
      <c r="B793" s="185"/>
      <c r="C793" s="186"/>
      <c r="D793" s="187"/>
      <c r="E793" s="187"/>
    </row>
    <row r="794" spans="1:5" ht="15">
      <c r="A794" s="230"/>
      <c r="B794" s="185"/>
      <c r="C794" s="186"/>
      <c r="D794" s="187"/>
      <c r="E794" s="187"/>
    </row>
    <row r="795" spans="1:5" ht="15">
      <c r="A795" s="230"/>
      <c r="B795" s="185"/>
      <c r="C795" s="186"/>
      <c r="D795" s="187"/>
      <c r="E795" s="187"/>
    </row>
    <row r="796" spans="1:5" ht="15">
      <c r="A796" s="230"/>
      <c r="B796" s="185"/>
      <c r="C796" s="186"/>
      <c r="D796" s="187"/>
      <c r="E796" s="187"/>
    </row>
    <row r="797" spans="1:5" ht="15">
      <c r="A797" s="230"/>
      <c r="B797" s="185"/>
      <c r="C797" s="186"/>
      <c r="D797" s="187"/>
      <c r="E797" s="187"/>
    </row>
    <row r="798" spans="1:5" ht="15">
      <c r="A798" s="230"/>
      <c r="B798" s="185"/>
      <c r="C798" s="186"/>
      <c r="D798" s="187"/>
      <c r="E798" s="187"/>
    </row>
    <row r="799" spans="1:5" ht="15">
      <c r="A799" s="230"/>
      <c r="B799" s="185"/>
      <c r="C799" s="186"/>
      <c r="D799" s="187"/>
      <c r="E799" s="187"/>
    </row>
    <row r="800" spans="1:5" ht="15">
      <c r="A800" s="230"/>
      <c r="B800" s="185"/>
      <c r="C800" s="186"/>
      <c r="D800" s="187"/>
      <c r="E800" s="187"/>
    </row>
    <row r="801" spans="1:5" ht="15">
      <c r="A801" s="230"/>
      <c r="B801" s="185"/>
      <c r="C801" s="186"/>
      <c r="D801" s="187"/>
      <c r="E801" s="187"/>
    </row>
    <row r="802" spans="1:5" ht="15">
      <c r="A802" s="230"/>
      <c r="B802" s="185"/>
      <c r="C802" s="186"/>
      <c r="D802" s="187"/>
      <c r="E802" s="187"/>
    </row>
    <row r="803" spans="1:5" ht="15">
      <c r="A803" s="230"/>
      <c r="B803" s="185"/>
      <c r="C803" s="186"/>
      <c r="D803" s="187"/>
      <c r="E803" s="187"/>
    </row>
    <row r="804" spans="1:5" ht="15">
      <c r="A804" s="230"/>
      <c r="B804" s="185"/>
      <c r="C804" s="186"/>
      <c r="D804" s="187"/>
      <c r="E804" s="187"/>
    </row>
    <row r="805" spans="1:5" ht="15">
      <c r="A805" s="230"/>
      <c r="B805" s="185"/>
      <c r="C805" s="186"/>
      <c r="D805" s="187"/>
      <c r="E805" s="187"/>
    </row>
    <row r="806" spans="1:5" ht="15">
      <c r="A806" s="230"/>
      <c r="B806" s="185"/>
      <c r="C806" s="186"/>
      <c r="D806" s="187"/>
      <c r="E806" s="187"/>
    </row>
    <row r="807" spans="1:5" ht="15">
      <c r="A807" s="230"/>
      <c r="B807" s="185"/>
      <c r="C807" s="186"/>
      <c r="D807" s="187"/>
      <c r="E807" s="187"/>
    </row>
    <row r="808" spans="1:5" ht="15">
      <c r="A808" s="230"/>
      <c r="B808" s="185"/>
      <c r="C808" s="186"/>
      <c r="D808" s="187"/>
      <c r="E808" s="187"/>
    </row>
    <row r="809" spans="1:5" ht="15">
      <c r="A809" s="230"/>
      <c r="B809" s="185"/>
      <c r="C809" s="186"/>
      <c r="D809" s="187"/>
      <c r="E809" s="187"/>
    </row>
    <row r="810" spans="1:5" ht="15">
      <c r="A810" s="230"/>
      <c r="B810" s="185"/>
      <c r="C810" s="186"/>
      <c r="D810" s="187"/>
      <c r="E810" s="187"/>
    </row>
    <row r="811" spans="1:5" ht="15">
      <c r="A811" s="230"/>
      <c r="B811" s="185"/>
      <c r="C811" s="186"/>
      <c r="D811" s="187"/>
      <c r="E811" s="187"/>
    </row>
    <row r="812" spans="1:5" ht="15">
      <c r="A812" s="230"/>
      <c r="B812" s="185"/>
      <c r="C812" s="186"/>
      <c r="D812" s="187"/>
      <c r="E812" s="187"/>
    </row>
    <row r="813" spans="1:5" ht="15">
      <c r="A813" s="230"/>
      <c r="B813" s="185"/>
      <c r="C813" s="186"/>
      <c r="D813" s="187"/>
      <c r="E813" s="187"/>
    </row>
    <row r="814" spans="1:5" ht="15">
      <c r="A814" s="230"/>
      <c r="B814" s="185"/>
      <c r="C814" s="186"/>
      <c r="D814" s="187"/>
      <c r="E814" s="187"/>
    </row>
    <row r="815" spans="1:5" ht="15">
      <c r="A815" s="230"/>
      <c r="B815" s="185"/>
      <c r="C815" s="186"/>
      <c r="D815" s="187"/>
      <c r="E815" s="187"/>
    </row>
    <row r="816" spans="1:5" ht="15">
      <c r="A816" s="230"/>
      <c r="B816" s="185"/>
      <c r="C816" s="186"/>
      <c r="D816" s="187"/>
      <c r="E816" s="187"/>
    </row>
    <row r="817" spans="1:5" ht="15">
      <c r="A817" s="230"/>
      <c r="B817" s="185"/>
      <c r="C817" s="186"/>
      <c r="D817" s="187"/>
      <c r="E817" s="187"/>
    </row>
    <row r="818" spans="1:5" ht="15">
      <c r="A818" s="230"/>
      <c r="B818" s="185"/>
      <c r="C818" s="186"/>
      <c r="D818" s="187"/>
      <c r="E818" s="187"/>
    </row>
    <row r="819" spans="1:5" ht="15">
      <c r="A819" s="230"/>
      <c r="B819" s="185"/>
      <c r="C819" s="186"/>
      <c r="D819" s="187"/>
      <c r="E819" s="187"/>
    </row>
    <row r="820" spans="1:5" ht="15">
      <c r="A820" s="230"/>
      <c r="B820" s="185"/>
      <c r="C820" s="186"/>
      <c r="D820" s="187"/>
      <c r="E820" s="187"/>
    </row>
    <row r="821" spans="1:5" ht="15">
      <c r="A821" s="230"/>
      <c r="B821" s="185"/>
      <c r="C821" s="186"/>
      <c r="D821" s="187"/>
      <c r="E821" s="187"/>
    </row>
    <row r="822" spans="1:5" ht="15">
      <c r="A822" s="230"/>
      <c r="B822" s="185"/>
      <c r="C822" s="186"/>
      <c r="D822" s="187"/>
      <c r="E822" s="187"/>
    </row>
    <row r="823" spans="1:5" ht="15">
      <c r="A823" s="230"/>
      <c r="B823" s="185"/>
      <c r="C823" s="186"/>
      <c r="D823" s="187"/>
      <c r="E823" s="187"/>
    </row>
    <row r="824" spans="1:5" ht="15">
      <c r="A824" s="230"/>
      <c r="B824" s="185"/>
      <c r="C824" s="186"/>
      <c r="D824" s="187"/>
      <c r="E824" s="187"/>
    </row>
    <row r="825" spans="1:5" ht="15">
      <c r="A825" s="230"/>
      <c r="B825" s="185"/>
      <c r="C825" s="186"/>
      <c r="D825" s="187"/>
      <c r="E825" s="187"/>
    </row>
    <row r="826" spans="1:5" ht="15">
      <c r="A826" s="230"/>
      <c r="B826" s="185"/>
      <c r="C826" s="186"/>
      <c r="D826" s="187"/>
      <c r="E826" s="187"/>
    </row>
    <row r="827" spans="1:5" ht="15">
      <c r="A827" s="230"/>
      <c r="B827" s="185"/>
      <c r="C827" s="186"/>
      <c r="D827" s="187"/>
      <c r="E827" s="187"/>
    </row>
    <row r="828" spans="1:5" ht="15">
      <c r="A828" s="230"/>
      <c r="B828" s="185"/>
      <c r="C828" s="186"/>
      <c r="D828" s="187"/>
      <c r="E828" s="187"/>
    </row>
    <row r="829" spans="1:5" ht="15">
      <c r="A829" s="230"/>
      <c r="B829" s="185"/>
      <c r="C829" s="186"/>
      <c r="D829" s="187"/>
      <c r="E829" s="187"/>
    </row>
    <row r="830" spans="1:5" ht="15">
      <c r="A830" s="230"/>
      <c r="B830" s="185"/>
      <c r="C830" s="186"/>
      <c r="D830" s="187"/>
      <c r="E830" s="187"/>
    </row>
    <row r="831" spans="1:5" ht="15">
      <c r="A831" s="230"/>
      <c r="B831" s="185"/>
      <c r="C831" s="186"/>
      <c r="D831" s="187"/>
      <c r="E831" s="187"/>
    </row>
    <row r="832" spans="1:5" ht="15">
      <c r="A832" s="230"/>
      <c r="B832" s="185"/>
      <c r="C832" s="186"/>
      <c r="D832" s="187"/>
      <c r="E832" s="187"/>
    </row>
    <row r="833" spans="1:5" ht="15">
      <c r="A833" s="230"/>
      <c r="B833" s="185"/>
      <c r="C833" s="186"/>
      <c r="D833" s="187"/>
      <c r="E833" s="187"/>
    </row>
    <row r="834" spans="1:5" ht="15">
      <c r="A834" s="230"/>
      <c r="B834" s="185"/>
      <c r="C834" s="186"/>
      <c r="D834" s="187"/>
      <c r="E834" s="187"/>
    </row>
    <row r="835" spans="1:5" ht="15">
      <c r="A835" s="230"/>
      <c r="B835" s="185"/>
      <c r="C835" s="186"/>
      <c r="D835" s="187"/>
      <c r="E835" s="187"/>
    </row>
    <row r="836" spans="1:5" ht="15">
      <c r="A836" s="230"/>
      <c r="B836" s="185"/>
      <c r="C836" s="186"/>
      <c r="D836" s="187"/>
      <c r="E836" s="187"/>
    </row>
    <row r="837" spans="1:5" ht="15">
      <c r="A837" s="230"/>
      <c r="B837" s="185"/>
      <c r="C837" s="186"/>
      <c r="D837" s="187"/>
      <c r="E837" s="187"/>
    </row>
    <row r="838" spans="1:5" ht="15">
      <c r="A838" s="230"/>
      <c r="B838" s="185"/>
      <c r="C838" s="186"/>
      <c r="D838" s="187"/>
      <c r="E838" s="187"/>
    </row>
    <row r="839" spans="1:5" ht="15">
      <c r="A839" s="230"/>
      <c r="B839" s="185"/>
      <c r="C839" s="186"/>
      <c r="D839" s="187"/>
      <c r="E839" s="187"/>
    </row>
    <row r="840" spans="1:5" ht="15">
      <c r="A840" s="230"/>
      <c r="B840" s="185"/>
      <c r="C840" s="186"/>
      <c r="D840" s="187"/>
      <c r="E840" s="187"/>
    </row>
    <row r="841" spans="1:5" ht="15">
      <c r="A841" s="230"/>
      <c r="B841" s="185"/>
      <c r="C841" s="186"/>
      <c r="D841" s="187"/>
      <c r="E841" s="187"/>
    </row>
    <row r="842" spans="1:5" ht="15">
      <c r="A842" s="230"/>
      <c r="B842" s="185"/>
      <c r="C842" s="186"/>
      <c r="D842" s="187"/>
      <c r="E842" s="187"/>
    </row>
    <row r="843" spans="1:5" ht="15">
      <c r="A843" s="230"/>
      <c r="B843" s="185"/>
      <c r="C843" s="186"/>
      <c r="D843" s="187"/>
      <c r="E843" s="187"/>
    </row>
    <row r="844" spans="1:5" ht="15">
      <c r="A844" s="230"/>
      <c r="B844" s="185"/>
      <c r="C844" s="186"/>
      <c r="D844" s="187"/>
      <c r="E844" s="187"/>
    </row>
    <row r="845" spans="1:5" ht="15">
      <c r="A845" s="230"/>
      <c r="B845" s="185"/>
      <c r="C845" s="186"/>
      <c r="D845" s="187"/>
      <c r="E845" s="187"/>
    </row>
    <row r="846" spans="1:5" ht="15">
      <c r="A846" s="230"/>
      <c r="B846" s="185"/>
      <c r="C846" s="186"/>
      <c r="D846" s="187"/>
      <c r="E846" s="187"/>
    </row>
    <row r="847" spans="1:5" ht="15">
      <c r="A847" s="230"/>
      <c r="B847" s="185"/>
      <c r="C847" s="186"/>
      <c r="D847" s="187"/>
      <c r="E847" s="187"/>
    </row>
    <row r="848" spans="1:5" ht="15">
      <c r="A848" s="230"/>
      <c r="B848" s="185"/>
      <c r="C848" s="186"/>
      <c r="D848" s="187"/>
      <c r="E848" s="187"/>
    </row>
    <row r="849" spans="1:5" ht="15">
      <c r="A849" s="230"/>
      <c r="B849" s="185"/>
      <c r="C849" s="186"/>
      <c r="D849" s="187"/>
      <c r="E849" s="187"/>
    </row>
    <row r="850" spans="1:5" ht="15">
      <c r="A850" s="230"/>
      <c r="B850" s="185"/>
      <c r="C850" s="186"/>
      <c r="D850" s="187"/>
      <c r="E850" s="187"/>
    </row>
    <row r="851" spans="1:5" ht="15">
      <c r="A851" s="230"/>
      <c r="B851" s="185"/>
      <c r="C851" s="186"/>
      <c r="D851" s="187"/>
      <c r="E851" s="187"/>
    </row>
    <row r="852" spans="1:5" ht="15">
      <c r="A852" s="230"/>
      <c r="B852" s="185"/>
      <c r="C852" s="186"/>
      <c r="D852" s="187"/>
      <c r="E852" s="187"/>
    </row>
    <row r="853" spans="1:5" ht="15">
      <c r="A853" s="230"/>
      <c r="B853" s="185"/>
      <c r="C853" s="186"/>
      <c r="D853" s="187"/>
      <c r="E853" s="187"/>
    </row>
    <row r="854" spans="1:5" ht="15">
      <c r="A854" s="230"/>
      <c r="B854" s="185"/>
      <c r="C854" s="186"/>
      <c r="D854" s="187"/>
      <c r="E854" s="187"/>
    </row>
    <row r="855" spans="1:5" ht="15">
      <c r="A855" s="230"/>
      <c r="B855" s="185"/>
      <c r="C855" s="186"/>
      <c r="D855" s="187"/>
      <c r="E855" s="187"/>
    </row>
    <row r="856" spans="1:5" ht="15">
      <c r="A856" s="230"/>
      <c r="B856" s="185"/>
      <c r="C856" s="186"/>
      <c r="D856" s="187"/>
      <c r="E856" s="187"/>
    </row>
    <row r="857" spans="1:5" ht="15">
      <c r="A857" s="230"/>
      <c r="B857" s="185"/>
      <c r="C857" s="186"/>
      <c r="D857" s="187"/>
      <c r="E857" s="187"/>
    </row>
    <row r="858" spans="1:5" ht="15">
      <c r="A858" s="230"/>
      <c r="B858" s="185"/>
      <c r="C858" s="186"/>
      <c r="D858" s="187"/>
      <c r="E858" s="187"/>
    </row>
    <row r="859" spans="1:5" ht="15">
      <c r="A859" s="230"/>
      <c r="B859" s="185"/>
      <c r="C859" s="186"/>
      <c r="D859" s="187"/>
      <c r="E859" s="187"/>
    </row>
    <row r="860" spans="1:5" ht="15">
      <c r="A860" s="230"/>
      <c r="B860" s="185"/>
      <c r="C860" s="186"/>
      <c r="D860" s="187"/>
      <c r="E860" s="187"/>
    </row>
    <row r="861" spans="1:5" ht="15">
      <c r="A861" s="230"/>
      <c r="B861" s="185"/>
      <c r="C861" s="186"/>
      <c r="D861" s="187"/>
      <c r="E861" s="187"/>
    </row>
    <row r="862" spans="1:5" ht="15">
      <c r="A862" s="230"/>
      <c r="B862" s="185"/>
      <c r="C862" s="186"/>
      <c r="D862" s="187"/>
      <c r="E862" s="187"/>
    </row>
    <row r="863" spans="1:5" ht="15">
      <c r="A863" s="230"/>
      <c r="B863" s="185"/>
      <c r="C863" s="186"/>
      <c r="D863" s="187"/>
      <c r="E863" s="187"/>
    </row>
    <row r="864" spans="1:5" ht="15">
      <c r="A864" s="230"/>
      <c r="B864" s="185"/>
      <c r="C864" s="186"/>
      <c r="D864" s="187"/>
      <c r="E864" s="187"/>
    </row>
    <row r="865" spans="1:5" ht="15">
      <c r="A865" s="230"/>
      <c r="B865" s="185"/>
      <c r="C865" s="186"/>
      <c r="D865" s="187"/>
      <c r="E865" s="187"/>
    </row>
    <row r="866" spans="1:5" ht="15">
      <c r="A866" s="230"/>
      <c r="B866" s="185"/>
      <c r="C866" s="186"/>
      <c r="D866" s="187"/>
      <c r="E866" s="187"/>
    </row>
    <row r="867" spans="1:5" ht="15">
      <c r="A867" s="230"/>
      <c r="B867" s="185"/>
      <c r="C867" s="186"/>
      <c r="D867" s="187"/>
      <c r="E867" s="187"/>
    </row>
    <row r="868" spans="1:5" ht="15">
      <c r="A868" s="230"/>
      <c r="B868" s="185"/>
      <c r="C868" s="186"/>
      <c r="D868" s="187"/>
      <c r="E868" s="187"/>
    </row>
    <row r="869" spans="1:5" ht="15">
      <c r="A869" s="230"/>
      <c r="B869" s="185"/>
      <c r="C869" s="186"/>
      <c r="D869" s="187"/>
      <c r="E869" s="187"/>
    </row>
    <row r="870" spans="1:5" ht="15">
      <c r="A870" s="230"/>
      <c r="B870" s="185"/>
      <c r="C870" s="186"/>
      <c r="D870" s="187"/>
      <c r="E870" s="187"/>
    </row>
    <row r="871" spans="1:5" ht="15">
      <c r="A871" s="230"/>
      <c r="B871" s="185"/>
      <c r="C871" s="186"/>
      <c r="D871" s="187"/>
      <c r="E871" s="187"/>
    </row>
    <row r="872" spans="1:5" ht="15">
      <c r="A872" s="230"/>
      <c r="B872" s="185"/>
      <c r="C872" s="186"/>
      <c r="D872" s="187"/>
      <c r="E872" s="187"/>
    </row>
    <row r="873" spans="1:5" ht="15">
      <c r="A873" s="230"/>
      <c r="B873" s="185"/>
      <c r="C873" s="186"/>
      <c r="D873" s="187"/>
      <c r="E873" s="187"/>
    </row>
    <row r="874" spans="1:5" ht="15">
      <c r="A874" s="230"/>
      <c r="B874" s="185"/>
      <c r="C874" s="186"/>
      <c r="D874" s="187"/>
      <c r="E874" s="187"/>
    </row>
    <row r="875" spans="1:5" ht="15">
      <c r="A875" s="230"/>
      <c r="B875" s="185"/>
      <c r="C875" s="186"/>
      <c r="D875" s="187"/>
      <c r="E875" s="187"/>
    </row>
    <row r="876" spans="1:5" ht="15">
      <c r="A876" s="230"/>
      <c r="B876" s="185"/>
      <c r="C876" s="186"/>
      <c r="D876" s="187"/>
      <c r="E876" s="187"/>
    </row>
    <row r="877" spans="1:5" ht="15">
      <c r="A877" s="230"/>
      <c r="B877" s="185"/>
      <c r="C877" s="186"/>
      <c r="D877" s="187"/>
      <c r="E877" s="187"/>
    </row>
    <row r="878" spans="1:5" ht="15">
      <c r="A878" s="230"/>
      <c r="B878" s="185"/>
      <c r="C878" s="186"/>
      <c r="D878" s="187"/>
      <c r="E878" s="187"/>
    </row>
    <row r="879" spans="1:5" ht="15">
      <c r="A879" s="230"/>
      <c r="B879" s="185"/>
      <c r="C879" s="186"/>
      <c r="D879" s="187"/>
      <c r="E879" s="187"/>
    </row>
    <row r="880" spans="1:5" ht="15">
      <c r="A880" s="230"/>
      <c r="B880" s="185"/>
      <c r="C880" s="186"/>
      <c r="D880" s="187"/>
      <c r="E880" s="187"/>
    </row>
    <row r="881" spans="1:5" ht="15">
      <c r="A881" s="230"/>
      <c r="B881" s="185"/>
      <c r="C881" s="186"/>
      <c r="D881" s="187"/>
      <c r="E881" s="187"/>
    </row>
    <row r="882" spans="1:5" ht="15">
      <c r="A882" s="230"/>
      <c r="B882" s="185"/>
      <c r="C882" s="186"/>
      <c r="D882" s="187"/>
      <c r="E882" s="187"/>
    </row>
    <row r="883" spans="1:5" ht="15">
      <c r="A883" s="230"/>
      <c r="B883" s="185"/>
      <c r="C883" s="186"/>
      <c r="D883" s="187"/>
      <c r="E883" s="187"/>
    </row>
    <row r="884" spans="1:5" ht="15">
      <c r="A884" s="230"/>
      <c r="B884" s="185"/>
      <c r="C884" s="186"/>
      <c r="D884" s="187"/>
      <c r="E884" s="187"/>
    </row>
    <row r="885" spans="1:5" ht="15">
      <c r="A885" s="230"/>
      <c r="B885" s="185"/>
      <c r="C885" s="186"/>
      <c r="D885" s="187"/>
      <c r="E885" s="187"/>
    </row>
    <row r="886" spans="1:5" ht="15">
      <c r="A886" s="230"/>
      <c r="B886" s="185"/>
      <c r="C886" s="186"/>
      <c r="D886" s="187"/>
      <c r="E886" s="187"/>
    </row>
    <row r="887" spans="1:5" ht="15">
      <c r="A887" s="230"/>
      <c r="B887" s="185"/>
      <c r="C887" s="186"/>
      <c r="D887" s="187"/>
      <c r="E887" s="187"/>
    </row>
    <row r="888" spans="1:5" ht="15">
      <c r="A888" s="230"/>
      <c r="B888" s="185"/>
      <c r="C888" s="186"/>
      <c r="D888" s="187"/>
      <c r="E888" s="187"/>
    </row>
    <row r="889" spans="1:5" ht="15">
      <c r="A889" s="230"/>
      <c r="B889" s="185"/>
      <c r="C889" s="186"/>
      <c r="D889" s="187"/>
      <c r="E889" s="187"/>
    </row>
    <row r="890" spans="1:5" ht="15">
      <c r="A890" s="230"/>
      <c r="B890" s="185"/>
      <c r="C890" s="186"/>
      <c r="D890" s="187"/>
      <c r="E890" s="187"/>
    </row>
    <row r="891" spans="1:5" ht="15">
      <c r="A891" s="230"/>
      <c r="B891" s="185"/>
      <c r="C891" s="186"/>
      <c r="D891" s="187"/>
      <c r="E891" s="187"/>
    </row>
    <row r="892" spans="1:5" ht="15">
      <c r="A892" s="230"/>
      <c r="B892" s="185"/>
      <c r="C892" s="186"/>
      <c r="D892" s="187"/>
      <c r="E892" s="187"/>
    </row>
    <row r="893" spans="1:5" ht="15">
      <c r="A893" s="230"/>
      <c r="B893" s="185"/>
      <c r="C893" s="186"/>
      <c r="D893" s="187"/>
      <c r="E893" s="187"/>
    </row>
    <row r="894" spans="1:5" ht="15">
      <c r="A894" s="230"/>
      <c r="B894" s="185"/>
      <c r="C894" s="186"/>
      <c r="D894" s="187"/>
      <c r="E894" s="187"/>
    </row>
    <row r="895" spans="1:5" ht="15">
      <c r="A895" s="230"/>
      <c r="B895" s="185"/>
      <c r="C895" s="186"/>
      <c r="D895" s="187"/>
      <c r="E895" s="187"/>
    </row>
    <row r="896" spans="1:5" ht="15">
      <c r="A896" s="230"/>
      <c r="B896" s="185"/>
      <c r="C896" s="186"/>
      <c r="D896" s="187"/>
      <c r="E896" s="187"/>
    </row>
    <row r="897" spans="1:5" ht="15">
      <c r="A897" s="230"/>
      <c r="B897" s="185"/>
      <c r="C897" s="186"/>
      <c r="D897" s="187"/>
      <c r="E897" s="187"/>
    </row>
    <row r="898" spans="1:5" ht="15">
      <c r="A898" s="230"/>
      <c r="B898" s="185"/>
      <c r="C898" s="186"/>
      <c r="D898" s="187"/>
      <c r="E898" s="187"/>
    </row>
    <row r="899" spans="1:5" ht="15">
      <c r="A899" s="230"/>
      <c r="B899" s="185"/>
      <c r="C899" s="186"/>
      <c r="D899" s="187"/>
      <c r="E899" s="187"/>
    </row>
    <row r="900" spans="1:5" ht="15">
      <c r="A900" s="230"/>
      <c r="B900" s="185"/>
      <c r="C900" s="186"/>
      <c r="D900" s="187"/>
      <c r="E900" s="187"/>
    </row>
    <row r="901" spans="1:5" ht="15">
      <c r="A901" s="230"/>
      <c r="B901" s="185"/>
      <c r="C901" s="186"/>
      <c r="D901" s="187"/>
      <c r="E901" s="187"/>
    </row>
    <row r="902" spans="1:5" ht="15">
      <c r="A902" s="230"/>
      <c r="B902" s="185"/>
      <c r="C902" s="186"/>
      <c r="D902" s="187"/>
      <c r="E902" s="187"/>
    </row>
    <row r="903" spans="1:5" ht="15">
      <c r="A903" s="230"/>
      <c r="B903" s="185"/>
      <c r="C903" s="186"/>
      <c r="D903" s="187"/>
      <c r="E903" s="187"/>
    </row>
    <row r="904" spans="1:5" ht="15">
      <c r="A904" s="230"/>
      <c r="B904" s="185"/>
      <c r="C904" s="186"/>
      <c r="D904" s="187"/>
      <c r="E904" s="187"/>
    </row>
    <row r="905" spans="1:5" ht="15">
      <c r="A905" s="230"/>
      <c r="B905" s="185"/>
      <c r="C905" s="186"/>
      <c r="D905" s="187"/>
      <c r="E905" s="187"/>
    </row>
    <row r="906" spans="1:5" ht="15">
      <c r="A906" s="230"/>
      <c r="B906" s="185"/>
      <c r="C906" s="186"/>
      <c r="D906" s="187"/>
      <c r="E906" s="187"/>
    </row>
    <row r="907" spans="1:5" ht="15">
      <c r="A907" s="230"/>
      <c r="B907" s="185"/>
      <c r="C907" s="186"/>
      <c r="D907" s="187"/>
      <c r="E907" s="187"/>
    </row>
    <row r="908" spans="1:5" ht="15">
      <c r="A908" s="230"/>
      <c r="B908" s="185"/>
      <c r="C908" s="186"/>
      <c r="D908" s="187"/>
      <c r="E908" s="187"/>
    </row>
    <row r="909" spans="1:5" ht="15">
      <c r="A909" s="230"/>
      <c r="B909" s="185"/>
      <c r="C909" s="186"/>
      <c r="D909" s="187"/>
      <c r="E909" s="187"/>
    </row>
    <row r="910" spans="1:5" ht="15">
      <c r="A910" s="230"/>
      <c r="B910" s="185"/>
      <c r="C910" s="186"/>
      <c r="D910" s="187"/>
      <c r="E910" s="187"/>
    </row>
    <row r="911" spans="1:5" ht="15">
      <c r="A911" s="230"/>
      <c r="B911" s="185"/>
      <c r="C911" s="186"/>
      <c r="D911" s="187"/>
      <c r="E911" s="187"/>
    </row>
    <row r="912" spans="1:5" ht="15">
      <c r="A912" s="230"/>
      <c r="B912" s="185"/>
      <c r="C912" s="186"/>
      <c r="D912" s="187"/>
      <c r="E912" s="187"/>
    </row>
    <row r="913" spans="1:5" ht="15">
      <c r="A913" s="230"/>
      <c r="B913" s="185"/>
      <c r="C913" s="186"/>
      <c r="D913" s="187"/>
      <c r="E913" s="187"/>
    </row>
    <row r="914" spans="1:5" ht="15">
      <c r="A914" s="230"/>
      <c r="B914" s="185"/>
      <c r="C914" s="186"/>
      <c r="D914" s="187"/>
      <c r="E914" s="187"/>
    </row>
    <row r="915" spans="1:5" ht="15">
      <c r="A915" s="230"/>
      <c r="B915" s="185"/>
      <c r="C915" s="186"/>
      <c r="D915" s="187"/>
      <c r="E915" s="187"/>
    </row>
    <row r="916" spans="1:5" ht="15">
      <c r="A916" s="230"/>
      <c r="B916" s="185"/>
      <c r="C916" s="186"/>
      <c r="D916" s="187"/>
      <c r="E916" s="187"/>
    </row>
    <row r="917" spans="1:5" ht="15">
      <c r="A917" s="230"/>
      <c r="B917" s="185"/>
      <c r="C917" s="186"/>
      <c r="D917" s="187"/>
      <c r="E917" s="187"/>
    </row>
    <row r="918" spans="1:5" ht="15">
      <c r="A918" s="230"/>
      <c r="B918" s="185"/>
      <c r="C918" s="186"/>
      <c r="D918" s="187"/>
      <c r="E918" s="187"/>
    </row>
    <row r="919" spans="1:5" ht="15">
      <c r="A919" s="230"/>
      <c r="B919" s="185"/>
      <c r="C919" s="186"/>
      <c r="D919" s="187"/>
      <c r="E919" s="187"/>
    </row>
    <row r="920" spans="1:5" ht="15">
      <c r="A920" s="230"/>
      <c r="B920" s="185"/>
      <c r="C920" s="186"/>
      <c r="D920" s="187"/>
      <c r="E920" s="187"/>
    </row>
    <row r="921" spans="1:5" ht="15">
      <c r="A921" s="230"/>
      <c r="B921" s="185"/>
      <c r="C921" s="186"/>
      <c r="D921" s="187"/>
      <c r="E921" s="187"/>
    </row>
    <row r="922" spans="1:5" ht="15">
      <c r="A922" s="230"/>
      <c r="B922" s="185"/>
      <c r="C922" s="186"/>
      <c r="D922" s="187"/>
      <c r="E922" s="187"/>
    </row>
    <row r="923" spans="1:5" ht="15">
      <c r="A923" s="230"/>
      <c r="B923" s="185"/>
      <c r="C923" s="186"/>
      <c r="D923" s="187"/>
      <c r="E923" s="187"/>
    </row>
    <row r="924" spans="1:5" ht="15">
      <c r="A924" s="230"/>
      <c r="B924" s="185"/>
      <c r="C924" s="186"/>
      <c r="D924" s="187"/>
      <c r="E924" s="187"/>
    </row>
    <row r="925" spans="1:5" ht="15">
      <c r="A925" s="230"/>
      <c r="B925" s="185"/>
      <c r="C925" s="186"/>
      <c r="D925" s="187"/>
      <c r="E925" s="187"/>
    </row>
    <row r="926" spans="1:5" ht="15">
      <c r="A926" s="230"/>
      <c r="B926" s="185"/>
      <c r="C926" s="186"/>
      <c r="D926" s="187"/>
      <c r="E926" s="187"/>
    </row>
    <row r="927" spans="1:5" ht="15">
      <c r="A927" s="230"/>
      <c r="B927" s="185"/>
      <c r="C927" s="186"/>
      <c r="D927" s="187"/>
      <c r="E927" s="187"/>
    </row>
    <row r="928" spans="1:5" ht="15">
      <c r="A928" s="230"/>
      <c r="B928" s="185"/>
      <c r="C928" s="186"/>
      <c r="D928" s="187"/>
      <c r="E928" s="187"/>
    </row>
    <row r="929" spans="1:5" ht="15">
      <c r="A929" s="230"/>
      <c r="B929" s="185"/>
      <c r="C929" s="186"/>
      <c r="D929" s="187"/>
      <c r="E929" s="187"/>
    </row>
    <row r="930" spans="1:5" ht="15">
      <c r="A930" s="230"/>
      <c r="B930" s="185"/>
      <c r="C930" s="186"/>
      <c r="D930" s="187"/>
      <c r="E930" s="187"/>
    </row>
    <row r="931" spans="1:5" ht="15">
      <c r="A931" s="230"/>
      <c r="B931" s="185"/>
      <c r="C931" s="186"/>
      <c r="D931" s="187"/>
      <c r="E931" s="187"/>
    </row>
    <row r="932" spans="1:5" ht="15">
      <c r="A932" s="230"/>
      <c r="B932" s="185"/>
      <c r="C932" s="186"/>
      <c r="D932" s="187"/>
      <c r="E932" s="187"/>
    </row>
    <row r="933" spans="1:5" ht="15">
      <c r="A933" s="230"/>
      <c r="B933" s="185"/>
      <c r="C933" s="186"/>
      <c r="D933" s="187"/>
      <c r="E933" s="187"/>
    </row>
    <row r="934" spans="1:5" ht="15">
      <c r="A934" s="230"/>
      <c r="B934" s="185"/>
      <c r="C934" s="186"/>
      <c r="D934" s="187"/>
      <c r="E934" s="187"/>
    </row>
    <row r="935" spans="1:5" ht="15">
      <c r="A935" s="230"/>
      <c r="B935" s="185"/>
      <c r="C935" s="186"/>
      <c r="D935" s="187"/>
      <c r="E935" s="187"/>
    </row>
    <row r="936" spans="1:5" ht="15">
      <c r="A936" s="230"/>
      <c r="B936" s="185"/>
      <c r="C936" s="186"/>
      <c r="D936" s="187"/>
      <c r="E936" s="187"/>
    </row>
    <row r="937" spans="1:5" ht="15">
      <c r="A937" s="230"/>
      <c r="B937" s="185"/>
      <c r="C937" s="186"/>
      <c r="D937" s="187"/>
      <c r="E937" s="187"/>
    </row>
    <row r="938" spans="1:5" ht="15">
      <c r="A938" s="230"/>
      <c r="B938" s="185"/>
      <c r="C938" s="186"/>
      <c r="D938" s="187"/>
      <c r="E938" s="187"/>
    </row>
    <row r="939" spans="1:5" ht="15">
      <c r="A939" s="230"/>
      <c r="B939" s="185"/>
      <c r="C939" s="186"/>
      <c r="D939" s="187"/>
      <c r="E939" s="187"/>
    </row>
    <row r="940" spans="1:5" ht="15">
      <c r="A940" s="230"/>
      <c r="B940" s="185"/>
      <c r="C940" s="186"/>
      <c r="D940" s="187"/>
      <c r="E940" s="187"/>
    </row>
    <row r="941" spans="1:5" ht="15">
      <c r="A941" s="230"/>
      <c r="B941" s="185"/>
      <c r="C941" s="186"/>
      <c r="D941" s="187"/>
      <c r="E941" s="187"/>
    </row>
    <row r="942" spans="1:5" ht="15">
      <c r="A942" s="230"/>
      <c r="B942" s="185"/>
      <c r="C942" s="186"/>
      <c r="D942" s="187"/>
      <c r="E942" s="187"/>
    </row>
    <row r="943" spans="1:5" ht="15">
      <c r="A943" s="230"/>
      <c r="B943" s="185"/>
      <c r="C943" s="186"/>
      <c r="D943" s="187"/>
      <c r="E943" s="187"/>
    </row>
    <row r="944" spans="1:5" ht="15">
      <c r="A944" s="230"/>
      <c r="B944" s="185"/>
      <c r="C944" s="186"/>
      <c r="D944" s="187"/>
      <c r="E944" s="187"/>
    </row>
    <row r="945" spans="1:5" ht="15">
      <c r="A945" s="230"/>
      <c r="B945" s="185"/>
      <c r="C945" s="186"/>
      <c r="D945" s="187"/>
      <c r="E945" s="187"/>
    </row>
    <row r="946" spans="1:5" ht="15">
      <c r="A946" s="230"/>
      <c r="B946" s="185"/>
      <c r="C946" s="186"/>
      <c r="D946" s="187"/>
      <c r="E946" s="187"/>
    </row>
    <row r="947" spans="1:5" ht="15">
      <c r="A947" s="230"/>
      <c r="B947" s="185"/>
      <c r="C947" s="186"/>
      <c r="D947" s="187"/>
      <c r="E947" s="187"/>
    </row>
  </sheetData>
  <mergeCells count="67">
    <mergeCell ref="C670:C682"/>
    <mergeCell ref="C684:C696"/>
    <mergeCell ref="C621:C631"/>
    <mergeCell ref="C633:C643"/>
    <mergeCell ref="C645:C651"/>
    <mergeCell ref="C653:C656"/>
    <mergeCell ref="C658:C668"/>
    <mergeCell ref="C561:C570"/>
    <mergeCell ref="C572:C582"/>
    <mergeCell ref="C584:C594"/>
    <mergeCell ref="C596:C607"/>
    <mergeCell ref="C609:C619"/>
    <mergeCell ref="C508:C516"/>
    <mergeCell ref="C518:C526"/>
    <mergeCell ref="C528:C536"/>
    <mergeCell ref="C538:C548"/>
    <mergeCell ref="C550:C559"/>
    <mergeCell ref="C455:C465"/>
    <mergeCell ref="C467:C476"/>
    <mergeCell ref="C478:C486"/>
    <mergeCell ref="C488:C496"/>
    <mergeCell ref="C498:C506"/>
    <mergeCell ref="C411:C414"/>
    <mergeCell ref="C416:C419"/>
    <mergeCell ref="C421:C430"/>
    <mergeCell ref="C432:C441"/>
    <mergeCell ref="C443:C453"/>
    <mergeCell ref="C372:C379"/>
    <mergeCell ref="C381:C390"/>
    <mergeCell ref="C392:C399"/>
    <mergeCell ref="C401:C404"/>
    <mergeCell ref="C406:C409"/>
    <mergeCell ref="C333:C338"/>
    <mergeCell ref="C340:C346"/>
    <mergeCell ref="C348:C353"/>
    <mergeCell ref="C355:C362"/>
    <mergeCell ref="C364:C370"/>
    <mergeCell ref="C287:C293"/>
    <mergeCell ref="C295:C302"/>
    <mergeCell ref="C304:C311"/>
    <mergeCell ref="C313:C320"/>
    <mergeCell ref="C322:C331"/>
    <mergeCell ref="C242:C251"/>
    <mergeCell ref="C253:C262"/>
    <mergeCell ref="C264:C273"/>
    <mergeCell ref="C275:C278"/>
    <mergeCell ref="C280:C285"/>
    <mergeCell ref="C187:C196"/>
    <mergeCell ref="C198:C207"/>
    <mergeCell ref="C209:C218"/>
    <mergeCell ref="C220:C229"/>
    <mergeCell ref="C231:C240"/>
    <mergeCell ref="C130:C140"/>
    <mergeCell ref="C142:C151"/>
    <mergeCell ref="C153:C162"/>
    <mergeCell ref="C164:C173"/>
    <mergeCell ref="C175:C185"/>
    <mergeCell ref="C76:C85"/>
    <mergeCell ref="C87:C95"/>
    <mergeCell ref="C97:C105"/>
    <mergeCell ref="C107:C117"/>
    <mergeCell ref="C119:C128"/>
    <mergeCell ref="D10:E10"/>
    <mergeCell ref="C13:C28"/>
    <mergeCell ref="C30:C45"/>
    <mergeCell ref="C47:C60"/>
    <mergeCell ref="C62:C74"/>
  </mergeCells>
  <pageMargins left="0.2" right="7.0000000000000007E-2" top="0.27" bottom="0.5" header="0" footer="0"/>
  <pageSetup paperSize="9" scale="95" orientation="portrait"/>
  <headerFooter>
    <oddFooter>&amp;LBảng giá VANTECH&amp;RPage &amp;P of</oddFooter>
  </headerFooter>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7"/>
  </sheetPr>
  <dimension ref="A1:XES255"/>
  <sheetViews>
    <sheetView tabSelected="1" zoomScale="85" zoomScaleNormal="85" workbookViewId="0">
      <selection activeCell="H7" sqref="H7"/>
    </sheetView>
  </sheetViews>
  <sheetFormatPr defaultColWidth="14.42578125" defaultRowHeight="15.75" customHeight="1"/>
  <cols>
    <col min="1" max="1" width="5.7109375" style="258" customWidth="1"/>
    <col min="2" max="2" width="46.28515625" style="258" customWidth="1"/>
    <col min="3" max="3" width="14.42578125" style="258" hidden="1" customWidth="1"/>
    <col min="4" max="4" width="18.28515625" style="263" customWidth="1"/>
    <col min="5" max="5" width="53.7109375" style="263" customWidth="1"/>
    <col min="6" max="16384" width="14.42578125" style="258"/>
  </cols>
  <sheetData>
    <row r="1" spans="1:6" ht="99.75" customHeight="1">
      <c r="B1" s="195"/>
      <c r="D1" s="192"/>
      <c r="E1" s="194"/>
    </row>
    <row r="2" spans="1:6" ht="15">
      <c r="B2" s="195"/>
      <c r="D2" s="192"/>
      <c r="E2" s="194"/>
    </row>
    <row r="3" spans="1:6" ht="15">
      <c r="B3" s="195"/>
      <c r="D3" s="192"/>
      <c r="E3" s="194"/>
    </row>
    <row r="4" spans="1:6" ht="15">
      <c r="B4" s="195"/>
      <c r="D4" s="192"/>
      <c r="E4" s="194"/>
    </row>
    <row r="5" spans="1:6" ht="10.5" customHeight="1">
      <c r="B5" s="195"/>
      <c r="D5" s="192"/>
      <c r="E5" s="194"/>
    </row>
    <row r="6" spans="1:6" ht="30.75" customHeight="1">
      <c r="A6" s="259" t="s">
        <v>9</v>
      </c>
      <c r="B6" s="195"/>
      <c r="D6" s="192"/>
      <c r="E6" s="260"/>
    </row>
    <row r="7" spans="1:6" ht="22.5" customHeight="1">
      <c r="A7" s="261" t="s">
        <v>246</v>
      </c>
      <c r="B7" s="195"/>
      <c r="D7" s="192"/>
      <c r="E7" s="262"/>
    </row>
    <row r="8" spans="1:6" ht="11.25" customHeight="1" thickBot="1">
      <c r="B8" s="195"/>
      <c r="D8" s="192"/>
      <c r="E8" s="194"/>
    </row>
    <row r="9" spans="1:6" ht="39.75" customHeight="1" thickTop="1">
      <c r="A9" s="291" t="s">
        <v>1206</v>
      </c>
      <c r="B9" s="291" t="s">
        <v>1207</v>
      </c>
      <c r="C9" s="295" t="s">
        <v>1207</v>
      </c>
      <c r="D9" s="291" t="s">
        <v>1210</v>
      </c>
      <c r="E9" s="297" t="s">
        <v>1208</v>
      </c>
      <c r="F9" s="293" t="s">
        <v>1209</v>
      </c>
    </row>
    <row r="10" spans="1:6" ht="55.5" customHeight="1">
      <c r="A10" s="292"/>
      <c r="B10" s="292"/>
      <c r="C10" s="296"/>
      <c r="D10" s="292"/>
      <c r="E10" s="298"/>
      <c r="F10" s="294"/>
    </row>
    <row r="11" spans="1:6" ht="123.75" customHeight="1">
      <c r="B11" s="247"/>
      <c r="C11" s="264">
        <v>23</v>
      </c>
      <c r="D11" s="244" t="s">
        <v>130</v>
      </c>
      <c r="E11" s="245" t="s">
        <v>1161</v>
      </c>
      <c r="F11" s="265">
        <v>413000</v>
      </c>
    </row>
    <row r="12" spans="1:6" ht="182.25" customHeight="1">
      <c r="B12" s="247"/>
      <c r="C12" s="264">
        <v>24</v>
      </c>
      <c r="D12" s="244" t="s">
        <v>133</v>
      </c>
      <c r="E12" s="248" t="s">
        <v>1162</v>
      </c>
      <c r="F12" s="265">
        <v>413000</v>
      </c>
    </row>
    <row r="13" spans="1:6" ht="163.5" customHeight="1">
      <c r="B13" s="247"/>
      <c r="C13" s="264">
        <v>25</v>
      </c>
      <c r="D13" s="244" t="s">
        <v>136</v>
      </c>
      <c r="E13" s="245" t="s">
        <v>1163</v>
      </c>
      <c r="F13" s="265">
        <v>562000</v>
      </c>
    </row>
    <row r="14" spans="1:6" ht="176.25" customHeight="1">
      <c r="B14" s="247"/>
      <c r="C14" s="264">
        <v>27</v>
      </c>
      <c r="D14" s="244" t="s">
        <v>141</v>
      </c>
      <c r="E14" s="245" t="s">
        <v>1164</v>
      </c>
      <c r="F14" s="265">
        <v>749000</v>
      </c>
    </row>
    <row r="15" spans="1:6" ht="173.25" customHeight="1">
      <c r="B15" s="247"/>
      <c r="C15" s="264">
        <v>28</v>
      </c>
      <c r="D15" s="244" t="s">
        <v>142</v>
      </c>
      <c r="E15" s="245" t="s">
        <v>1164</v>
      </c>
      <c r="F15" s="265">
        <v>749000</v>
      </c>
    </row>
    <row r="16" spans="1:6" ht="153" customHeight="1">
      <c r="B16" s="247"/>
      <c r="C16" s="264">
        <v>32</v>
      </c>
      <c r="D16" s="244" t="s">
        <v>150</v>
      </c>
      <c r="E16" s="245" t="s">
        <v>1165</v>
      </c>
      <c r="F16" s="265">
        <v>843000</v>
      </c>
    </row>
    <row r="17" spans="2:6" ht="171" customHeight="1">
      <c r="B17" s="247"/>
      <c r="C17" s="264">
        <v>62</v>
      </c>
      <c r="D17" s="244" t="s">
        <v>233</v>
      </c>
      <c r="E17" s="249" t="s">
        <v>1166</v>
      </c>
      <c r="F17" s="265">
        <v>890000</v>
      </c>
    </row>
    <row r="18" spans="2:6" ht="162" customHeight="1">
      <c r="B18" s="247"/>
      <c r="C18" s="264">
        <v>30</v>
      </c>
      <c r="D18" s="244" t="s">
        <v>147</v>
      </c>
      <c r="E18" s="245" t="s">
        <v>1167</v>
      </c>
      <c r="F18" s="265">
        <v>936000</v>
      </c>
    </row>
    <row r="19" spans="2:6" ht="177" customHeight="1">
      <c r="B19" s="247"/>
      <c r="C19" s="264">
        <v>26</v>
      </c>
      <c r="D19" s="244" t="s">
        <v>138</v>
      </c>
      <c r="E19" s="245" t="s">
        <v>1168</v>
      </c>
      <c r="F19" s="265">
        <v>1030000</v>
      </c>
    </row>
    <row r="20" spans="2:6" ht="244.5" customHeight="1">
      <c r="B20" s="247"/>
      <c r="C20" s="264">
        <v>36</v>
      </c>
      <c r="D20" s="244" t="s">
        <v>163</v>
      </c>
      <c r="E20" s="245" t="s">
        <v>1169</v>
      </c>
      <c r="F20" s="265">
        <v>1170000</v>
      </c>
    </row>
    <row r="21" spans="2:6" ht="315" customHeight="1">
      <c r="B21" s="247"/>
      <c r="C21" s="264">
        <v>65</v>
      </c>
      <c r="D21" s="244" t="s">
        <v>242</v>
      </c>
      <c r="E21" s="250" t="s">
        <v>1170</v>
      </c>
      <c r="F21" s="265">
        <v>1358000</v>
      </c>
    </row>
    <row r="22" spans="2:6" ht="321" customHeight="1">
      <c r="B22" s="247"/>
      <c r="C22" s="264">
        <v>66</v>
      </c>
      <c r="D22" s="244" t="s">
        <v>245</v>
      </c>
      <c r="E22" s="250" t="s">
        <v>1171</v>
      </c>
      <c r="F22" s="265">
        <v>1358000</v>
      </c>
    </row>
    <row r="23" spans="2:6" ht="348.75" customHeight="1">
      <c r="B23" s="247"/>
      <c r="C23" s="264">
        <v>3</v>
      </c>
      <c r="D23" s="244" t="s">
        <v>70</v>
      </c>
      <c r="E23" s="251" t="s">
        <v>1172</v>
      </c>
      <c r="F23" s="265">
        <v>1802000</v>
      </c>
    </row>
    <row r="24" spans="2:6" ht="324.75" customHeight="1">
      <c r="B24" s="247"/>
      <c r="C24" s="264">
        <v>4</v>
      </c>
      <c r="D24" s="244" t="s">
        <v>73</v>
      </c>
      <c r="E24" s="250" t="s">
        <v>1173</v>
      </c>
      <c r="F24" s="265">
        <v>1802000</v>
      </c>
    </row>
    <row r="25" spans="2:6" ht="148.5" customHeight="1">
      <c r="B25" s="247"/>
      <c r="C25" s="264">
        <v>34</v>
      </c>
      <c r="D25" s="244" t="s">
        <v>157</v>
      </c>
      <c r="E25" s="245" t="s">
        <v>1174</v>
      </c>
      <c r="F25" s="265">
        <v>1545000</v>
      </c>
    </row>
    <row r="26" spans="2:6" ht="153" customHeight="1">
      <c r="B26" s="247"/>
      <c r="C26" s="264">
        <v>35</v>
      </c>
      <c r="D26" s="244" t="s">
        <v>160</v>
      </c>
      <c r="E26" s="245" t="s">
        <v>1175</v>
      </c>
      <c r="F26" s="265">
        <v>1592000</v>
      </c>
    </row>
    <row r="27" spans="2:6" ht="174" customHeight="1">
      <c r="B27" s="247"/>
      <c r="C27" s="264">
        <v>31</v>
      </c>
      <c r="D27" s="244" t="s">
        <v>152</v>
      </c>
      <c r="E27" s="245" t="s">
        <v>1176</v>
      </c>
      <c r="F27" s="265">
        <v>2060000</v>
      </c>
    </row>
    <row r="28" spans="2:6" ht="159" customHeight="1">
      <c r="B28" s="247"/>
      <c r="C28" s="264">
        <v>33</v>
      </c>
      <c r="D28" s="244" t="s">
        <v>154</v>
      </c>
      <c r="E28" s="245" t="s">
        <v>1177</v>
      </c>
      <c r="F28" s="265">
        <v>2060000</v>
      </c>
    </row>
    <row r="29" spans="2:6" ht="193.5" customHeight="1">
      <c r="B29" s="247"/>
      <c r="C29" s="264">
        <v>47</v>
      </c>
      <c r="D29" s="244" t="s">
        <v>194</v>
      </c>
      <c r="E29" s="245" t="s">
        <v>1178</v>
      </c>
      <c r="F29" s="265">
        <v>2153000</v>
      </c>
    </row>
    <row r="30" spans="2:6" ht="219.75" customHeight="1">
      <c r="B30" s="247"/>
      <c r="C30" s="264">
        <v>46</v>
      </c>
      <c r="D30" s="244" t="s">
        <v>191</v>
      </c>
      <c r="E30" s="245" t="s">
        <v>1179</v>
      </c>
      <c r="F30" s="265">
        <v>2331000</v>
      </c>
    </row>
    <row r="31" spans="2:6" ht="200.25" customHeight="1">
      <c r="B31" s="247"/>
      <c r="C31" s="264">
        <v>49</v>
      </c>
      <c r="D31" s="244" t="s">
        <v>198</v>
      </c>
      <c r="E31" s="245" t="s">
        <v>1180</v>
      </c>
      <c r="F31" s="265">
        <v>2574000</v>
      </c>
    </row>
    <row r="32" spans="2:6" ht="221.25" customHeight="1">
      <c r="B32" s="247"/>
      <c r="C32" s="264">
        <v>43</v>
      </c>
      <c r="D32" s="244" t="s">
        <v>183</v>
      </c>
      <c r="E32" s="245" t="s">
        <v>1181</v>
      </c>
      <c r="F32" s="265">
        <v>2715000</v>
      </c>
    </row>
    <row r="33" spans="2:16373" ht="219" customHeight="1">
      <c r="B33" s="247"/>
      <c r="C33" s="264">
        <v>42</v>
      </c>
      <c r="D33" s="244" t="s">
        <v>181</v>
      </c>
      <c r="E33" s="245" t="s">
        <v>1182</v>
      </c>
      <c r="F33" s="265">
        <v>3042000</v>
      </c>
    </row>
    <row r="34" spans="2:16373" ht="195" customHeight="1">
      <c r="B34" s="247"/>
      <c r="C34" s="264">
        <v>48</v>
      </c>
      <c r="D34" s="244" t="s">
        <v>196</v>
      </c>
      <c r="E34" s="245" t="s">
        <v>1183</v>
      </c>
      <c r="F34" s="265">
        <v>3183000</v>
      </c>
    </row>
    <row r="35" spans="2:16373" ht="190.5" customHeight="1">
      <c r="B35" s="247"/>
      <c r="C35" s="264">
        <v>50</v>
      </c>
      <c r="D35" s="244" t="s">
        <v>200</v>
      </c>
      <c r="E35" s="245" t="s">
        <v>1184</v>
      </c>
      <c r="F35" s="265">
        <v>3183000</v>
      </c>
    </row>
    <row r="36" spans="2:16373" ht="210" customHeight="1">
      <c r="B36" s="247"/>
      <c r="C36" s="264">
        <v>51</v>
      </c>
      <c r="D36" s="244" t="s">
        <v>202</v>
      </c>
      <c r="E36" s="245" t="s">
        <v>1185</v>
      </c>
      <c r="F36" s="265">
        <v>5616000</v>
      </c>
    </row>
    <row r="37" spans="2:16373" ht="246.75" customHeight="1">
      <c r="B37" s="247"/>
      <c r="C37" s="264">
        <v>64</v>
      </c>
      <c r="D37" s="244" t="s">
        <v>239</v>
      </c>
      <c r="E37" s="245" t="s">
        <v>1186</v>
      </c>
      <c r="F37" s="265">
        <v>12168000</v>
      </c>
    </row>
    <row r="38" spans="2:16373" ht="409.5" customHeight="1">
      <c r="B38" s="247"/>
      <c r="C38" s="264">
        <v>1</v>
      </c>
      <c r="D38" s="244" t="s">
        <v>35</v>
      </c>
      <c r="E38" s="252" t="s">
        <v>1187</v>
      </c>
      <c r="F38" s="265" t="e">
        <v>#VALUE!</v>
      </c>
    </row>
    <row r="39" spans="2:16373" ht="409.5" customHeight="1">
      <c r="B39" s="247"/>
      <c r="C39" s="264">
        <v>2</v>
      </c>
      <c r="D39" s="244" t="s">
        <v>55</v>
      </c>
      <c r="E39" s="252" t="s">
        <v>1188</v>
      </c>
      <c r="F39" s="265" t="e">
        <v>#VALUE!</v>
      </c>
    </row>
    <row r="40" spans="2:16373" s="263" customFormat="1" ht="20.25" customHeight="1">
      <c r="B40" s="255"/>
      <c r="C40" s="202"/>
      <c r="D40" s="253" t="s">
        <v>247</v>
      </c>
      <c r="E40" s="254"/>
      <c r="F40" s="265">
        <v>0</v>
      </c>
      <c r="G40" s="258"/>
      <c r="H40" s="258"/>
      <c r="I40" s="258"/>
      <c r="J40" s="258"/>
      <c r="K40" s="258"/>
      <c r="L40" s="258"/>
      <c r="M40" s="258"/>
      <c r="N40" s="258"/>
      <c r="O40" s="258"/>
      <c r="P40" s="258"/>
      <c r="Q40" s="258"/>
      <c r="R40" s="258"/>
      <c r="S40" s="258"/>
      <c r="T40" s="258"/>
      <c r="U40" s="258"/>
      <c r="V40" s="258"/>
      <c r="W40" s="258"/>
      <c r="X40" s="258"/>
      <c r="Y40" s="258"/>
      <c r="Z40" s="258"/>
      <c r="AA40" s="258"/>
      <c r="AB40" s="258"/>
      <c r="AC40" s="258"/>
      <c r="AD40" s="258"/>
      <c r="AE40" s="258"/>
      <c r="AF40" s="258"/>
      <c r="AG40" s="258"/>
      <c r="AH40" s="258"/>
      <c r="AI40" s="258"/>
      <c r="AJ40" s="258"/>
      <c r="AK40" s="258"/>
      <c r="AL40" s="258"/>
      <c r="AM40" s="258"/>
      <c r="AN40" s="258"/>
      <c r="AO40" s="258"/>
      <c r="AP40" s="258"/>
      <c r="AQ40" s="258"/>
      <c r="AR40" s="258"/>
      <c r="AS40" s="258"/>
      <c r="AT40" s="258"/>
      <c r="AU40" s="258"/>
      <c r="AV40" s="258"/>
      <c r="AW40" s="258"/>
      <c r="AX40" s="258"/>
      <c r="AY40" s="258"/>
      <c r="AZ40" s="258"/>
      <c r="BA40" s="258"/>
      <c r="BB40" s="258"/>
      <c r="BC40" s="258"/>
      <c r="BD40" s="258"/>
      <c r="BE40" s="258"/>
      <c r="BF40" s="258"/>
      <c r="BG40" s="258"/>
      <c r="BH40" s="258"/>
      <c r="BI40" s="258"/>
      <c r="BJ40" s="258"/>
      <c r="BK40" s="258"/>
      <c r="BL40" s="258"/>
      <c r="BM40" s="258"/>
      <c r="BN40" s="258"/>
      <c r="BO40" s="258"/>
      <c r="BP40" s="258"/>
      <c r="BQ40" s="258"/>
      <c r="BR40" s="258"/>
      <c r="BS40" s="258"/>
      <c r="BT40" s="258"/>
      <c r="BU40" s="258"/>
      <c r="BV40" s="258"/>
      <c r="BW40" s="258"/>
      <c r="BX40" s="258"/>
      <c r="BY40" s="258"/>
      <c r="BZ40" s="258"/>
      <c r="CA40" s="258"/>
      <c r="CB40" s="258"/>
      <c r="CC40" s="258"/>
      <c r="CD40" s="258"/>
      <c r="CE40" s="258"/>
      <c r="CF40" s="258"/>
      <c r="CG40" s="258"/>
      <c r="CH40" s="258"/>
      <c r="CI40" s="258"/>
      <c r="CJ40" s="258"/>
      <c r="CK40" s="258"/>
      <c r="CL40" s="258"/>
      <c r="CM40" s="258"/>
      <c r="CN40" s="258"/>
      <c r="CO40" s="258"/>
      <c r="CP40" s="258"/>
      <c r="CQ40" s="258"/>
      <c r="CR40" s="258"/>
      <c r="CS40" s="258"/>
      <c r="CT40" s="258"/>
      <c r="CU40" s="258"/>
      <c r="CV40" s="258"/>
      <c r="CW40" s="258"/>
      <c r="CX40" s="258"/>
      <c r="CY40" s="258"/>
      <c r="CZ40" s="258"/>
      <c r="DA40" s="258"/>
      <c r="DB40" s="258"/>
      <c r="DC40" s="258"/>
      <c r="DD40" s="258"/>
      <c r="DE40" s="258"/>
      <c r="DF40" s="258"/>
      <c r="DG40" s="258"/>
      <c r="DH40" s="258"/>
      <c r="DI40" s="258"/>
      <c r="DJ40" s="258"/>
      <c r="DK40" s="258"/>
      <c r="DL40" s="258"/>
      <c r="DM40" s="258"/>
      <c r="DN40" s="258"/>
      <c r="DO40" s="258"/>
      <c r="DP40" s="258"/>
      <c r="DQ40" s="258"/>
      <c r="DR40" s="258"/>
      <c r="DS40" s="258"/>
      <c r="DT40" s="258"/>
      <c r="DU40" s="258"/>
      <c r="DV40" s="258"/>
      <c r="DW40" s="258"/>
      <c r="DX40" s="258"/>
      <c r="DY40" s="258"/>
      <c r="DZ40" s="258"/>
      <c r="EA40" s="258"/>
      <c r="EB40" s="258"/>
      <c r="EC40" s="258"/>
      <c r="ED40" s="258"/>
      <c r="EE40" s="258"/>
      <c r="EF40" s="258"/>
      <c r="EG40" s="258"/>
      <c r="EH40" s="258"/>
      <c r="EI40" s="258"/>
      <c r="EJ40" s="258"/>
      <c r="EK40" s="258"/>
      <c r="EL40" s="258"/>
      <c r="EM40" s="258"/>
      <c r="EN40" s="258"/>
      <c r="EO40" s="258"/>
      <c r="EP40" s="258"/>
      <c r="EQ40" s="258"/>
      <c r="ER40" s="258"/>
      <c r="ES40" s="258"/>
      <c r="ET40" s="258"/>
      <c r="EU40" s="258"/>
      <c r="EV40" s="258"/>
      <c r="EW40" s="258"/>
      <c r="EX40" s="258"/>
      <c r="EY40" s="258"/>
      <c r="EZ40" s="258"/>
      <c r="FA40" s="258"/>
      <c r="FB40" s="258"/>
      <c r="FC40" s="258"/>
      <c r="FD40" s="258"/>
      <c r="FE40" s="258"/>
      <c r="FF40" s="258"/>
      <c r="FG40" s="258"/>
      <c r="FH40" s="258"/>
      <c r="FI40" s="258"/>
      <c r="FJ40" s="258"/>
      <c r="FK40" s="258"/>
      <c r="FL40" s="258"/>
      <c r="FM40" s="258"/>
      <c r="FN40" s="258"/>
      <c r="FO40" s="258"/>
      <c r="FP40" s="258"/>
      <c r="FQ40" s="258"/>
      <c r="FR40" s="258"/>
      <c r="FS40" s="258"/>
      <c r="FT40" s="258"/>
      <c r="FU40" s="258"/>
      <c r="FV40" s="258"/>
      <c r="FW40" s="258"/>
      <c r="FX40" s="258"/>
      <c r="FY40" s="258"/>
      <c r="FZ40" s="258"/>
      <c r="GA40" s="258"/>
      <c r="GB40" s="258"/>
      <c r="GC40" s="258"/>
      <c r="GD40" s="258"/>
      <c r="GE40" s="258"/>
      <c r="GF40" s="258"/>
      <c r="GG40" s="258"/>
      <c r="GH40" s="258"/>
      <c r="GI40" s="258"/>
      <c r="GJ40" s="258"/>
      <c r="GK40" s="258"/>
      <c r="GL40" s="258"/>
      <c r="GM40" s="258"/>
      <c r="GN40" s="258"/>
      <c r="GO40" s="258"/>
      <c r="GP40" s="258"/>
      <c r="GQ40" s="258"/>
      <c r="GR40" s="258"/>
      <c r="GS40" s="258"/>
      <c r="GT40" s="258"/>
      <c r="GU40" s="258"/>
      <c r="GV40" s="258"/>
      <c r="GW40" s="258"/>
      <c r="GX40" s="258"/>
      <c r="GY40" s="258"/>
      <c r="GZ40" s="258"/>
      <c r="HA40" s="258"/>
      <c r="HB40" s="258"/>
      <c r="HC40" s="258"/>
      <c r="HD40" s="258"/>
      <c r="HE40" s="258"/>
      <c r="HF40" s="258"/>
      <c r="HG40" s="258"/>
      <c r="HH40" s="258"/>
      <c r="HI40" s="258"/>
      <c r="HJ40" s="258"/>
      <c r="HK40" s="258"/>
      <c r="HL40" s="258"/>
      <c r="HM40" s="258"/>
      <c r="HN40" s="258"/>
      <c r="HO40" s="258"/>
      <c r="HP40" s="258"/>
      <c r="HQ40" s="258"/>
      <c r="HR40" s="258"/>
      <c r="HS40" s="258"/>
      <c r="HT40" s="258"/>
      <c r="HU40" s="258"/>
      <c r="HV40" s="258"/>
      <c r="HW40" s="258"/>
      <c r="HX40" s="258"/>
      <c r="HY40" s="258"/>
      <c r="HZ40" s="258"/>
      <c r="IA40" s="258"/>
      <c r="IB40" s="258"/>
      <c r="IC40" s="258"/>
      <c r="ID40" s="258"/>
      <c r="IE40" s="258"/>
      <c r="IF40" s="258"/>
      <c r="IG40" s="258"/>
      <c r="IH40" s="258"/>
      <c r="II40" s="258"/>
      <c r="IJ40" s="258"/>
      <c r="IK40" s="258"/>
      <c r="IL40" s="258"/>
      <c r="IM40" s="258"/>
      <c r="IN40" s="258"/>
      <c r="IO40" s="258"/>
      <c r="IP40" s="258"/>
      <c r="IQ40" s="258"/>
      <c r="IR40" s="258"/>
      <c r="IS40" s="258"/>
      <c r="IT40" s="258"/>
      <c r="IU40" s="258"/>
      <c r="IV40" s="258"/>
      <c r="IW40" s="258"/>
      <c r="IX40" s="258"/>
      <c r="IY40" s="258"/>
      <c r="IZ40" s="258"/>
      <c r="JA40" s="258"/>
      <c r="JB40" s="258"/>
      <c r="JC40" s="258"/>
      <c r="JD40" s="258"/>
      <c r="JE40" s="258"/>
      <c r="JF40" s="258"/>
      <c r="JG40" s="258"/>
      <c r="JH40" s="258"/>
      <c r="JI40" s="258"/>
      <c r="JJ40" s="258"/>
      <c r="JK40" s="258"/>
      <c r="JL40" s="258"/>
      <c r="JM40" s="258"/>
      <c r="JN40" s="258"/>
      <c r="JO40" s="258"/>
      <c r="JP40" s="258"/>
      <c r="JQ40" s="258"/>
      <c r="JR40" s="258"/>
      <c r="JS40" s="258"/>
      <c r="JT40" s="258"/>
      <c r="JU40" s="258"/>
      <c r="JV40" s="258"/>
      <c r="JW40" s="258"/>
      <c r="JX40" s="258"/>
      <c r="JY40" s="258"/>
      <c r="JZ40" s="258"/>
      <c r="KA40" s="258"/>
      <c r="KB40" s="258"/>
      <c r="KC40" s="258"/>
      <c r="KD40" s="258"/>
      <c r="KE40" s="258"/>
      <c r="KF40" s="258"/>
      <c r="KG40" s="258"/>
      <c r="KH40" s="258"/>
      <c r="KI40" s="258"/>
      <c r="KJ40" s="258"/>
      <c r="KK40" s="258"/>
      <c r="KL40" s="258"/>
      <c r="KM40" s="258"/>
      <c r="KN40" s="258"/>
      <c r="KO40" s="258"/>
      <c r="KP40" s="258"/>
      <c r="KQ40" s="258"/>
      <c r="KR40" s="258"/>
      <c r="KS40" s="258"/>
      <c r="KT40" s="258"/>
      <c r="KU40" s="258"/>
      <c r="KV40" s="258"/>
      <c r="KW40" s="258"/>
      <c r="KX40" s="258"/>
      <c r="KY40" s="258"/>
      <c r="KZ40" s="258"/>
      <c r="LA40" s="258"/>
      <c r="LB40" s="258"/>
      <c r="LC40" s="258"/>
      <c r="LD40" s="258"/>
      <c r="LE40" s="258"/>
      <c r="LF40" s="258"/>
      <c r="LG40" s="258"/>
      <c r="LH40" s="258"/>
      <c r="LI40" s="258"/>
      <c r="LJ40" s="258"/>
      <c r="LK40" s="258"/>
      <c r="LL40" s="258"/>
      <c r="LM40" s="258"/>
      <c r="LN40" s="258"/>
      <c r="LO40" s="258"/>
      <c r="LP40" s="258"/>
      <c r="LQ40" s="258"/>
      <c r="LR40" s="258"/>
      <c r="LS40" s="258"/>
      <c r="LT40" s="258"/>
      <c r="LU40" s="258"/>
      <c r="LV40" s="258"/>
      <c r="LW40" s="258"/>
      <c r="LX40" s="258"/>
      <c r="LY40" s="258"/>
      <c r="LZ40" s="258"/>
      <c r="MA40" s="258"/>
      <c r="MB40" s="258"/>
      <c r="MC40" s="258"/>
      <c r="MD40" s="258"/>
      <c r="ME40" s="258"/>
      <c r="MF40" s="258"/>
      <c r="MG40" s="258"/>
      <c r="MH40" s="258"/>
      <c r="MI40" s="258"/>
      <c r="MJ40" s="258"/>
      <c r="MK40" s="258"/>
      <c r="ML40" s="258"/>
      <c r="MM40" s="258"/>
      <c r="MN40" s="258"/>
      <c r="MO40" s="258"/>
      <c r="MP40" s="258"/>
      <c r="MQ40" s="258"/>
      <c r="MR40" s="258"/>
      <c r="MS40" s="258"/>
      <c r="MT40" s="258"/>
      <c r="MU40" s="258"/>
      <c r="MV40" s="258"/>
      <c r="MW40" s="258"/>
      <c r="MX40" s="258"/>
      <c r="MY40" s="258"/>
      <c r="MZ40" s="258"/>
      <c r="NA40" s="258"/>
      <c r="NB40" s="258"/>
      <c r="NC40" s="258"/>
      <c r="ND40" s="258"/>
      <c r="NE40" s="258"/>
      <c r="NF40" s="258"/>
      <c r="NG40" s="258"/>
      <c r="NH40" s="258"/>
      <c r="NI40" s="258"/>
      <c r="NJ40" s="258"/>
      <c r="NK40" s="258"/>
      <c r="NL40" s="258"/>
      <c r="NM40" s="258"/>
      <c r="NN40" s="258"/>
      <c r="NO40" s="258"/>
      <c r="NP40" s="258"/>
      <c r="NQ40" s="258"/>
      <c r="NR40" s="258"/>
      <c r="NS40" s="258"/>
      <c r="NT40" s="258"/>
      <c r="NU40" s="258"/>
      <c r="NV40" s="258"/>
      <c r="NW40" s="258"/>
      <c r="NX40" s="258"/>
      <c r="NY40" s="258"/>
      <c r="NZ40" s="258"/>
      <c r="OA40" s="258"/>
      <c r="OB40" s="258"/>
      <c r="OC40" s="258"/>
      <c r="OD40" s="258"/>
      <c r="OE40" s="258"/>
      <c r="OF40" s="258"/>
      <c r="OG40" s="258"/>
      <c r="OH40" s="258"/>
      <c r="OI40" s="258"/>
      <c r="OJ40" s="258"/>
      <c r="OK40" s="258"/>
      <c r="OL40" s="258"/>
      <c r="OM40" s="258"/>
      <c r="ON40" s="258"/>
      <c r="OO40" s="258"/>
      <c r="OP40" s="258"/>
      <c r="OQ40" s="258"/>
      <c r="OR40" s="258"/>
      <c r="OS40" s="258"/>
      <c r="OT40" s="258"/>
      <c r="OU40" s="258"/>
      <c r="OV40" s="258"/>
      <c r="OW40" s="258"/>
      <c r="OX40" s="258"/>
      <c r="OY40" s="258"/>
      <c r="OZ40" s="258"/>
      <c r="PA40" s="258"/>
      <c r="PB40" s="258"/>
      <c r="PC40" s="258"/>
      <c r="PD40" s="258"/>
      <c r="PE40" s="258"/>
      <c r="PF40" s="258"/>
      <c r="PG40" s="258"/>
      <c r="PH40" s="258"/>
      <c r="PI40" s="258"/>
      <c r="PJ40" s="258"/>
      <c r="PK40" s="258"/>
      <c r="PL40" s="258"/>
      <c r="PM40" s="258"/>
      <c r="PN40" s="258"/>
      <c r="PO40" s="258"/>
      <c r="PP40" s="258"/>
      <c r="PQ40" s="258"/>
      <c r="PR40" s="258"/>
      <c r="PS40" s="258"/>
      <c r="PT40" s="258"/>
      <c r="PU40" s="258"/>
      <c r="PV40" s="258"/>
      <c r="PW40" s="258"/>
      <c r="PX40" s="258"/>
      <c r="PY40" s="258"/>
      <c r="PZ40" s="258"/>
      <c r="QA40" s="258"/>
      <c r="QB40" s="258"/>
      <c r="QC40" s="258"/>
      <c r="QD40" s="258"/>
      <c r="QE40" s="258"/>
      <c r="QF40" s="258"/>
      <c r="QG40" s="258"/>
      <c r="QH40" s="258"/>
      <c r="QI40" s="258"/>
      <c r="QJ40" s="258"/>
      <c r="QK40" s="258"/>
      <c r="QL40" s="258"/>
      <c r="QM40" s="258"/>
      <c r="QN40" s="258"/>
      <c r="QO40" s="258"/>
      <c r="QP40" s="258"/>
      <c r="QQ40" s="258"/>
      <c r="QR40" s="258"/>
      <c r="QS40" s="258"/>
      <c r="QT40" s="258"/>
      <c r="QU40" s="258"/>
      <c r="QV40" s="258"/>
      <c r="QW40" s="258"/>
      <c r="QX40" s="258"/>
      <c r="QY40" s="258"/>
      <c r="QZ40" s="258"/>
      <c r="RA40" s="258"/>
      <c r="RB40" s="258"/>
      <c r="RC40" s="258"/>
      <c r="RD40" s="258"/>
      <c r="RE40" s="258"/>
      <c r="RF40" s="258"/>
      <c r="RG40" s="258"/>
      <c r="RH40" s="258"/>
      <c r="RI40" s="258"/>
      <c r="RJ40" s="258"/>
      <c r="RK40" s="258"/>
      <c r="RL40" s="258"/>
      <c r="RM40" s="258"/>
      <c r="RN40" s="258"/>
      <c r="RO40" s="258"/>
      <c r="RP40" s="258"/>
      <c r="RQ40" s="258"/>
      <c r="RR40" s="258"/>
      <c r="RS40" s="258"/>
      <c r="RT40" s="258"/>
      <c r="RU40" s="258"/>
      <c r="RV40" s="258"/>
      <c r="RW40" s="258"/>
      <c r="RX40" s="258"/>
      <c r="RY40" s="258"/>
      <c r="RZ40" s="258"/>
      <c r="SA40" s="258"/>
      <c r="SB40" s="258"/>
      <c r="SC40" s="258"/>
      <c r="SD40" s="258"/>
      <c r="SE40" s="258"/>
      <c r="SF40" s="258"/>
      <c r="SG40" s="258"/>
      <c r="SH40" s="258"/>
      <c r="SI40" s="258"/>
      <c r="SJ40" s="258"/>
      <c r="SK40" s="258"/>
      <c r="SL40" s="258"/>
      <c r="SM40" s="258"/>
      <c r="SN40" s="258"/>
      <c r="SO40" s="258"/>
      <c r="SP40" s="258"/>
      <c r="SQ40" s="258"/>
      <c r="SR40" s="258"/>
      <c r="SS40" s="258"/>
      <c r="ST40" s="258"/>
      <c r="SU40" s="258"/>
      <c r="SV40" s="258"/>
      <c r="SW40" s="258"/>
      <c r="SX40" s="258"/>
      <c r="SY40" s="258"/>
      <c r="SZ40" s="258"/>
      <c r="TA40" s="258"/>
      <c r="TB40" s="258"/>
      <c r="TC40" s="258"/>
      <c r="TD40" s="258"/>
      <c r="TE40" s="258"/>
      <c r="TF40" s="258"/>
      <c r="TG40" s="258"/>
      <c r="TH40" s="258"/>
      <c r="TI40" s="258"/>
      <c r="TJ40" s="258"/>
      <c r="TK40" s="258"/>
      <c r="TL40" s="258"/>
      <c r="TM40" s="258"/>
      <c r="TN40" s="258"/>
      <c r="TO40" s="258"/>
      <c r="TP40" s="258"/>
      <c r="TQ40" s="258"/>
      <c r="TR40" s="258"/>
      <c r="TS40" s="258"/>
      <c r="TT40" s="258"/>
      <c r="TU40" s="258"/>
      <c r="TV40" s="258"/>
      <c r="TW40" s="258"/>
      <c r="TX40" s="258"/>
      <c r="TY40" s="258"/>
      <c r="TZ40" s="258"/>
      <c r="UA40" s="258"/>
      <c r="UB40" s="258"/>
      <c r="UC40" s="258"/>
      <c r="UD40" s="258"/>
      <c r="UE40" s="258"/>
      <c r="UF40" s="258"/>
      <c r="UG40" s="258"/>
      <c r="UH40" s="258"/>
      <c r="UI40" s="258"/>
      <c r="UJ40" s="258"/>
      <c r="UK40" s="258"/>
      <c r="UL40" s="258"/>
      <c r="UM40" s="258"/>
      <c r="UN40" s="258"/>
      <c r="UO40" s="258"/>
      <c r="UP40" s="258"/>
      <c r="UQ40" s="258"/>
      <c r="UR40" s="258"/>
      <c r="US40" s="258"/>
      <c r="UT40" s="258"/>
      <c r="UU40" s="258"/>
      <c r="UV40" s="258"/>
      <c r="UW40" s="258"/>
      <c r="UX40" s="258"/>
      <c r="UY40" s="258"/>
      <c r="UZ40" s="258"/>
      <c r="VA40" s="258"/>
      <c r="VB40" s="258"/>
      <c r="VC40" s="258"/>
      <c r="VD40" s="258"/>
      <c r="VE40" s="258"/>
      <c r="VF40" s="258"/>
      <c r="VG40" s="258"/>
      <c r="VH40" s="258"/>
      <c r="VI40" s="258"/>
      <c r="VJ40" s="258"/>
      <c r="VK40" s="258"/>
      <c r="VL40" s="258"/>
      <c r="VM40" s="258"/>
      <c r="VN40" s="258"/>
      <c r="VO40" s="258"/>
      <c r="VP40" s="258"/>
      <c r="VQ40" s="258"/>
      <c r="VR40" s="258"/>
      <c r="VS40" s="258"/>
      <c r="VT40" s="258"/>
      <c r="VU40" s="258"/>
      <c r="VV40" s="258"/>
      <c r="VW40" s="258"/>
      <c r="VX40" s="258"/>
      <c r="VY40" s="258"/>
      <c r="VZ40" s="258"/>
      <c r="WA40" s="258"/>
      <c r="WB40" s="258"/>
      <c r="WC40" s="258"/>
      <c r="WD40" s="258"/>
      <c r="WE40" s="258"/>
      <c r="WF40" s="258"/>
      <c r="WG40" s="258"/>
      <c r="WH40" s="258"/>
      <c r="WI40" s="258"/>
      <c r="WJ40" s="258"/>
      <c r="WK40" s="258"/>
      <c r="WL40" s="258"/>
      <c r="WM40" s="258"/>
      <c r="WN40" s="258"/>
      <c r="WO40" s="258"/>
      <c r="WP40" s="258"/>
      <c r="WQ40" s="258"/>
      <c r="WR40" s="258"/>
      <c r="WS40" s="258"/>
      <c r="WT40" s="258"/>
      <c r="WU40" s="258"/>
      <c r="WV40" s="258"/>
      <c r="WW40" s="258"/>
      <c r="WX40" s="258"/>
      <c r="WY40" s="258"/>
      <c r="WZ40" s="258"/>
      <c r="XA40" s="258"/>
      <c r="XB40" s="258"/>
      <c r="XC40" s="258"/>
      <c r="XD40" s="258"/>
      <c r="XE40" s="258"/>
      <c r="XF40" s="258"/>
      <c r="XG40" s="258"/>
      <c r="XH40" s="258"/>
      <c r="XI40" s="258"/>
      <c r="XJ40" s="258"/>
      <c r="XK40" s="258"/>
      <c r="XL40" s="258"/>
      <c r="XM40" s="258"/>
      <c r="XN40" s="258"/>
      <c r="XO40" s="258"/>
      <c r="XP40" s="258"/>
      <c r="XQ40" s="258"/>
      <c r="XR40" s="258"/>
      <c r="XS40" s="258"/>
      <c r="XT40" s="258"/>
      <c r="XU40" s="258"/>
      <c r="XV40" s="258"/>
      <c r="XW40" s="258"/>
      <c r="XX40" s="258"/>
      <c r="XY40" s="258"/>
      <c r="XZ40" s="258"/>
      <c r="YA40" s="258"/>
      <c r="YB40" s="258"/>
      <c r="YC40" s="258"/>
      <c r="YD40" s="258"/>
      <c r="YE40" s="258"/>
      <c r="YF40" s="258"/>
      <c r="YG40" s="258"/>
      <c r="YH40" s="258"/>
      <c r="YI40" s="258"/>
      <c r="YJ40" s="258"/>
      <c r="YK40" s="258"/>
      <c r="YL40" s="258"/>
      <c r="YM40" s="258"/>
      <c r="YN40" s="258"/>
      <c r="YO40" s="258"/>
      <c r="YP40" s="258"/>
      <c r="YQ40" s="258"/>
      <c r="YR40" s="258"/>
      <c r="YS40" s="258"/>
      <c r="YT40" s="258"/>
      <c r="YU40" s="258"/>
      <c r="YV40" s="258"/>
      <c r="YW40" s="258"/>
      <c r="YX40" s="258"/>
      <c r="YY40" s="258"/>
      <c r="YZ40" s="258"/>
      <c r="ZA40" s="258"/>
      <c r="ZB40" s="258"/>
      <c r="ZC40" s="258"/>
      <c r="ZD40" s="258"/>
      <c r="ZE40" s="258"/>
      <c r="ZF40" s="258"/>
      <c r="ZG40" s="258"/>
      <c r="ZH40" s="258"/>
      <c r="ZI40" s="258"/>
      <c r="ZJ40" s="258"/>
      <c r="ZK40" s="258"/>
      <c r="ZL40" s="258"/>
      <c r="ZM40" s="258"/>
      <c r="ZN40" s="258"/>
      <c r="ZO40" s="258"/>
      <c r="ZP40" s="258"/>
      <c r="ZQ40" s="258"/>
      <c r="ZR40" s="258"/>
      <c r="ZS40" s="258"/>
      <c r="ZT40" s="258"/>
      <c r="ZU40" s="258"/>
      <c r="ZV40" s="258"/>
      <c r="ZW40" s="258"/>
      <c r="ZX40" s="258"/>
      <c r="ZY40" s="258"/>
      <c r="ZZ40" s="258"/>
      <c r="AAA40" s="258"/>
      <c r="AAB40" s="258"/>
      <c r="AAC40" s="258"/>
      <c r="AAD40" s="258"/>
      <c r="AAE40" s="258"/>
      <c r="AAF40" s="258"/>
      <c r="AAG40" s="258"/>
      <c r="AAH40" s="258"/>
      <c r="AAI40" s="258"/>
      <c r="AAJ40" s="258"/>
      <c r="AAK40" s="258"/>
      <c r="AAL40" s="258"/>
      <c r="AAM40" s="258"/>
      <c r="AAN40" s="258"/>
      <c r="AAO40" s="258"/>
      <c r="AAP40" s="258"/>
      <c r="AAQ40" s="258"/>
      <c r="AAR40" s="258"/>
      <c r="AAS40" s="258"/>
      <c r="AAT40" s="258"/>
      <c r="AAU40" s="258"/>
      <c r="AAV40" s="258"/>
      <c r="AAW40" s="258"/>
      <c r="AAX40" s="258"/>
      <c r="AAY40" s="258"/>
      <c r="AAZ40" s="258"/>
      <c r="ABA40" s="258"/>
      <c r="ABB40" s="258"/>
      <c r="ABC40" s="258"/>
      <c r="ABD40" s="258"/>
      <c r="ABE40" s="258"/>
      <c r="ABF40" s="258"/>
      <c r="ABG40" s="258"/>
      <c r="ABH40" s="258"/>
      <c r="ABI40" s="258"/>
      <c r="ABJ40" s="258"/>
      <c r="ABK40" s="258"/>
      <c r="ABL40" s="258"/>
      <c r="ABM40" s="258"/>
      <c r="ABN40" s="258"/>
      <c r="ABO40" s="258"/>
      <c r="ABP40" s="258"/>
      <c r="ABQ40" s="258"/>
      <c r="ABR40" s="258"/>
      <c r="ABS40" s="258"/>
      <c r="ABT40" s="258"/>
      <c r="ABU40" s="258"/>
      <c r="ABV40" s="258"/>
      <c r="ABW40" s="258"/>
      <c r="ABX40" s="258"/>
      <c r="ABY40" s="258"/>
      <c r="ABZ40" s="258"/>
      <c r="ACA40" s="258"/>
      <c r="ACB40" s="258"/>
      <c r="ACC40" s="258"/>
      <c r="ACD40" s="258"/>
      <c r="ACE40" s="258"/>
      <c r="ACF40" s="258"/>
      <c r="ACG40" s="258"/>
      <c r="ACH40" s="258"/>
      <c r="ACI40" s="258"/>
      <c r="ACJ40" s="258"/>
      <c r="ACK40" s="258"/>
      <c r="ACL40" s="258"/>
      <c r="ACM40" s="258"/>
      <c r="ACN40" s="258"/>
      <c r="ACO40" s="258"/>
      <c r="ACP40" s="258"/>
      <c r="ACQ40" s="258"/>
      <c r="ACR40" s="258"/>
      <c r="ACS40" s="258"/>
      <c r="ACT40" s="258"/>
      <c r="ACU40" s="258"/>
      <c r="ACV40" s="258"/>
      <c r="ACW40" s="258"/>
      <c r="ACX40" s="258"/>
      <c r="ACY40" s="258"/>
      <c r="ACZ40" s="258"/>
      <c r="ADA40" s="258"/>
      <c r="ADB40" s="258"/>
      <c r="ADC40" s="258"/>
      <c r="ADD40" s="258"/>
      <c r="ADE40" s="258"/>
      <c r="ADF40" s="258"/>
      <c r="ADG40" s="258"/>
      <c r="ADH40" s="258"/>
      <c r="ADI40" s="258"/>
      <c r="ADJ40" s="258"/>
      <c r="ADK40" s="258"/>
      <c r="ADL40" s="258"/>
      <c r="ADM40" s="258"/>
      <c r="ADN40" s="258"/>
      <c r="ADO40" s="258"/>
      <c r="ADP40" s="258"/>
      <c r="ADQ40" s="258"/>
      <c r="ADR40" s="258"/>
      <c r="ADS40" s="258"/>
      <c r="ADT40" s="258"/>
      <c r="ADU40" s="258"/>
      <c r="ADV40" s="258"/>
      <c r="ADW40" s="258"/>
      <c r="ADX40" s="258"/>
      <c r="ADY40" s="258"/>
      <c r="ADZ40" s="258"/>
      <c r="AEA40" s="258"/>
      <c r="AEB40" s="258"/>
      <c r="AEC40" s="258"/>
      <c r="AED40" s="258"/>
      <c r="AEE40" s="258"/>
      <c r="AEF40" s="258"/>
      <c r="AEG40" s="258"/>
      <c r="AEH40" s="258"/>
      <c r="AEI40" s="258"/>
      <c r="AEJ40" s="258"/>
      <c r="AEK40" s="258"/>
      <c r="AEL40" s="258"/>
      <c r="AEM40" s="258"/>
      <c r="AEN40" s="258"/>
      <c r="AEO40" s="258"/>
      <c r="AEP40" s="258"/>
      <c r="AEQ40" s="258"/>
      <c r="AER40" s="258"/>
      <c r="AES40" s="258"/>
      <c r="AET40" s="258"/>
      <c r="AEU40" s="258"/>
      <c r="AEV40" s="258"/>
      <c r="AEW40" s="258"/>
      <c r="AEX40" s="258"/>
      <c r="AEY40" s="258"/>
      <c r="AEZ40" s="258"/>
      <c r="AFA40" s="258"/>
      <c r="AFB40" s="258"/>
      <c r="AFC40" s="258"/>
      <c r="AFD40" s="258"/>
      <c r="AFE40" s="258"/>
      <c r="AFF40" s="258"/>
      <c r="AFG40" s="258"/>
      <c r="AFH40" s="258"/>
      <c r="AFI40" s="258"/>
      <c r="AFJ40" s="258"/>
      <c r="AFK40" s="258"/>
      <c r="AFL40" s="258"/>
      <c r="AFM40" s="258"/>
      <c r="AFN40" s="258"/>
      <c r="AFO40" s="258"/>
      <c r="AFP40" s="258"/>
      <c r="AFQ40" s="258"/>
      <c r="AFR40" s="258"/>
      <c r="AFS40" s="258"/>
      <c r="AFT40" s="258"/>
      <c r="AFU40" s="258"/>
      <c r="AFV40" s="258"/>
      <c r="AFW40" s="258"/>
      <c r="AFX40" s="258"/>
      <c r="AFY40" s="258"/>
      <c r="AFZ40" s="258"/>
      <c r="AGA40" s="258"/>
      <c r="AGB40" s="258"/>
      <c r="AGC40" s="258"/>
      <c r="AGD40" s="258"/>
      <c r="AGE40" s="258"/>
      <c r="AGF40" s="258"/>
      <c r="AGG40" s="258"/>
      <c r="AGH40" s="258"/>
      <c r="AGI40" s="258"/>
      <c r="AGJ40" s="258"/>
      <c r="AGK40" s="258"/>
      <c r="AGL40" s="258"/>
      <c r="AGM40" s="258"/>
      <c r="AGN40" s="258"/>
      <c r="AGO40" s="258"/>
      <c r="AGP40" s="258"/>
      <c r="AGQ40" s="258"/>
      <c r="AGR40" s="258"/>
      <c r="AGS40" s="258"/>
      <c r="AGT40" s="258"/>
      <c r="AGU40" s="258"/>
      <c r="AGV40" s="258"/>
      <c r="AGW40" s="258"/>
      <c r="AGX40" s="258"/>
      <c r="AGY40" s="258"/>
      <c r="AGZ40" s="258"/>
      <c r="AHA40" s="258"/>
      <c r="AHB40" s="258"/>
      <c r="AHC40" s="258"/>
      <c r="AHD40" s="258"/>
      <c r="AHE40" s="258"/>
      <c r="AHF40" s="258"/>
      <c r="AHG40" s="258"/>
      <c r="AHH40" s="258"/>
      <c r="AHI40" s="258"/>
      <c r="AHJ40" s="258"/>
      <c r="AHK40" s="258"/>
      <c r="AHL40" s="258"/>
      <c r="AHM40" s="258"/>
      <c r="AHN40" s="258"/>
      <c r="AHO40" s="258"/>
      <c r="AHP40" s="258"/>
      <c r="AHQ40" s="258"/>
      <c r="AHR40" s="258"/>
      <c r="AHS40" s="258"/>
      <c r="AHT40" s="258"/>
      <c r="AHU40" s="258"/>
      <c r="AHV40" s="258"/>
      <c r="AHW40" s="258"/>
      <c r="AHX40" s="258"/>
      <c r="AHY40" s="258"/>
      <c r="AHZ40" s="258"/>
      <c r="AIA40" s="258"/>
      <c r="AIB40" s="258"/>
      <c r="AIC40" s="258"/>
      <c r="AID40" s="258"/>
      <c r="AIE40" s="258"/>
      <c r="AIF40" s="258"/>
      <c r="AIG40" s="258"/>
      <c r="AIH40" s="258"/>
      <c r="AII40" s="258"/>
      <c r="AIJ40" s="258"/>
      <c r="AIK40" s="258"/>
      <c r="AIL40" s="258"/>
      <c r="AIM40" s="258"/>
      <c r="AIN40" s="258"/>
      <c r="AIO40" s="258"/>
      <c r="AIP40" s="258"/>
      <c r="AIQ40" s="258"/>
      <c r="AIR40" s="258"/>
      <c r="AIS40" s="258"/>
      <c r="AIT40" s="258"/>
      <c r="AIU40" s="258"/>
      <c r="AIV40" s="258"/>
      <c r="AIW40" s="258"/>
      <c r="AIX40" s="258"/>
      <c r="AIY40" s="258"/>
      <c r="AIZ40" s="258"/>
      <c r="AJA40" s="258"/>
      <c r="AJB40" s="258"/>
      <c r="AJC40" s="258"/>
      <c r="AJD40" s="258"/>
      <c r="AJE40" s="258"/>
      <c r="AJF40" s="258"/>
      <c r="AJG40" s="258"/>
      <c r="AJH40" s="258"/>
      <c r="AJI40" s="258"/>
      <c r="AJJ40" s="258"/>
      <c r="AJK40" s="258"/>
      <c r="AJL40" s="258"/>
      <c r="AJM40" s="258"/>
      <c r="AJN40" s="258"/>
      <c r="AJO40" s="258"/>
      <c r="AJP40" s="258"/>
      <c r="AJQ40" s="258"/>
      <c r="AJR40" s="258"/>
      <c r="AJS40" s="258"/>
      <c r="AJT40" s="258"/>
      <c r="AJU40" s="258"/>
      <c r="AJV40" s="258"/>
      <c r="AJW40" s="258"/>
      <c r="AJX40" s="258"/>
      <c r="AJY40" s="258"/>
      <c r="AJZ40" s="258"/>
      <c r="AKA40" s="258"/>
      <c r="AKB40" s="258"/>
      <c r="AKC40" s="258"/>
      <c r="AKD40" s="258"/>
      <c r="AKE40" s="258"/>
      <c r="AKF40" s="258"/>
      <c r="AKG40" s="258"/>
      <c r="AKH40" s="258"/>
      <c r="AKI40" s="258"/>
      <c r="AKJ40" s="258"/>
      <c r="AKK40" s="258"/>
      <c r="AKL40" s="258"/>
      <c r="AKM40" s="258"/>
      <c r="AKN40" s="258"/>
      <c r="AKO40" s="258"/>
      <c r="AKP40" s="258"/>
      <c r="AKQ40" s="258"/>
      <c r="AKR40" s="258"/>
      <c r="AKS40" s="258"/>
      <c r="AKT40" s="258"/>
      <c r="AKU40" s="258"/>
      <c r="AKV40" s="258"/>
      <c r="AKW40" s="258"/>
      <c r="AKX40" s="258"/>
      <c r="AKY40" s="258"/>
      <c r="AKZ40" s="258"/>
      <c r="ALA40" s="258"/>
      <c r="ALB40" s="258"/>
      <c r="ALC40" s="258"/>
      <c r="ALD40" s="258"/>
      <c r="ALE40" s="258"/>
      <c r="ALF40" s="258"/>
      <c r="ALG40" s="258"/>
      <c r="ALH40" s="258"/>
      <c r="ALI40" s="258"/>
      <c r="ALJ40" s="258"/>
      <c r="ALK40" s="258"/>
      <c r="ALL40" s="258"/>
      <c r="ALM40" s="258"/>
      <c r="ALN40" s="258"/>
      <c r="ALO40" s="258"/>
      <c r="ALP40" s="258"/>
      <c r="ALQ40" s="258"/>
      <c r="ALR40" s="258"/>
      <c r="ALS40" s="258"/>
      <c r="ALT40" s="258"/>
      <c r="ALU40" s="258"/>
      <c r="ALV40" s="258"/>
      <c r="ALW40" s="258"/>
      <c r="ALX40" s="258"/>
      <c r="ALY40" s="258"/>
      <c r="ALZ40" s="258"/>
      <c r="AMA40" s="258"/>
      <c r="AMB40" s="258"/>
      <c r="AMC40" s="258"/>
      <c r="AMD40" s="258"/>
      <c r="AME40" s="258"/>
      <c r="AMF40" s="258"/>
      <c r="AMG40" s="258"/>
      <c r="AMH40" s="258"/>
      <c r="AMI40" s="258"/>
      <c r="AMJ40" s="258"/>
      <c r="AMK40" s="258"/>
      <c r="AML40" s="258"/>
      <c r="AMM40" s="258"/>
      <c r="AMN40" s="258"/>
      <c r="AMO40" s="258"/>
      <c r="AMP40" s="258"/>
      <c r="AMQ40" s="258"/>
      <c r="AMR40" s="258"/>
      <c r="AMS40" s="258"/>
      <c r="AMT40" s="258"/>
      <c r="AMU40" s="258"/>
      <c r="AMV40" s="258"/>
      <c r="AMW40" s="258"/>
      <c r="AMX40" s="258"/>
      <c r="AMY40" s="258"/>
      <c r="AMZ40" s="258"/>
      <c r="ANA40" s="258"/>
      <c r="ANB40" s="258"/>
      <c r="ANC40" s="258"/>
      <c r="AND40" s="258"/>
      <c r="ANE40" s="258"/>
      <c r="ANF40" s="258"/>
      <c r="ANG40" s="258"/>
      <c r="ANH40" s="258"/>
      <c r="ANI40" s="258"/>
      <c r="ANJ40" s="258"/>
      <c r="ANK40" s="258"/>
      <c r="ANL40" s="258"/>
      <c r="ANM40" s="258"/>
      <c r="ANN40" s="258"/>
      <c r="ANO40" s="258"/>
      <c r="ANP40" s="258"/>
      <c r="ANQ40" s="258"/>
      <c r="ANR40" s="258"/>
      <c r="ANS40" s="258"/>
      <c r="ANT40" s="258"/>
      <c r="ANU40" s="258"/>
      <c r="ANV40" s="258"/>
      <c r="ANW40" s="258"/>
      <c r="ANX40" s="258"/>
      <c r="ANY40" s="258"/>
      <c r="ANZ40" s="258"/>
      <c r="AOA40" s="258"/>
      <c r="AOB40" s="258"/>
      <c r="AOC40" s="258"/>
      <c r="AOD40" s="258"/>
      <c r="AOE40" s="258"/>
      <c r="AOF40" s="258"/>
      <c r="AOG40" s="258"/>
      <c r="AOH40" s="258"/>
      <c r="AOI40" s="258"/>
      <c r="AOJ40" s="258"/>
      <c r="AOK40" s="258"/>
      <c r="AOL40" s="258"/>
      <c r="AOM40" s="258"/>
      <c r="AON40" s="258"/>
      <c r="AOO40" s="258"/>
      <c r="AOP40" s="258"/>
      <c r="AOQ40" s="258"/>
      <c r="AOR40" s="258"/>
      <c r="AOS40" s="258"/>
      <c r="AOT40" s="258"/>
      <c r="AOU40" s="258"/>
      <c r="AOV40" s="258"/>
      <c r="AOW40" s="258"/>
      <c r="AOX40" s="258"/>
      <c r="AOY40" s="258"/>
      <c r="AOZ40" s="258"/>
      <c r="APA40" s="258"/>
      <c r="APB40" s="258"/>
      <c r="APC40" s="258"/>
      <c r="APD40" s="258"/>
      <c r="APE40" s="258"/>
      <c r="APF40" s="258"/>
      <c r="APG40" s="258"/>
      <c r="APH40" s="258"/>
      <c r="API40" s="258"/>
      <c r="APJ40" s="258"/>
      <c r="APK40" s="258"/>
      <c r="APL40" s="258"/>
      <c r="APM40" s="258"/>
      <c r="APN40" s="258"/>
      <c r="APO40" s="258"/>
      <c r="APP40" s="258"/>
      <c r="APQ40" s="258"/>
      <c r="APR40" s="258"/>
      <c r="APS40" s="258"/>
      <c r="APT40" s="258"/>
      <c r="APU40" s="258"/>
      <c r="APV40" s="258"/>
      <c r="APW40" s="258"/>
      <c r="APX40" s="258"/>
      <c r="APY40" s="258"/>
      <c r="APZ40" s="258"/>
      <c r="AQA40" s="258"/>
      <c r="AQB40" s="258"/>
      <c r="AQC40" s="258"/>
      <c r="AQD40" s="258"/>
      <c r="AQE40" s="258"/>
      <c r="AQF40" s="258"/>
      <c r="AQG40" s="258"/>
      <c r="AQH40" s="258"/>
      <c r="AQI40" s="258"/>
      <c r="AQJ40" s="258"/>
      <c r="AQK40" s="258"/>
      <c r="AQL40" s="258"/>
      <c r="AQM40" s="258"/>
      <c r="AQN40" s="258"/>
      <c r="AQO40" s="258"/>
      <c r="AQP40" s="258"/>
      <c r="AQQ40" s="258"/>
      <c r="AQR40" s="258"/>
      <c r="AQS40" s="258"/>
      <c r="AQT40" s="258"/>
      <c r="AQU40" s="258"/>
      <c r="AQV40" s="258"/>
      <c r="AQW40" s="258"/>
      <c r="AQX40" s="258"/>
      <c r="AQY40" s="258"/>
      <c r="AQZ40" s="258"/>
      <c r="ARA40" s="258"/>
      <c r="ARB40" s="258"/>
      <c r="ARC40" s="258"/>
      <c r="ARD40" s="258"/>
      <c r="ARE40" s="258"/>
      <c r="ARF40" s="258"/>
      <c r="ARG40" s="258"/>
      <c r="ARH40" s="258"/>
      <c r="ARI40" s="258"/>
      <c r="ARJ40" s="258"/>
      <c r="ARK40" s="258"/>
      <c r="ARL40" s="258"/>
      <c r="ARM40" s="258"/>
      <c r="ARN40" s="258"/>
      <c r="ARO40" s="258"/>
      <c r="ARP40" s="258"/>
      <c r="ARQ40" s="258"/>
      <c r="ARR40" s="258"/>
      <c r="ARS40" s="258"/>
      <c r="ART40" s="258"/>
      <c r="ARU40" s="258"/>
      <c r="ARV40" s="258"/>
      <c r="ARW40" s="258"/>
      <c r="ARX40" s="258"/>
      <c r="ARY40" s="258"/>
      <c r="ARZ40" s="258"/>
      <c r="ASA40" s="258"/>
      <c r="ASB40" s="258"/>
      <c r="ASC40" s="258"/>
      <c r="ASD40" s="258"/>
      <c r="ASE40" s="258"/>
      <c r="ASF40" s="258"/>
      <c r="ASG40" s="258"/>
      <c r="ASH40" s="258"/>
      <c r="ASI40" s="258"/>
      <c r="ASJ40" s="258"/>
      <c r="ASK40" s="258"/>
      <c r="ASL40" s="258"/>
      <c r="ASM40" s="258"/>
      <c r="ASN40" s="258"/>
      <c r="ASO40" s="258"/>
      <c r="ASP40" s="258"/>
      <c r="ASQ40" s="258"/>
      <c r="ASR40" s="258"/>
      <c r="ASS40" s="258"/>
      <c r="AST40" s="258"/>
      <c r="ASU40" s="258"/>
      <c r="ASV40" s="258"/>
      <c r="ASW40" s="258"/>
      <c r="ASX40" s="258"/>
      <c r="ASY40" s="258"/>
      <c r="ASZ40" s="258"/>
      <c r="ATA40" s="258"/>
      <c r="ATB40" s="258"/>
      <c r="ATC40" s="258"/>
      <c r="ATD40" s="258"/>
      <c r="ATE40" s="258"/>
      <c r="ATF40" s="258"/>
      <c r="ATG40" s="258"/>
      <c r="ATH40" s="258"/>
      <c r="ATI40" s="258"/>
      <c r="ATJ40" s="258"/>
      <c r="ATK40" s="258"/>
      <c r="ATL40" s="258"/>
      <c r="ATM40" s="258"/>
      <c r="ATN40" s="258"/>
      <c r="ATO40" s="258"/>
      <c r="ATP40" s="258"/>
      <c r="ATQ40" s="258"/>
      <c r="ATR40" s="258"/>
      <c r="ATS40" s="258"/>
      <c r="ATT40" s="258"/>
      <c r="ATU40" s="258"/>
      <c r="ATV40" s="258"/>
      <c r="ATW40" s="258"/>
      <c r="ATX40" s="258"/>
      <c r="ATY40" s="258"/>
      <c r="ATZ40" s="258"/>
      <c r="AUA40" s="258"/>
      <c r="AUB40" s="258"/>
      <c r="AUC40" s="258"/>
      <c r="AUD40" s="258"/>
      <c r="AUE40" s="258"/>
      <c r="AUF40" s="258"/>
      <c r="AUG40" s="258"/>
      <c r="AUH40" s="258"/>
      <c r="AUI40" s="258"/>
      <c r="AUJ40" s="258"/>
      <c r="AUK40" s="258"/>
      <c r="AUL40" s="258"/>
      <c r="AUM40" s="258"/>
      <c r="AUN40" s="258"/>
      <c r="AUO40" s="258"/>
      <c r="AUP40" s="258"/>
      <c r="AUQ40" s="258"/>
      <c r="AUR40" s="258"/>
      <c r="AUS40" s="258"/>
      <c r="AUT40" s="258"/>
      <c r="AUU40" s="258"/>
      <c r="AUV40" s="258"/>
      <c r="AUW40" s="258"/>
      <c r="AUX40" s="258"/>
      <c r="AUY40" s="258"/>
      <c r="AUZ40" s="258"/>
      <c r="AVA40" s="258"/>
      <c r="AVB40" s="258"/>
      <c r="AVC40" s="258"/>
      <c r="AVD40" s="258"/>
      <c r="AVE40" s="258"/>
      <c r="AVF40" s="258"/>
      <c r="AVG40" s="258"/>
      <c r="AVH40" s="258"/>
      <c r="AVI40" s="258"/>
      <c r="AVJ40" s="258"/>
      <c r="AVK40" s="258"/>
      <c r="AVL40" s="258"/>
      <c r="AVM40" s="258"/>
      <c r="AVN40" s="258"/>
      <c r="AVO40" s="258"/>
      <c r="AVP40" s="258"/>
      <c r="AVQ40" s="258"/>
      <c r="AVR40" s="258"/>
      <c r="AVS40" s="258"/>
      <c r="AVT40" s="258"/>
      <c r="AVU40" s="258"/>
      <c r="AVV40" s="258"/>
      <c r="AVW40" s="258"/>
      <c r="AVX40" s="258"/>
      <c r="AVY40" s="258"/>
      <c r="AVZ40" s="258"/>
      <c r="AWA40" s="258"/>
      <c r="AWB40" s="258"/>
      <c r="AWC40" s="258"/>
      <c r="AWD40" s="258"/>
      <c r="AWE40" s="258"/>
      <c r="AWF40" s="258"/>
      <c r="AWG40" s="258"/>
      <c r="AWH40" s="258"/>
      <c r="AWI40" s="258"/>
      <c r="AWJ40" s="258"/>
      <c r="AWK40" s="258"/>
      <c r="AWL40" s="258"/>
      <c r="AWM40" s="258"/>
      <c r="AWN40" s="258"/>
      <c r="AWO40" s="258"/>
      <c r="AWP40" s="258"/>
      <c r="AWQ40" s="258"/>
      <c r="AWR40" s="258"/>
      <c r="AWS40" s="258"/>
      <c r="AWT40" s="258"/>
      <c r="AWU40" s="258"/>
      <c r="AWV40" s="258"/>
      <c r="AWW40" s="258"/>
      <c r="AWX40" s="258"/>
      <c r="AWY40" s="258"/>
      <c r="AWZ40" s="258"/>
      <c r="AXA40" s="258"/>
      <c r="AXB40" s="258"/>
      <c r="AXC40" s="258"/>
      <c r="AXD40" s="258"/>
      <c r="AXE40" s="258"/>
      <c r="AXF40" s="258"/>
      <c r="AXG40" s="258"/>
      <c r="AXH40" s="258"/>
      <c r="AXI40" s="258"/>
      <c r="AXJ40" s="258"/>
      <c r="AXK40" s="258"/>
      <c r="AXL40" s="258"/>
      <c r="AXM40" s="258"/>
      <c r="AXN40" s="258"/>
      <c r="AXO40" s="258"/>
      <c r="AXP40" s="258"/>
      <c r="AXQ40" s="258"/>
      <c r="AXR40" s="258"/>
      <c r="AXS40" s="258"/>
      <c r="AXT40" s="258"/>
      <c r="AXU40" s="258"/>
      <c r="AXV40" s="258"/>
      <c r="AXW40" s="258"/>
      <c r="AXX40" s="258"/>
      <c r="AXY40" s="258"/>
      <c r="AXZ40" s="258"/>
      <c r="AYA40" s="258"/>
      <c r="AYB40" s="258"/>
      <c r="AYC40" s="258"/>
      <c r="AYD40" s="258"/>
      <c r="AYE40" s="258"/>
      <c r="AYF40" s="258"/>
      <c r="AYG40" s="258"/>
      <c r="AYH40" s="258"/>
      <c r="AYI40" s="258"/>
      <c r="AYJ40" s="258"/>
      <c r="AYK40" s="258"/>
      <c r="AYL40" s="258"/>
      <c r="AYM40" s="258"/>
      <c r="AYN40" s="258"/>
      <c r="AYO40" s="258"/>
      <c r="AYP40" s="258"/>
      <c r="AYQ40" s="258"/>
      <c r="AYR40" s="258"/>
      <c r="AYS40" s="258"/>
      <c r="AYT40" s="258"/>
      <c r="AYU40" s="258"/>
      <c r="AYV40" s="258"/>
      <c r="AYW40" s="258"/>
      <c r="AYX40" s="258"/>
      <c r="AYY40" s="258"/>
      <c r="AYZ40" s="258"/>
      <c r="AZA40" s="258"/>
      <c r="AZB40" s="258"/>
      <c r="AZC40" s="258"/>
      <c r="AZD40" s="258"/>
      <c r="AZE40" s="258"/>
      <c r="AZF40" s="258"/>
      <c r="AZG40" s="258"/>
      <c r="AZH40" s="258"/>
      <c r="AZI40" s="258"/>
      <c r="AZJ40" s="258"/>
      <c r="AZK40" s="258"/>
      <c r="AZL40" s="258"/>
      <c r="AZM40" s="258"/>
      <c r="AZN40" s="258"/>
      <c r="AZO40" s="258"/>
      <c r="AZP40" s="258"/>
      <c r="AZQ40" s="258"/>
      <c r="AZR40" s="258"/>
      <c r="AZS40" s="258"/>
      <c r="AZT40" s="258"/>
      <c r="AZU40" s="258"/>
      <c r="AZV40" s="258"/>
      <c r="AZW40" s="258"/>
      <c r="AZX40" s="258"/>
      <c r="AZY40" s="258"/>
      <c r="AZZ40" s="258"/>
      <c r="BAA40" s="258"/>
      <c r="BAB40" s="258"/>
      <c r="BAC40" s="258"/>
      <c r="BAD40" s="258"/>
      <c r="BAE40" s="258"/>
      <c r="BAF40" s="258"/>
      <c r="BAG40" s="258"/>
      <c r="BAH40" s="258"/>
      <c r="BAI40" s="258"/>
      <c r="BAJ40" s="258"/>
      <c r="BAK40" s="258"/>
      <c r="BAL40" s="258"/>
      <c r="BAM40" s="258"/>
      <c r="BAN40" s="258"/>
      <c r="BAO40" s="258"/>
      <c r="BAP40" s="258"/>
      <c r="BAQ40" s="258"/>
      <c r="BAR40" s="258"/>
      <c r="BAS40" s="258"/>
      <c r="BAT40" s="258"/>
      <c r="BAU40" s="258"/>
      <c r="BAV40" s="258"/>
      <c r="BAW40" s="258"/>
      <c r="BAX40" s="258"/>
      <c r="BAY40" s="258"/>
      <c r="BAZ40" s="258"/>
      <c r="BBA40" s="258"/>
      <c r="BBB40" s="258"/>
      <c r="BBC40" s="258"/>
      <c r="BBD40" s="258"/>
      <c r="BBE40" s="258"/>
      <c r="BBF40" s="258"/>
      <c r="BBG40" s="258"/>
      <c r="BBH40" s="258"/>
      <c r="BBI40" s="258"/>
      <c r="BBJ40" s="258"/>
      <c r="BBK40" s="258"/>
      <c r="BBL40" s="258"/>
      <c r="BBM40" s="258"/>
      <c r="BBN40" s="258"/>
      <c r="BBO40" s="258"/>
      <c r="BBP40" s="258"/>
      <c r="BBQ40" s="258"/>
      <c r="BBR40" s="258"/>
      <c r="BBS40" s="258"/>
      <c r="BBT40" s="258"/>
      <c r="BBU40" s="258"/>
      <c r="BBV40" s="258"/>
      <c r="BBW40" s="258"/>
      <c r="BBX40" s="258"/>
      <c r="BBY40" s="258"/>
      <c r="BBZ40" s="258"/>
      <c r="BCA40" s="258"/>
      <c r="BCB40" s="258"/>
      <c r="BCC40" s="258"/>
      <c r="BCD40" s="258"/>
      <c r="BCE40" s="258"/>
      <c r="BCF40" s="258"/>
      <c r="BCG40" s="258"/>
      <c r="BCH40" s="258"/>
      <c r="BCI40" s="258"/>
      <c r="BCJ40" s="258"/>
      <c r="BCK40" s="258"/>
      <c r="BCL40" s="258"/>
      <c r="BCM40" s="258"/>
      <c r="BCN40" s="258"/>
      <c r="BCO40" s="258"/>
      <c r="BCP40" s="258"/>
      <c r="BCQ40" s="258"/>
      <c r="BCR40" s="258"/>
      <c r="BCS40" s="258"/>
      <c r="BCT40" s="258"/>
      <c r="BCU40" s="258"/>
      <c r="BCV40" s="258"/>
      <c r="BCW40" s="258"/>
      <c r="BCX40" s="258"/>
      <c r="BCY40" s="258"/>
      <c r="BCZ40" s="258"/>
      <c r="BDA40" s="258"/>
      <c r="BDB40" s="258"/>
      <c r="BDC40" s="258"/>
      <c r="BDD40" s="258"/>
      <c r="BDE40" s="258"/>
      <c r="BDF40" s="258"/>
      <c r="BDG40" s="258"/>
      <c r="BDH40" s="258"/>
      <c r="BDI40" s="258"/>
      <c r="BDJ40" s="258"/>
      <c r="BDK40" s="258"/>
      <c r="BDL40" s="258"/>
      <c r="BDM40" s="258"/>
      <c r="BDN40" s="258"/>
      <c r="BDO40" s="258"/>
      <c r="BDP40" s="258"/>
      <c r="BDQ40" s="258"/>
      <c r="BDR40" s="258"/>
      <c r="BDS40" s="258"/>
      <c r="BDT40" s="258"/>
      <c r="BDU40" s="258"/>
      <c r="BDV40" s="258"/>
      <c r="BDW40" s="258"/>
      <c r="BDX40" s="258"/>
      <c r="BDY40" s="258"/>
      <c r="BDZ40" s="258"/>
      <c r="BEA40" s="258"/>
      <c r="BEB40" s="258"/>
      <c r="BEC40" s="258"/>
      <c r="BED40" s="258"/>
      <c r="BEE40" s="258"/>
      <c r="BEF40" s="258"/>
      <c r="BEG40" s="258"/>
      <c r="BEH40" s="258"/>
      <c r="BEI40" s="258"/>
      <c r="BEJ40" s="258"/>
      <c r="BEK40" s="258"/>
      <c r="BEL40" s="258"/>
      <c r="BEM40" s="258"/>
      <c r="BEN40" s="258"/>
      <c r="BEO40" s="258"/>
      <c r="BEP40" s="258"/>
      <c r="BEQ40" s="258"/>
      <c r="BER40" s="258"/>
      <c r="BES40" s="258"/>
      <c r="BET40" s="258"/>
      <c r="BEU40" s="258"/>
      <c r="BEV40" s="258"/>
      <c r="BEW40" s="258"/>
      <c r="BEX40" s="258"/>
      <c r="BEY40" s="258"/>
      <c r="BEZ40" s="258"/>
      <c r="BFA40" s="258"/>
      <c r="BFB40" s="258"/>
      <c r="BFC40" s="258"/>
      <c r="BFD40" s="258"/>
      <c r="BFE40" s="258"/>
      <c r="BFF40" s="258"/>
      <c r="BFG40" s="258"/>
      <c r="BFH40" s="258"/>
      <c r="BFI40" s="258"/>
      <c r="BFJ40" s="258"/>
      <c r="BFK40" s="258"/>
      <c r="BFL40" s="258"/>
      <c r="BFM40" s="258"/>
      <c r="BFN40" s="258"/>
      <c r="BFO40" s="258"/>
      <c r="BFP40" s="258"/>
      <c r="BFQ40" s="258"/>
      <c r="BFR40" s="258"/>
      <c r="BFS40" s="258"/>
      <c r="BFT40" s="258"/>
      <c r="BFU40" s="258"/>
      <c r="BFV40" s="258"/>
      <c r="BFW40" s="258"/>
      <c r="BFX40" s="258"/>
      <c r="BFY40" s="258"/>
      <c r="BFZ40" s="258"/>
      <c r="BGA40" s="258"/>
      <c r="BGB40" s="258"/>
      <c r="BGC40" s="258"/>
      <c r="BGD40" s="258"/>
      <c r="BGE40" s="258"/>
      <c r="BGF40" s="258"/>
      <c r="BGG40" s="258"/>
      <c r="BGH40" s="258"/>
      <c r="BGI40" s="258"/>
      <c r="BGJ40" s="258"/>
      <c r="BGK40" s="258"/>
      <c r="BGL40" s="258"/>
      <c r="BGM40" s="258"/>
      <c r="BGN40" s="258"/>
      <c r="BGO40" s="258"/>
      <c r="BGP40" s="258"/>
      <c r="BGQ40" s="258"/>
      <c r="BGR40" s="258"/>
      <c r="BGS40" s="258"/>
      <c r="BGT40" s="258"/>
      <c r="BGU40" s="258"/>
      <c r="BGV40" s="258"/>
      <c r="BGW40" s="258"/>
      <c r="BGX40" s="258"/>
      <c r="BGY40" s="258"/>
      <c r="BGZ40" s="258"/>
      <c r="BHA40" s="258"/>
      <c r="BHB40" s="258"/>
      <c r="BHC40" s="258"/>
      <c r="BHD40" s="258"/>
      <c r="BHE40" s="258"/>
      <c r="BHF40" s="258"/>
      <c r="BHG40" s="258"/>
      <c r="BHH40" s="258"/>
      <c r="BHI40" s="258"/>
      <c r="BHJ40" s="258"/>
      <c r="BHK40" s="258"/>
      <c r="BHL40" s="258"/>
      <c r="BHM40" s="258"/>
      <c r="BHN40" s="258"/>
      <c r="BHO40" s="258"/>
      <c r="BHP40" s="258"/>
      <c r="BHQ40" s="258"/>
      <c r="BHR40" s="258"/>
      <c r="BHS40" s="258"/>
      <c r="BHT40" s="258"/>
      <c r="BHU40" s="258"/>
      <c r="BHV40" s="258"/>
      <c r="BHW40" s="258"/>
      <c r="BHX40" s="258"/>
      <c r="BHY40" s="258"/>
      <c r="BHZ40" s="258"/>
      <c r="BIA40" s="258"/>
      <c r="BIB40" s="258"/>
      <c r="BIC40" s="258"/>
      <c r="BID40" s="258"/>
      <c r="BIE40" s="258"/>
      <c r="BIF40" s="258"/>
      <c r="BIG40" s="258"/>
      <c r="BIH40" s="258"/>
      <c r="BII40" s="258"/>
      <c r="BIJ40" s="258"/>
      <c r="BIK40" s="258"/>
      <c r="BIL40" s="258"/>
      <c r="BIM40" s="258"/>
      <c r="BIN40" s="258"/>
      <c r="BIO40" s="258"/>
      <c r="BIP40" s="258"/>
      <c r="BIQ40" s="258"/>
      <c r="BIR40" s="258"/>
      <c r="BIS40" s="258"/>
      <c r="BIT40" s="258"/>
      <c r="BIU40" s="258"/>
      <c r="BIV40" s="258"/>
      <c r="BIW40" s="258"/>
      <c r="BIX40" s="258"/>
      <c r="BIY40" s="258"/>
      <c r="BIZ40" s="258"/>
      <c r="BJA40" s="258"/>
      <c r="BJB40" s="258"/>
      <c r="BJC40" s="258"/>
      <c r="BJD40" s="258"/>
      <c r="BJE40" s="258"/>
      <c r="BJF40" s="258"/>
      <c r="BJG40" s="258"/>
      <c r="BJH40" s="258"/>
      <c r="BJI40" s="258"/>
      <c r="BJJ40" s="258"/>
      <c r="BJK40" s="258"/>
      <c r="BJL40" s="258"/>
      <c r="BJM40" s="258"/>
      <c r="BJN40" s="258"/>
      <c r="BJO40" s="258"/>
      <c r="BJP40" s="258"/>
      <c r="BJQ40" s="258"/>
      <c r="BJR40" s="258"/>
      <c r="BJS40" s="258"/>
      <c r="BJT40" s="258"/>
      <c r="BJU40" s="258"/>
      <c r="BJV40" s="258"/>
      <c r="BJW40" s="258"/>
      <c r="BJX40" s="258"/>
      <c r="BJY40" s="258"/>
      <c r="BJZ40" s="258"/>
      <c r="BKA40" s="258"/>
      <c r="BKB40" s="258"/>
      <c r="BKC40" s="258"/>
      <c r="BKD40" s="258"/>
      <c r="BKE40" s="258"/>
      <c r="BKF40" s="258"/>
      <c r="BKG40" s="258"/>
      <c r="BKH40" s="258"/>
      <c r="BKI40" s="258"/>
      <c r="BKJ40" s="258"/>
      <c r="BKK40" s="258"/>
      <c r="BKL40" s="258"/>
      <c r="BKM40" s="258"/>
      <c r="BKN40" s="258"/>
      <c r="BKO40" s="258"/>
      <c r="BKP40" s="258"/>
      <c r="BKQ40" s="258"/>
      <c r="BKR40" s="258"/>
      <c r="BKS40" s="258"/>
      <c r="BKT40" s="258"/>
      <c r="BKU40" s="258"/>
      <c r="BKV40" s="258"/>
      <c r="BKW40" s="258"/>
      <c r="BKX40" s="258"/>
      <c r="BKY40" s="258"/>
      <c r="BKZ40" s="258"/>
      <c r="BLA40" s="258"/>
      <c r="BLB40" s="258"/>
      <c r="BLC40" s="258"/>
      <c r="BLD40" s="258"/>
      <c r="BLE40" s="258"/>
      <c r="BLF40" s="258"/>
      <c r="BLG40" s="258"/>
      <c r="BLH40" s="258"/>
      <c r="BLI40" s="258"/>
      <c r="BLJ40" s="258"/>
      <c r="BLK40" s="258"/>
      <c r="BLL40" s="258"/>
      <c r="BLM40" s="258"/>
      <c r="BLN40" s="258"/>
      <c r="BLO40" s="258"/>
      <c r="BLP40" s="258"/>
      <c r="BLQ40" s="258"/>
      <c r="BLR40" s="258"/>
      <c r="BLS40" s="258"/>
      <c r="BLT40" s="258"/>
      <c r="BLU40" s="258"/>
      <c r="BLV40" s="258"/>
      <c r="BLW40" s="258"/>
      <c r="BLX40" s="258"/>
      <c r="BLY40" s="258"/>
      <c r="BLZ40" s="258"/>
      <c r="BMA40" s="258"/>
      <c r="BMB40" s="258"/>
      <c r="BMC40" s="258"/>
      <c r="BMD40" s="258"/>
      <c r="BME40" s="258"/>
      <c r="BMF40" s="258"/>
      <c r="BMG40" s="258"/>
      <c r="BMH40" s="258"/>
      <c r="BMI40" s="258"/>
      <c r="BMJ40" s="258"/>
      <c r="BMK40" s="258"/>
      <c r="BML40" s="258"/>
      <c r="BMM40" s="258"/>
      <c r="BMN40" s="258"/>
      <c r="BMO40" s="258"/>
      <c r="BMP40" s="258"/>
      <c r="BMQ40" s="258"/>
      <c r="BMR40" s="258"/>
      <c r="BMS40" s="258"/>
      <c r="BMT40" s="258"/>
      <c r="BMU40" s="258"/>
      <c r="BMV40" s="258"/>
      <c r="BMW40" s="258"/>
      <c r="BMX40" s="258"/>
      <c r="BMY40" s="258"/>
      <c r="BMZ40" s="258"/>
      <c r="BNA40" s="258"/>
      <c r="BNB40" s="258"/>
      <c r="BNC40" s="258"/>
      <c r="BND40" s="258"/>
      <c r="BNE40" s="258"/>
      <c r="BNF40" s="258"/>
      <c r="BNG40" s="258"/>
      <c r="BNH40" s="258"/>
      <c r="BNI40" s="258"/>
      <c r="BNJ40" s="258"/>
      <c r="BNK40" s="258"/>
      <c r="BNL40" s="258"/>
      <c r="BNM40" s="258"/>
      <c r="BNN40" s="258"/>
      <c r="BNO40" s="258"/>
      <c r="BNP40" s="258"/>
      <c r="BNQ40" s="258"/>
      <c r="BNR40" s="258"/>
      <c r="BNS40" s="258"/>
      <c r="BNT40" s="258"/>
      <c r="BNU40" s="258"/>
      <c r="BNV40" s="258"/>
      <c r="BNW40" s="258"/>
      <c r="BNX40" s="258"/>
      <c r="BNY40" s="258"/>
      <c r="BNZ40" s="258"/>
      <c r="BOA40" s="258"/>
      <c r="BOB40" s="258"/>
      <c r="BOC40" s="258"/>
      <c r="BOD40" s="258"/>
      <c r="BOE40" s="258"/>
      <c r="BOF40" s="258"/>
      <c r="BOG40" s="258"/>
      <c r="BOH40" s="258"/>
      <c r="BOI40" s="258"/>
      <c r="BOJ40" s="258"/>
      <c r="BOK40" s="258"/>
      <c r="BOL40" s="258"/>
      <c r="BOM40" s="258"/>
      <c r="BON40" s="258"/>
      <c r="BOO40" s="258"/>
      <c r="BOP40" s="258"/>
      <c r="BOQ40" s="258"/>
      <c r="BOR40" s="258"/>
      <c r="BOS40" s="258"/>
      <c r="BOT40" s="258"/>
      <c r="BOU40" s="258"/>
      <c r="BOV40" s="258"/>
      <c r="BOW40" s="258"/>
      <c r="BOX40" s="258"/>
      <c r="BOY40" s="258"/>
      <c r="BOZ40" s="258"/>
      <c r="BPA40" s="258"/>
      <c r="BPB40" s="258"/>
      <c r="BPC40" s="258"/>
      <c r="BPD40" s="258"/>
      <c r="BPE40" s="258"/>
      <c r="BPF40" s="258"/>
      <c r="BPG40" s="258"/>
      <c r="BPH40" s="258"/>
      <c r="BPI40" s="258"/>
      <c r="BPJ40" s="258"/>
      <c r="BPK40" s="258"/>
      <c r="BPL40" s="258"/>
      <c r="BPM40" s="258"/>
      <c r="BPN40" s="258"/>
      <c r="BPO40" s="258"/>
      <c r="BPP40" s="258"/>
      <c r="BPQ40" s="258"/>
      <c r="BPR40" s="258"/>
      <c r="BPS40" s="258"/>
      <c r="BPT40" s="258"/>
      <c r="BPU40" s="258"/>
      <c r="BPV40" s="258"/>
      <c r="BPW40" s="258"/>
      <c r="BPX40" s="258"/>
      <c r="BPY40" s="258"/>
      <c r="BPZ40" s="258"/>
      <c r="BQA40" s="258"/>
      <c r="BQB40" s="258"/>
      <c r="BQC40" s="258"/>
      <c r="BQD40" s="258"/>
      <c r="BQE40" s="258"/>
      <c r="BQF40" s="258"/>
      <c r="BQG40" s="258"/>
      <c r="BQH40" s="258"/>
      <c r="BQI40" s="258"/>
      <c r="BQJ40" s="258"/>
      <c r="BQK40" s="258"/>
      <c r="BQL40" s="258"/>
      <c r="BQM40" s="258"/>
      <c r="BQN40" s="258"/>
      <c r="BQO40" s="258"/>
      <c r="BQP40" s="258"/>
      <c r="BQQ40" s="258"/>
      <c r="BQR40" s="258"/>
      <c r="BQS40" s="258"/>
      <c r="BQT40" s="258"/>
      <c r="BQU40" s="258"/>
      <c r="BQV40" s="258"/>
      <c r="BQW40" s="258"/>
      <c r="BQX40" s="258"/>
      <c r="BQY40" s="258"/>
      <c r="BQZ40" s="258"/>
      <c r="BRA40" s="258"/>
      <c r="BRB40" s="258"/>
      <c r="BRC40" s="258"/>
      <c r="BRD40" s="258"/>
      <c r="BRE40" s="258"/>
      <c r="BRF40" s="258"/>
      <c r="BRG40" s="258"/>
      <c r="BRH40" s="258"/>
      <c r="BRI40" s="258"/>
      <c r="BRJ40" s="258"/>
      <c r="BRK40" s="258"/>
      <c r="BRL40" s="258"/>
      <c r="BRM40" s="258"/>
      <c r="BRN40" s="258"/>
      <c r="BRO40" s="258"/>
      <c r="BRP40" s="258"/>
      <c r="BRQ40" s="258"/>
      <c r="BRR40" s="258"/>
      <c r="BRS40" s="258"/>
      <c r="BRT40" s="258"/>
      <c r="BRU40" s="258"/>
      <c r="BRV40" s="258"/>
      <c r="BRW40" s="258"/>
      <c r="BRX40" s="258"/>
      <c r="BRY40" s="258"/>
      <c r="BRZ40" s="258"/>
      <c r="BSA40" s="258"/>
      <c r="BSB40" s="258"/>
      <c r="BSC40" s="258"/>
      <c r="BSD40" s="258"/>
      <c r="BSE40" s="258"/>
      <c r="BSF40" s="258"/>
      <c r="BSG40" s="258"/>
      <c r="BSH40" s="258"/>
      <c r="BSI40" s="258"/>
      <c r="BSJ40" s="258"/>
      <c r="BSK40" s="258"/>
      <c r="BSL40" s="258"/>
      <c r="BSM40" s="258"/>
      <c r="BSN40" s="258"/>
      <c r="BSO40" s="258"/>
      <c r="BSP40" s="258"/>
      <c r="BSQ40" s="258"/>
      <c r="BSR40" s="258"/>
      <c r="BSS40" s="258"/>
      <c r="BST40" s="258"/>
      <c r="BSU40" s="258"/>
      <c r="BSV40" s="258"/>
      <c r="BSW40" s="258"/>
      <c r="BSX40" s="258"/>
      <c r="BSY40" s="258"/>
      <c r="BSZ40" s="258"/>
      <c r="BTA40" s="258"/>
      <c r="BTB40" s="258"/>
      <c r="BTC40" s="258"/>
      <c r="BTD40" s="258"/>
      <c r="BTE40" s="258"/>
      <c r="BTF40" s="258"/>
      <c r="BTG40" s="258"/>
      <c r="BTH40" s="258"/>
      <c r="BTI40" s="258"/>
      <c r="BTJ40" s="258"/>
      <c r="BTK40" s="258"/>
      <c r="BTL40" s="258"/>
      <c r="BTM40" s="258"/>
      <c r="BTN40" s="258"/>
      <c r="BTO40" s="258"/>
      <c r="BTP40" s="258"/>
      <c r="BTQ40" s="258"/>
      <c r="BTR40" s="258"/>
      <c r="BTS40" s="258"/>
      <c r="BTT40" s="258"/>
      <c r="BTU40" s="258"/>
      <c r="BTV40" s="258"/>
      <c r="BTW40" s="258"/>
      <c r="BTX40" s="258"/>
      <c r="BTY40" s="258"/>
      <c r="BTZ40" s="258"/>
      <c r="BUA40" s="258"/>
      <c r="BUB40" s="258"/>
      <c r="BUC40" s="258"/>
      <c r="BUD40" s="258"/>
      <c r="BUE40" s="258"/>
      <c r="BUF40" s="258"/>
      <c r="BUG40" s="258"/>
      <c r="BUH40" s="258"/>
      <c r="BUI40" s="258"/>
      <c r="BUJ40" s="258"/>
      <c r="BUK40" s="258"/>
      <c r="BUL40" s="258"/>
      <c r="BUM40" s="258"/>
      <c r="BUN40" s="258"/>
      <c r="BUO40" s="258"/>
      <c r="BUP40" s="258"/>
      <c r="BUQ40" s="258"/>
      <c r="BUR40" s="258"/>
      <c r="BUS40" s="258"/>
      <c r="BUT40" s="258"/>
      <c r="BUU40" s="258"/>
      <c r="BUV40" s="258"/>
      <c r="BUW40" s="258"/>
      <c r="BUX40" s="258"/>
      <c r="BUY40" s="258"/>
      <c r="BUZ40" s="258"/>
      <c r="BVA40" s="258"/>
      <c r="BVB40" s="258"/>
      <c r="BVC40" s="258"/>
      <c r="BVD40" s="258"/>
      <c r="BVE40" s="258"/>
      <c r="BVF40" s="258"/>
      <c r="BVG40" s="258"/>
      <c r="BVH40" s="258"/>
      <c r="BVI40" s="258"/>
      <c r="BVJ40" s="258"/>
      <c r="BVK40" s="258"/>
      <c r="BVL40" s="258"/>
      <c r="BVM40" s="258"/>
      <c r="BVN40" s="258"/>
      <c r="BVO40" s="258"/>
      <c r="BVP40" s="258"/>
      <c r="BVQ40" s="258"/>
      <c r="BVR40" s="258"/>
      <c r="BVS40" s="258"/>
      <c r="BVT40" s="258"/>
      <c r="BVU40" s="258"/>
      <c r="BVV40" s="258"/>
      <c r="BVW40" s="258"/>
      <c r="BVX40" s="258"/>
      <c r="BVY40" s="258"/>
      <c r="BVZ40" s="258"/>
      <c r="BWA40" s="258"/>
      <c r="BWB40" s="258"/>
      <c r="BWC40" s="258"/>
      <c r="BWD40" s="258"/>
      <c r="BWE40" s="258"/>
      <c r="BWF40" s="258"/>
      <c r="BWG40" s="258"/>
      <c r="BWH40" s="258"/>
      <c r="BWI40" s="258"/>
      <c r="BWJ40" s="258"/>
      <c r="BWK40" s="258"/>
      <c r="BWL40" s="258"/>
      <c r="BWM40" s="258"/>
      <c r="BWN40" s="258"/>
      <c r="BWO40" s="258"/>
      <c r="BWP40" s="258"/>
      <c r="BWQ40" s="258"/>
      <c r="BWR40" s="258"/>
      <c r="BWS40" s="258"/>
      <c r="BWT40" s="258"/>
      <c r="BWU40" s="258"/>
      <c r="BWV40" s="258"/>
      <c r="BWW40" s="258"/>
      <c r="BWX40" s="258"/>
      <c r="BWY40" s="258"/>
      <c r="BWZ40" s="258"/>
      <c r="BXA40" s="258"/>
      <c r="BXB40" s="258"/>
      <c r="BXC40" s="258"/>
      <c r="BXD40" s="258"/>
      <c r="BXE40" s="258"/>
      <c r="BXF40" s="258"/>
      <c r="BXG40" s="258"/>
      <c r="BXH40" s="258"/>
      <c r="BXI40" s="258"/>
      <c r="BXJ40" s="258"/>
      <c r="BXK40" s="258"/>
      <c r="BXL40" s="258"/>
      <c r="BXM40" s="258"/>
      <c r="BXN40" s="258"/>
      <c r="BXO40" s="258"/>
      <c r="BXP40" s="258"/>
      <c r="BXQ40" s="258"/>
      <c r="BXR40" s="258"/>
      <c r="BXS40" s="258"/>
      <c r="BXT40" s="258"/>
      <c r="BXU40" s="258"/>
      <c r="BXV40" s="258"/>
      <c r="BXW40" s="258"/>
      <c r="BXX40" s="258"/>
      <c r="BXY40" s="258"/>
      <c r="BXZ40" s="258"/>
      <c r="BYA40" s="258"/>
      <c r="BYB40" s="258"/>
      <c r="BYC40" s="258"/>
      <c r="BYD40" s="258"/>
      <c r="BYE40" s="258"/>
      <c r="BYF40" s="258"/>
      <c r="BYG40" s="258"/>
      <c r="BYH40" s="258"/>
      <c r="BYI40" s="258"/>
      <c r="BYJ40" s="258"/>
      <c r="BYK40" s="258"/>
      <c r="BYL40" s="258"/>
      <c r="BYM40" s="258"/>
      <c r="BYN40" s="258"/>
      <c r="BYO40" s="258"/>
      <c r="BYP40" s="258"/>
      <c r="BYQ40" s="258"/>
      <c r="BYR40" s="258"/>
      <c r="BYS40" s="258"/>
      <c r="BYT40" s="258"/>
      <c r="BYU40" s="258"/>
      <c r="BYV40" s="258"/>
      <c r="BYW40" s="258"/>
      <c r="BYX40" s="258"/>
      <c r="BYY40" s="258"/>
      <c r="BYZ40" s="258"/>
      <c r="BZA40" s="258"/>
      <c r="BZB40" s="258"/>
      <c r="BZC40" s="258"/>
      <c r="BZD40" s="258"/>
      <c r="BZE40" s="258"/>
      <c r="BZF40" s="258"/>
      <c r="BZG40" s="258"/>
      <c r="BZH40" s="258"/>
      <c r="BZI40" s="258"/>
      <c r="BZJ40" s="258"/>
      <c r="BZK40" s="258"/>
      <c r="BZL40" s="258"/>
      <c r="BZM40" s="258"/>
      <c r="BZN40" s="258"/>
      <c r="BZO40" s="258"/>
      <c r="BZP40" s="258"/>
      <c r="BZQ40" s="258"/>
      <c r="BZR40" s="258"/>
      <c r="BZS40" s="258"/>
      <c r="BZT40" s="258"/>
      <c r="BZU40" s="258"/>
      <c r="BZV40" s="258"/>
      <c r="BZW40" s="258"/>
      <c r="BZX40" s="258"/>
      <c r="BZY40" s="258"/>
      <c r="BZZ40" s="258"/>
      <c r="CAA40" s="258"/>
      <c r="CAB40" s="258"/>
      <c r="CAC40" s="258"/>
      <c r="CAD40" s="258"/>
      <c r="CAE40" s="258"/>
      <c r="CAF40" s="258"/>
      <c r="CAG40" s="258"/>
      <c r="CAH40" s="258"/>
      <c r="CAI40" s="258"/>
      <c r="CAJ40" s="258"/>
      <c r="CAK40" s="258"/>
      <c r="CAL40" s="258"/>
      <c r="CAM40" s="258"/>
      <c r="CAN40" s="258"/>
      <c r="CAO40" s="258"/>
      <c r="CAP40" s="258"/>
      <c r="CAQ40" s="258"/>
      <c r="CAR40" s="258"/>
      <c r="CAS40" s="258"/>
      <c r="CAT40" s="258"/>
      <c r="CAU40" s="258"/>
      <c r="CAV40" s="258"/>
      <c r="CAW40" s="258"/>
      <c r="CAX40" s="258"/>
      <c r="CAY40" s="258"/>
      <c r="CAZ40" s="258"/>
      <c r="CBA40" s="258"/>
      <c r="CBB40" s="258"/>
      <c r="CBC40" s="258"/>
      <c r="CBD40" s="258"/>
      <c r="CBE40" s="258"/>
      <c r="CBF40" s="258"/>
      <c r="CBG40" s="258"/>
      <c r="CBH40" s="258"/>
      <c r="CBI40" s="258"/>
      <c r="CBJ40" s="258"/>
      <c r="CBK40" s="258"/>
      <c r="CBL40" s="258"/>
      <c r="CBM40" s="258"/>
      <c r="CBN40" s="258"/>
      <c r="CBO40" s="258"/>
      <c r="CBP40" s="258"/>
      <c r="CBQ40" s="258"/>
      <c r="CBR40" s="258"/>
      <c r="CBS40" s="258"/>
      <c r="CBT40" s="258"/>
      <c r="CBU40" s="258"/>
      <c r="CBV40" s="258"/>
      <c r="CBW40" s="258"/>
      <c r="CBX40" s="258"/>
      <c r="CBY40" s="258"/>
      <c r="CBZ40" s="258"/>
      <c r="CCA40" s="258"/>
      <c r="CCB40" s="258"/>
      <c r="CCC40" s="258"/>
      <c r="CCD40" s="258"/>
      <c r="CCE40" s="258"/>
      <c r="CCF40" s="258"/>
      <c r="CCG40" s="258"/>
      <c r="CCH40" s="258"/>
      <c r="CCI40" s="258"/>
      <c r="CCJ40" s="258"/>
      <c r="CCK40" s="258"/>
      <c r="CCL40" s="258"/>
      <c r="CCM40" s="258"/>
      <c r="CCN40" s="258"/>
      <c r="CCO40" s="258"/>
      <c r="CCP40" s="258"/>
      <c r="CCQ40" s="258"/>
      <c r="CCR40" s="258"/>
      <c r="CCS40" s="258"/>
      <c r="CCT40" s="258"/>
      <c r="CCU40" s="258"/>
      <c r="CCV40" s="258"/>
      <c r="CCW40" s="258"/>
      <c r="CCX40" s="258"/>
      <c r="CCY40" s="258"/>
      <c r="CCZ40" s="258"/>
      <c r="CDA40" s="258"/>
      <c r="CDB40" s="258"/>
      <c r="CDC40" s="258"/>
      <c r="CDD40" s="258"/>
      <c r="CDE40" s="258"/>
      <c r="CDF40" s="258"/>
      <c r="CDG40" s="258"/>
      <c r="CDH40" s="258"/>
      <c r="CDI40" s="258"/>
      <c r="CDJ40" s="258"/>
      <c r="CDK40" s="258"/>
      <c r="CDL40" s="258"/>
      <c r="CDM40" s="258"/>
      <c r="CDN40" s="258"/>
      <c r="CDO40" s="258"/>
      <c r="CDP40" s="258"/>
      <c r="CDQ40" s="258"/>
      <c r="CDR40" s="258"/>
      <c r="CDS40" s="258"/>
      <c r="CDT40" s="258"/>
      <c r="CDU40" s="258"/>
      <c r="CDV40" s="258"/>
      <c r="CDW40" s="258"/>
      <c r="CDX40" s="258"/>
      <c r="CDY40" s="258"/>
      <c r="CDZ40" s="258"/>
      <c r="CEA40" s="258"/>
      <c r="CEB40" s="258"/>
      <c r="CEC40" s="258"/>
      <c r="CED40" s="258"/>
      <c r="CEE40" s="258"/>
      <c r="CEF40" s="258"/>
      <c r="CEG40" s="258"/>
      <c r="CEH40" s="258"/>
      <c r="CEI40" s="258"/>
      <c r="CEJ40" s="258"/>
      <c r="CEK40" s="258"/>
      <c r="CEL40" s="258"/>
      <c r="CEM40" s="258"/>
      <c r="CEN40" s="258"/>
      <c r="CEO40" s="258"/>
      <c r="CEP40" s="258"/>
      <c r="CEQ40" s="258"/>
      <c r="CER40" s="258"/>
      <c r="CES40" s="258"/>
      <c r="CET40" s="258"/>
      <c r="CEU40" s="258"/>
      <c r="CEV40" s="258"/>
      <c r="CEW40" s="258"/>
      <c r="CEX40" s="258"/>
      <c r="CEY40" s="258"/>
      <c r="CEZ40" s="258"/>
      <c r="CFA40" s="258"/>
      <c r="CFB40" s="258"/>
      <c r="CFC40" s="258"/>
      <c r="CFD40" s="258"/>
      <c r="CFE40" s="258"/>
      <c r="CFF40" s="258"/>
      <c r="CFG40" s="258"/>
      <c r="CFH40" s="258"/>
      <c r="CFI40" s="258"/>
      <c r="CFJ40" s="258"/>
      <c r="CFK40" s="258"/>
      <c r="CFL40" s="258"/>
      <c r="CFM40" s="258"/>
      <c r="CFN40" s="258"/>
      <c r="CFO40" s="258"/>
      <c r="CFP40" s="258"/>
      <c r="CFQ40" s="258"/>
      <c r="CFR40" s="258"/>
      <c r="CFS40" s="258"/>
      <c r="CFT40" s="258"/>
      <c r="CFU40" s="258"/>
      <c r="CFV40" s="258"/>
      <c r="CFW40" s="258"/>
      <c r="CFX40" s="258"/>
      <c r="CFY40" s="258"/>
      <c r="CFZ40" s="258"/>
      <c r="CGA40" s="258"/>
      <c r="CGB40" s="258"/>
      <c r="CGC40" s="258"/>
      <c r="CGD40" s="258"/>
      <c r="CGE40" s="258"/>
      <c r="CGF40" s="258"/>
      <c r="CGG40" s="258"/>
      <c r="CGH40" s="258"/>
      <c r="CGI40" s="258"/>
      <c r="CGJ40" s="258"/>
      <c r="CGK40" s="258"/>
      <c r="CGL40" s="258"/>
      <c r="CGM40" s="258"/>
      <c r="CGN40" s="258"/>
      <c r="CGO40" s="258"/>
      <c r="CGP40" s="258"/>
      <c r="CGQ40" s="258"/>
      <c r="CGR40" s="258"/>
      <c r="CGS40" s="258"/>
      <c r="CGT40" s="258"/>
      <c r="CGU40" s="258"/>
      <c r="CGV40" s="258"/>
      <c r="CGW40" s="258"/>
      <c r="CGX40" s="258"/>
      <c r="CGY40" s="258"/>
      <c r="CGZ40" s="258"/>
      <c r="CHA40" s="258"/>
      <c r="CHB40" s="258"/>
      <c r="CHC40" s="258"/>
      <c r="CHD40" s="258"/>
      <c r="CHE40" s="258"/>
      <c r="CHF40" s="258"/>
      <c r="CHG40" s="258"/>
      <c r="CHH40" s="258"/>
      <c r="CHI40" s="258"/>
      <c r="CHJ40" s="258"/>
      <c r="CHK40" s="258"/>
      <c r="CHL40" s="258"/>
      <c r="CHM40" s="258"/>
      <c r="CHN40" s="258"/>
      <c r="CHO40" s="258"/>
      <c r="CHP40" s="258"/>
      <c r="CHQ40" s="258"/>
      <c r="CHR40" s="258"/>
      <c r="CHS40" s="258"/>
      <c r="CHT40" s="258"/>
      <c r="CHU40" s="258"/>
      <c r="CHV40" s="258"/>
      <c r="CHW40" s="258"/>
      <c r="CHX40" s="258"/>
      <c r="CHY40" s="258"/>
      <c r="CHZ40" s="258"/>
      <c r="CIA40" s="258"/>
      <c r="CIB40" s="258"/>
      <c r="CIC40" s="258"/>
      <c r="CID40" s="258"/>
      <c r="CIE40" s="258"/>
      <c r="CIF40" s="258"/>
      <c r="CIG40" s="258"/>
      <c r="CIH40" s="258"/>
      <c r="CII40" s="258"/>
      <c r="CIJ40" s="258"/>
      <c r="CIK40" s="258"/>
      <c r="CIL40" s="258"/>
      <c r="CIM40" s="258"/>
      <c r="CIN40" s="258"/>
      <c r="CIO40" s="258"/>
      <c r="CIP40" s="258"/>
      <c r="CIQ40" s="258"/>
      <c r="CIR40" s="258"/>
      <c r="CIS40" s="258"/>
      <c r="CIT40" s="258"/>
      <c r="CIU40" s="258"/>
      <c r="CIV40" s="258"/>
      <c r="CIW40" s="258"/>
      <c r="CIX40" s="258"/>
      <c r="CIY40" s="258"/>
      <c r="CIZ40" s="258"/>
      <c r="CJA40" s="258"/>
      <c r="CJB40" s="258"/>
      <c r="CJC40" s="258"/>
      <c r="CJD40" s="258"/>
      <c r="CJE40" s="258"/>
      <c r="CJF40" s="258"/>
      <c r="CJG40" s="258"/>
      <c r="CJH40" s="258"/>
      <c r="CJI40" s="258"/>
      <c r="CJJ40" s="258"/>
      <c r="CJK40" s="258"/>
      <c r="CJL40" s="258"/>
      <c r="CJM40" s="258"/>
      <c r="CJN40" s="258"/>
      <c r="CJO40" s="258"/>
      <c r="CJP40" s="258"/>
      <c r="CJQ40" s="258"/>
      <c r="CJR40" s="258"/>
      <c r="CJS40" s="258"/>
      <c r="CJT40" s="258"/>
      <c r="CJU40" s="258"/>
      <c r="CJV40" s="258"/>
      <c r="CJW40" s="258"/>
      <c r="CJX40" s="258"/>
      <c r="CJY40" s="258"/>
      <c r="CJZ40" s="258"/>
      <c r="CKA40" s="258"/>
      <c r="CKB40" s="258"/>
      <c r="CKC40" s="258"/>
      <c r="CKD40" s="258"/>
      <c r="CKE40" s="258"/>
      <c r="CKF40" s="258"/>
      <c r="CKG40" s="258"/>
      <c r="CKH40" s="258"/>
      <c r="CKI40" s="258"/>
      <c r="CKJ40" s="258"/>
      <c r="CKK40" s="258"/>
      <c r="CKL40" s="258"/>
      <c r="CKM40" s="258"/>
      <c r="CKN40" s="258"/>
      <c r="CKO40" s="258"/>
      <c r="CKP40" s="258"/>
      <c r="CKQ40" s="258"/>
      <c r="CKR40" s="258"/>
      <c r="CKS40" s="258"/>
      <c r="CKT40" s="258"/>
      <c r="CKU40" s="258"/>
      <c r="CKV40" s="258"/>
      <c r="CKW40" s="258"/>
      <c r="CKX40" s="258"/>
      <c r="CKY40" s="258"/>
      <c r="CKZ40" s="258"/>
      <c r="CLA40" s="258"/>
      <c r="CLB40" s="258"/>
      <c r="CLC40" s="258"/>
      <c r="CLD40" s="258"/>
      <c r="CLE40" s="258"/>
      <c r="CLF40" s="258"/>
      <c r="CLG40" s="258"/>
      <c r="CLH40" s="258"/>
      <c r="CLI40" s="258"/>
      <c r="CLJ40" s="258"/>
      <c r="CLK40" s="258"/>
      <c r="CLL40" s="258"/>
      <c r="CLM40" s="258"/>
      <c r="CLN40" s="258"/>
      <c r="CLO40" s="258"/>
      <c r="CLP40" s="258"/>
      <c r="CLQ40" s="258"/>
      <c r="CLR40" s="258"/>
      <c r="CLS40" s="258"/>
      <c r="CLT40" s="258"/>
      <c r="CLU40" s="258"/>
      <c r="CLV40" s="258"/>
      <c r="CLW40" s="258"/>
      <c r="CLX40" s="258"/>
      <c r="CLY40" s="258"/>
      <c r="CLZ40" s="258"/>
      <c r="CMA40" s="258"/>
      <c r="CMB40" s="258"/>
      <c r="CMC40" s="258"/>
      <c r="CMD40" s="258"/>
      <c r="CME40" s="258"/>
      <c r="CMF40" s="258"/>
      <c r="CMG40" s="258"/>
      <c r="CMH40" s="258"/>
      <c r="CMI40" s="258"/>
      <c r="CMJ40" s="258"/>
      <c r="CMK40" s="258"/>
      <c r="CML40" s="258"/>
      <c r="CMM40" s="258"/>
      <c r="CMN40" s="258"/>
      <c r="CMO40" s="258"/>
      <c r="CMP40" s="258"/>
      <c r="CMQ40" s="258"/>
      <c r="CMR40" s="258"/>
      <c r="CMS40" s="258"/>
      <c r="CMT40" s="258"/>
      <c r="CMU40" s="258"/>
      <c r="CMV40" s="258"/>
      <c r="CMW40" s="258"/>
      <c r="CMX40" s="258"/>
      <c r="CMY40" s="258"/>
      <c r="CMZ40" s="258"/>
      <c r="CNA40" s="258"/>
      <c r="CNB40" s="258"/>
      <c r="CNC40" s="258"/>
      <c r="CND40" s="258"/>
      <c r="CNE40" s="258"/>
      <c r="CNF40" s="258"/>
      <c r="CNG40" s="258"/>
      <c r="CNH40" s="258"/>
      <c r="CNI40" s="258"/>
      <c r="CNJ40" s="258"/>
      <c r="CNK40" s="258"/>
      <c r="CNL40" s="258"/>
      <c r="CNM40" s="258"/>
      <c r="CNN40" s="258"/>
      <c r="CNO40" s="258"/>
      <c r="CNP40" s="258"/>
      <c r="CNQ40" s="258"/>
      <c r="CNR40" s="258"/>
      <c r="CNS40" s="258"/>
      <c r="CNT40" s="258"/>
      <c r="CNU40" s="258"/>
      <c r="CNV40" s="258"/>
      <c r="CNW40" s="258"/>
      <c r="CNX40" s="258"/>
      <c r="CNY40" s="258"/>
      <c r="CNZ40" s="258"/>
      <c r="COA40" s="258"/>
      <c r="COB40" s="258"/>
      <c r="COC40" s="258"/>
      <c r="COD40" s="258"/>
      <c r="COE40" s="258"/>
      <c r="COF40" s="258"/>
      <c r="COG40" s="258"/>
      <c r="COH40" s="258"/>
      <c r="COI40" s="258"/>
      <c r="COJ40" s="258"/>
      <c r="COK40" s="258"/>
      <c r="COL40" s="258"/>
      <c r="COM40" s="258"/>
      <c r="CON40" s="258"/>
      <c r="COO40" s="258"/>
      <c r="COP40" s="258"/>
      <c r="COQ40" s="258"/>
      <c r="COR40" s="258"/>
      <c r="COS40" s="258"/>
      <c r="COT40" s="258"/>
      <c r="COU40" s="258"/>
      <c r="COV40" s="258"/>
      <c r="COW40" s="258"/>
      <c r="COX40" s="258"/>
      <c r="COY40" s="258"/>
      <c r="COZ40" s="258"/>
      <c r="CPA40" s="258"/>
      <c r="CPB40" s="258"/>
      <c r="CPC40" s="258"/>
      <c r="CPD40" s="258"/>
      <c r="CPE40" s="258"/>
      <c r="CPF40" s="258"/>
      <c r="CPG40" s="258"/>
      <c r="CPH40" s="258"/>
      <c r="CPI40" s="258"/>
      <c r="CPJ40" s="258"/>
      <c r="CPK40" s="258"/>
      <c r="CPL40" s="258"/>
      <c r="CPM40" s="258"/>
      <c r="CPN40" s="258"/>
      <c r="CPO40" s="258"/>
      <c r="CPP40" s="258"/>
      <c r="CPQ40" s="258"/>
      <c r="CPR40" s="258"/>
      <c r="CPS40" s="258"/>
      <c r="CPT40" s="258"/>
      <c r="CPU40" s="258"/>
      <c r="CPV40" s="258"/>
      <c r="CPW40" s="258"/>
      <c r="CPX40" s="258"/>
      <c r="CPY40" s="258"/>
      <c r="CPZ40" s="258"/>
      <c r="CQA40" s="258"/>
      <c r="CQB40" s="258"/>
      <c r="CQC40" s="258"/>
      <c r="CQD40" s="258"/>
      <c r="CQE40" s="258"/>
      <c r="CQF40" s="258"/>
      <c r="CQG40" s="258"/>
      <c r="CQH40" s="258"/>
      <c r="CQI40" s="258"/>
      <c r="CQJ40" s="258"/>
      <c r="CQK40" s="258"/>
      <c r="CQL40" s="258"/>
      <c r="CQM40" s="258"/>
      <c r="CQN40" s="258"/>
      <c r="CQO40" s="258"/>
      <c r="CQP40" s="258"/>
      <c r="CQQ40" s="258"/>
      <c r="CQR40" s="258"/>
      <c r="CQS40" s="258"/>
      <c r="CQT40" s="258"/>
      <c r="CQU40" s="258"/>
      <c r="CQV40" s="258"/>
      <c r="CQW40" s="258"/>
      <c r="CQX40" s="258"/>
      <c r="CQY40" s="258"/>
      <c r="CQZ40" s="258"/>
      <c r="CRA40" s="258"/>
      <c r="CRB40" s="258"/>
      <c r="CRC40" s="258"/>
      <c r="CRD40" s="258"/>
      <c r="CRE40" s="258"/>
      <c r="CRF40" s="258"/>
      <c r="CRG40" s="258"/>
      <c r="CRH40" s="258"/>
      <c r="CRI40" s="258"/>
      <c r="CRJ40" s="258"/>
      <c r="CRK40" s="258"/>
      <c r="CRL40" s="258"/>
      <c r="CRM40" s="258"/>
      <c r="CRN40" s="258"/>
      <c r="CRO40" s="258"/>
      <c r="CRP40" s="258"/>
      <c r="CRQ40" s="258"/>
      <c r="CRR40" s="258"/>
      <c r="CRS40" s="258"/>
      <c r="CRT40" s="258"/>
      <c r="CRU40" s="258"/>
      <c r="CRV40" s="258"/>
      <c r="CRW40" s="258"/>
      <c r="CRX40" s="258"/>
      <c r="CRY40" s="258"/>
      <c r="CRZ40" s="258"/>
      <c r="CSA40" s="258"/>
      <c r="CSB40" s="258"/>
      <c r="CSC40" s="258"/>
      <c r="CSD40" s="258"/>
      <c r="CSE40" s="258"/>
      <c r="CSF40" s="258"/>
      <c r="CSG40" s="258"/>
      <c r="CSH40" s="258"/>
      <c r="CSI40" s="258"/>
      <c r="CSJ40" s="258"/>
      <c r="CSK40" s="258"/>
      <c r="CSL40" s="258"/>
      <c r="CSM40" s="258"/>
      <c r="CSN40" s="258"/>
      <c r="CSO40" s="258"/>
      <c r="CSP40" s="258"/>
      <c r="CSQ40" s="258"/>
      <c r="CSR40" s="258"/>
      <c r="CSS40" s="258"/>
      <c r="CST40" s="258"/>
      <c r="CSU40" s="258"/>
      <c r="CSV40" s="258"/>
      <c r="CSW40" s="258"/>
      <c r="CSX40" s="258"/>
      <c r="CSY40" s="258"/>
      <c r="CSZ40" s="258"/>
      <c r="CTA40" s="258"/>
      <c r="CTB40" s="258"/>
      <c r="CTC40" s="258"/>
      <c r="CTD40" s="258"/>
      <c r="CTE40" s="258"/>
      <c r="CTF40" s="258"/>
      <c r="CTG40" s="258"/>
      <c r="CTH40" s="258"/>
      <c r="CTI40" s="258"/>
      <c r="CTJ40" s="258"/>
      <c r="CTK40" s="258"/>
      <c r="CTL40" s="258"/>
      <c r="CTM40" s="258"/>
      <c r="CTN40" s="258"/>
      <c r="CTO40" s="258"/>
      <c r="CTP40" s="258"/>
      <c r="CTQ40" s="258"/>
      <c r="CTR40" s="258"/>
      <c r="CTS40" s="258"/>
      <c r="CTT40" s="258"/>
      <c r="CTU40" s="258"/>
      <c r="CTV40" s="258"/>
      <c r="CTW40" s="258"/>
      <c r="CTX40" s="258"/>
      <c r="CTY40" s="258"/>
      <c r="CTZ40" s="258"/>
      <c r="CUA40" s="258"/>
      <c r="CUB40" s="258"/>
      <c r="CUC40" s="258"/>
      <c r="CUD40" s="258"/>
      <c r="CUE40" s="258"/>
      <c r="CUF40" s="258"/>
      <c r="CUG40" s="258"/>
      <c r="CUH40" s="258"/>
      <c r="CUI40" s="258"/>
      <c r="CUJ40" s="258"/>
      <c r="CUK40" s="258"/>
      <c r="CUL40" s="258"/>
      <c r="CUM40" s="258"/>
      <c r="CUN40" s="258"/>
      <c r="CUO40" s="258"/>
      <c r="CUP40" s="258"/>
      <c r="CUQ40" s="258"/>
      <c r="CUR40" s="258"/>
      <c r="CUS40" s="258"/>
      <c r="CUT40" s="258"/>
      <c r="CUU40" s="258"/>
      <c r="CUV40" s="258"/>
      <c r="CUW40" s="258"/>
      <c r="CUX40" s="258"/>
      <c r="CUY40" s="258"/>
      <c r="CUZ40" s="258"/>
      <c r="CVA40" s="258"/>
      <c r="CVB40" s="258"/>
      <c r="CVC40" s="258"/>
      <c r="CVD40" s="258"/>
      <c r="CVE40" s="258"/>
      <c r="CVF40" s="258"/>
      <c r="CVG40" s="258"/>
      <c r="CVH40" s="258"/>
      <c r="CVI40" s="258"/>
      <c r="CVJ40" s="258"/>
      <c r="CVK40" s="258"/>
      <c r="CVL40" s="258"/>
      <c r="CVM40" s="258"/>
      <c r="CVN40" s="258"/>
      <c r="CVO40" s="258"/>
      <c r="CVP40" s="258"/>
      <c r="CVQ40" s="258"/>
      <c r="CVR40" s="258"/>
      <c r="CVS40" s="258"/>
      <c r="CVT40" s="258"/>
      <c r="CVU40" s="258"/>
      <c r="CVV40" s="258"/>
      <c r="CVW40" s="258"/>
      <c r="CVX40" s="258"/>
      <c r="CVY40" s="258"/>
      <c r="CVZ40" s="258"/>
      <c r="CWA40" s="258"/>
      <c r="CWB40" s="258"/>
      <c r="CWC40" s="258"/>
      <c r="CWD40" s="258"/>
      <c r="CWE40" s="258"/>
      <c r="CWF40" s="258"/>
      <c r="CWG40" s="258"/>
      <c r="CWH40" s="258"/>
      <c r="CWI40" s="258"/>
      <c r="CWJ40" s="258"/>
      <c r="CWK40" s="258"/>
      <c r="CWL40" s="258"/>
      <c r="CWM40" s="258"/>
      <c r="CWN40" s="258"/>
      <c r="CWO40" s="258"/>
      <c r="CWP40" s="258"/>
      <c r="CWQ40" s="258"/>
      <c r="CWR40" s="258"/>
      <c r="CWS40" s="258"/>
      <c r="CWT40" s="258"/>
      <c r="CWU40" s="258"/>
      <c r="CWV40" s="258"/>
      <c r="CWW40" s="258"/>
      <c r="CWX40" s="258"/>
      <c r="CWY40" s="258"/>
      <c r="CWZ40" s="258"/>
      <c r="CXA40" s="258"/>
      <c r="CXB40" s="258"/>
      <c r="CXC40" s="258"/>
      <c r="CXD40" s="258"/>
      <c r="CXE40" s="258"/>
      <c r="CXF40" s="258"/>
      <c r="CXG40" s="258"/>
      <c r="CXH40" s="258"/>
      <c r="CXI40" s="258"/>
      <c r="CXJ40" s="258"/>
      <c r="CXK40" s="258"/>
      <c r="CXL40" s="258"/>
      <c r="CXM40" s="258"/>
      <c r="CXN40" s="258"/>
      <c r="CXO40" s="258"/>
      <c r="CXP40" s="258"/>
      <c r="CXQ40" s="258"/>
      <c r="CXR40" s="258"/>
      <c r="CXS40" s="258"/>
      <c r="CXT40" s="258"/>
      <c r="CXU40" s="258"/>
      <c r="CXV40" s="258"/>
      <c r="CXW40" s="258"/>
      <c r="CXX40" s="258"/>
      <c r="CXY40" s="258"/>
      <c r="CXZ40" s="258"/>
      <c r="CYA40" s="258"/>
      <c r="CYB40" s="258"/>
      <c r="CYC40" s="258"/>
      <c r="CYD40" s="258"/>
      <c r="CYE40" s="258"/>
      <c r="CYF40" s="258"/>
      <c r="CYG40" s="258"/>
      <c r="CYH40" s="258"/>
      <c r="CYI40" s="258"/>
      <c r="CYJ40" s="258"/>
      <c r="CYK40" s="258"/>
      <c r="CYL40" s="258"/>
      <c r="CYM40" s="258"/>
      <c r="CYN40" s="258"/>
      <c r="CYO40" s="258"/>
      <c r="CYP40" s="258"/>
      <c r="CYQ40" s="258"/>
      <c r="CYR40" s="258"/>
      <c r="CYS40" s="258"/>
      <c r="CYT40" s="258"/>
      <c r="CYU40" s="258"/>
      <c r="CYV40" s="258"/>
      <c r="CYW40" s="258"/>
      <c r="CYX40" s="258"/>
      <c r="CYY40" s="258"/>
      <c r="CYZ40" s="258"/>
      <c r="CZA40" s="258"/>
      <c r="CZB40" s="258"/>
      <c r="CZC40" s="258"/>
      <c r="CZD40" s="258"/>
      <c r="CZE40" s="258"/>
      <c r="CZF40" s="258"/>
      <c r="CZG40" s="258"/>
      <c r="CZH40" s="258"/>
      <c r="CZI40" s="258"/>
      <c r="CZJ40" s="258"/>
      <c r="CZK40" s="258"/>
      <c r="CZL40" s="258"/>
      <c r="CZM40" s="258"/>
      <c r="CZN40" s="258"/>
      <c r="CZO40" s="258"/>
      <c r="CZP40" s="258"/>
      <c r="CZQ40" s="258"/>
      <c r="CZR40" s="258"/>
      <c r="CZS40" s="258"/>
      <c r="CZT40" s="258"/>
      <c r="CZU40" s="258"/>
      <c r="CZV40" s="258"/>
      <c r="CZW40" s="258"/>
      <c r="CZX40" s="258"/>
      <c r="CZY40" s="258"/>
      <c r="CZZ40" s="258"/>
      <c r="DAA40" s="258"/>
      <c r="DAB40" s="258"/>
      <c r="DAC40" s="258"/>
      <c r="DAD40" s="258"/>
      <c r="DAE40" s="258"/>
      <c r="DAF40" s="258"/>
      <c r="DAG40" s="258"/>
      <c r="DAH40" s="258"/>
      <c r="DAI40" s="258"/>
      <c r="DAJ40" s="258"/>
      <c r="DAK40" s="258"/>
      <c r="DAL40" s="258"/>
      <c r="DAM40" s="258"/>
      <c r="DAN40" s="258"/>
      <c r="DAO40" s="258"/>
      <c r="DAP40" s="258"/>
      <c r="DAQ40" s="258"/>
      <c r="DAR40" s="258"/>
      <c r="DAS40" s="258"/>
      <c r="DAT40" s="258"/>
      <c r="DAU40" s="258"/>
      <c r="DAV40" s="258"/>
      <c r="DAW40" s="258"/>
      <c r="DAX40" s="258"/>
      <c r="DAY40" s="258"/>
      <c r="DAZ40" s="258"/>
      <c r="DBA40" s="258"/>
      <c r="DBB40" s="258"/>
      <c r="DBC40" s="258"/>
      <c r="DBD40" s="258"/>
      <c r="DBE40" s="258"/>
      <c r="DBF40" s="258"/>
      <c r="DBG40" s="258"/>
      <c r="DBH40" s="258"/>
      <c r="DBI40" s="258"/>
      <c r="DBJ40" s="258"/>
      <c r="DBK40" s="258"/>
      <c r="DBL40" s="258"/>
      <c r="DBM40" s="258"/>
      <c r="DBN40" s="258"/>
      <c r="DBO40" s="258"/>
      <c r="DBP40" s="258"/>
      <c r="DBQ40" s="258"/>
      <c r="DBR40" s="258"/>
      <c r="DBS40" s="258"/>
      <c r="DBT40" s="258"/>
      <c r="DBU40" s="258"/>
      <c r="DBV40" s="258"/>
      <c r="DBW40" s="258"/>
      <c r="DBX40" s="258"/>
      <c r="DBY40" s="258"/>
      <c r="DBZ40" s="258"/>
      <c r="DCA40" s="258"/>
      <c r="DCB40" s="258"/>
      <c r="DCC40" s="258"/>
      <c r="DCD40" s="258"/>
      <c r="DCE40" s="258"/>
      <c r="DCF40" s="258"/>
      <c r="DCG40" s="258"/>
      <c r="DCH40" s="258"/>
      <c r="DCI40" s="258"/>
      <c r="DCJ40" s="258"/>
      <c r="DCK40" s="258"/>
      <c r="DCL40" s="258"/>
      <c r="DCM40" s="258"/>
      <c r="DCN40" s="258"/>
      <c r="DCO40" s="258"/>
      <c r="DCP40" s="258"/>
      <c r="DCQ40" s="258"/>
      <c r="DCR40" s="258"/>
      <c r="DCS40" s="258"/>
      <c r="DCT40" s="258"/>
      <c r="DCU40" s="258"/>
      <c r="DCV40" s="258"/>
      <c r="DCW40" s="258"/>
      <c r="DCX40" s="258"/>
      <c r="DCY40" s="258"/>
      <c r="DCZ40" s="258"/>
      <c r="DDA40" s="258"/>
      <c r="DDB40" s="258"/>
      <c r="DDC40" s="258"/>
      <c r="DDD40" s="258"/>
      <c r="DDE40" s="258"/>
      <c r="DDF40" s="258"/>
      <c r="DDG40" s="258"/>
      <c r="DDH40" s="258"/>
      <c r="DDI40" s="258"/>
      <c r="DDJ40" s="258"/>
      <c r="DDK40" s="258"/>
      <c r="DDL40" s="258"/>
      <c r="DDM40" s="258"/>
      <c r="DDN40" s="258"/>
      <c r="DDO40" s="258"/>
      <c r="DDP40" s="258"/>
      <c r="DDQ40" s="258"/>
      <c r="DDR40" s="258"/>
      <c r="DDS40" s="258"/>
      <c r="DDT40" s="258"/>
      <c r="DDU40" s="258"/>
      <c r="DDV40" s="258"/>
      <c r="DDW40" s="258"/>
      <c r="DDX40" s="258"/>
      <c r="DDY40" s="258"/>
      <c r="DDZ40" s="258"/>
      <c r="DEA40" s="258"/>
      <c r="DEB40" s="258"/>
      <c r="DEC40" s="258"/>
      <c r="DED40" s="258"/>
      <c r="DEE40" s="258"/>
      <c r="DEF40" s="258"/>
      <c r="DEG40" s="258"/>
      <c r="DEH40" s="258"/>
      <c r="DEI40" s="258"/>
      <c r="DEJ40" s="258"/>
      <c r="DEK40" s="258"/>
      <c r="DEL40" s="258"/>
      <c r="DEM40" s="258"/>
      <c r="DEN40" s="258"/>
      <c r="DEO40" s="258"/>
      <c r="DEP40" s="258"/>
      <c r="DEQ40" s="258"/>
      <c r="DER40" s="258"/>
      <c r="DES40" s="258"/>
      <c r="DET40" s="258"/>
      <c r="DEU40" s="258"/>
      <c r="DEV40" s="258"/>
      <c r="DEW40" s="258"/>
      <c r="DEX40" s="258"/>
      <c r="DEY40" s="258"/>
      <c r="DEZ40" s="258"/>
      <c r="DFA40" s="258"/>
      <c r="DFB40" s="258"/>
      <c r="DFC40" s="258"/>
      <c r="DFD40" s="258"/>
      <c r="DFE40" s="258"/>
      <c r="DFF40" s="258"/>
      <c r="DFG40" s="258"/>
      <c r="DFH40" s="258"/>
      <c r="DFI40" s="258"/>
      <c r="DFJ40" s="258"/>
      <c r="DFK40" s="258"/>
      <c r="DFL40" s="258"/>
      <c r="DFM40" s="258"/>
      <c r="DFN40" s="258"/>
      <c r="DFO40" s="258"/>
      <c r="DFP40" s="258"/>
      <c r="DFQ40" s="258"/>
      <c r="DFR40" s="258"/>
      <c r="DFS40" s="258"/>
      <c r="DFT40" s="258"/>
      <c r="DFU40" s="258"/>
      <c r="DFV40" s="258"/>
      <c r="DFW40" s="258"/>
      <c r="DFX40" s="258"/>
      <c r="DFY40" s="258"/>
      <c r="DFZ40" s="258"/>
      <c r="DGA40" s="258"/>
      <c r="DGB40" s="258"/>
      <c r="DGC40" s="258"/>
      <c r="DGD40" s="258"/>
      <c r="DGE40" s="258"/>
      <c r="DGF40" s="258"/>
      <c r="DGG40" s="258"/>
      <c r="DGH40" s="258"/>
      <c r="DGI40" s="258"/>
      <c r="DGJ40" s="258"/>
      <c r="DGK40" s="258"/>
      <c r="DGL40" s="258"/>
      <c r="DGM40" s="258"/>
      <c r="DGN40" s="258"/>
      <c r="DGO40" s="258"/>
      <c r="DGP40" s="258"/>
      <c r="DGQ40" s="258"/>
      <c r="DGR40" s="258"/>
      <c r="DGS40" s="258"/>
      <c r="DGT40" s="258"/>
      <c r="DGU40" s="258"/>
      <c r="DGV40" s="258"/>
      <c r="DGW40" s="258"/>
      <c r="DGX40" s="258"/>
      <c r="DGY40" s="258"/>
      <c r="DGZ40" s="258"/>
      <c r="DHA40" s="258"/>
      <c r="DHB40" s="258"/>
      <c r="DHC40" s="258"/>
      <c r="DHD40" s="258"/>
      <c r="DHE40" s="258"/>
      <c r="DHF40" s="258"/>
      <c r="DHG40" s="258"/>
      <c r="DHH40" s="258"/>
      <c r="DHI40" s="258"/>
      <c r="DHJ40" s="258"/>
      <c r="DHK40" s="258"/>
      <c r="DHL40" s="258"/>
      <c r="DHM40" s="258"/>
      <c r="DHN40" s="258"/>
      <c r="DHO40" s="258"/>
      <c r="DHP40" s="258"/>
      <c r="DHQ40" s="258"/>
      <c r="DHR40" s="258"/>
      <c r="DHS40" s="258"/>
      <c r="DHT40" s="258"/>
      <c r="DHU40" s="258"/>
      <c r="DHV40" s="258"/>
      <c r="DHW40" s="258"/>
      <c r="DHX40" s="258"/>
      <c r="DHY40" s="258"/>
      <c r="DHZ40" s="258"/>
      <c r="DIA40" s="258"/>
      <c r="DIB40" s="258"/>
      <c r="DIC40" s="258"/>
      <c r="DID40" s="258"/>
      <c r="DIE40" s="258"/>
      <c r="DIF40" s="258"/>
      <c r="DIG40" s="258"/>
      <c r="DIH40" s="258"/>
      <c r="DII40" s="258"/>
      <c r="DIJ40" s="258"/>
      <c r="DIK40" s="258"/>
      <c r="DIL40" s="258"/>
      <c r="DIM40" s="258"/>
      <c r="DIN40" s="258"/>
      <c r="DIO40" s="258"/>
      <c r="DIP40" s="258"/>
      <c r="DIQ40" s="258"/>
      <c r="DIR40" s="258"/>
      <c r="DIS40" s="258"/>
      <c r="DIT40" s="258"/>
      <c r="DIU40" s="258"/>
      <c r="DIV40" s="258"/>
      <c r="DIW40" s="258"/>
      <c r="DIX40" s="258"/>
      <c r="DIY40" s="258"/>
      <c r="DIZ40" s="258"/>
      <c r="DJA40" s="258"/>
      <c r="DJB40" s="258"/>
      <c r="DJC40" s="258"/>
      <c r="DJD40" s="258"/>
      <c r="DJE40" s="258"/>
      <c r="DJF40" s="258"/>
      <c r="DJG40" s="258"/>
      <c r="DJH40" s="258"/>
      <c r="DJI40" s="258"/>
      <c r="DJJ40" s="258"/>
      <c r="DJK40" s="258"/>
      <c r="DJL40" s="258"/>
      <c r="DJM40" s="258"/>
      <c r="DJN40" s="258"/>
      <c r="DJO40" s="258"/>
      <c r="DJP40" s="258"/>
      <c r="DJQ40" s="258"/>
      <c r="DJR40" s="258"/>
      <c r="DJS40" s="258"/>
      <c r="DJT40" s="258"/>
      <c r="DJU40" s="258"/>
      <c r="DJV40" s="258"/>
      <c r="DJW40" s="258"/>
      <c r="DJX40" s="258"/>
      <c r="DJY40" s="258"/>
      <c r="DJZ40" s="258"/>
      <c r="DKA40" s="258"/>
      <c r="DKB40" s="258"/>
      <c r="DKC40" s="258"/>
      <c r="DKD40" s="258"/>
      <c r="DKE40" s="258"/>
      <c r="DKF40" s="258"/>
      <c r="DKG40" s="258"/>
      <c r="DKH40" s="258"/>
      <c r="DKI40" s="258"/>
      <c r="DKJ40" s="258"/>
      <c r="DKK40" s="258"/>
      <c r="DKL40" s="258"/>
      <c r="DKM40" s="258"/>
      <c r="DKN40" s="258"/>
      <c r="DKO40" s="258"/>
      <c r="DKP40" s="258"/>
      <c r="DKQ40" s="258"/>
      <c r="DKR40" s="258"/>
      <c r="DKS40" s="258"/>
      <c r="DKT40" s="258"/>
      <c r="DKU40" s="258"/>
      <c r="DKV40" s="258"/>
      <c r="DKW40" s="258"/>
      <c r="DKX40" s="258"/>
      <c r="DKY40" s="258"/>
      <c r="DKZ40" s="258"/>
      <c r="DLA40" s="258"/>
      <c r="DLB40" s="258"/>
      <c r="DLC40" s="258"/>
      <c r="DLD40" s="258"/>
      <c r="DLE40" s="258"/>
      <c r="DLF40" s="258"/>
      <c r="DLG40" s="258"/>
      <c r="DLH40" s="258"/>
      <c r="DLI40" s="258"/>
      <c r="DLJ40" s="258"/>
      <c r="DLK40" s="258"/>
      <c r="DLL40" s="258"/>
      <c r="DLM40" s="258"/>
      <c r="DLN40" s="258"/>
      <c r="DLO40" s="258"/>
      <c r="DLP40" s="258"/>
      <c r="DLQ40" s="258"/>
      <c r="DLR40" s="258"/>
      <c r="DLS40" s="258"/>
      <c r="DLT40" s="258"/>
      <c r="DLU40" s="258"/>
      <c r="DLV40" s="258"/>
      <c r="DLW40" s="258"/>
      <c r="DLX40" s="258"/>
      <c r="DLY40" s="258"/>
      <c r="DLZ40" s="258"/>
      <c r="DMA40" s="258"/>
      <c r="DMB40" s="258"/>
      <c r="DMC40" s="258"/>
      <c r="DMD40" s="258"/>
      <c r="DME40" s="258"/>
      <c r="DMF40" s="258"/>
      <c r="DMG40" s="258"/>
      <c r="DMH40" s="258"/>
      <c r="DMI40" s="258"/>
      <c r="DMJ40" s="258"/>
      <c r="DMK40" s="258"/>
      <c r="DML40" s="258"/>
      <c r="DMM40" s="258"/>
      <c r="DMN40" s="258"/>
      <c r="DMO40" s="258"/>
      <c r="DMP40" s="258"/>
      <c r="DMQ40" s="258"/>
      <c r="DMR40" s="258"/>
      <c r="DMS40" s="258"/>
      <c r="DMT40" s="258"/>
      <c r="DMU40" s="258"/>
      <c r="DMV40" s="258"/>
      <c r="DMW40" s="258"/>
      <c r="DMX40" s="258"/>
      <c r="DMY40" s="258"/>
      <c r="DMZ40" s="258"/>
      <c r="DNA40" s="258"/>
      <c r="DNB40" s="258"/>
      <c r="DNC40" s="258"/>
      <c r="DND40" s="258"/>
      <c r="DNE40" s="258"/>
      <c r="DNF40" s="258"/>
      <c r="DNG40" s="258"/>
      <c r="DNH40" s="258"/>
      <c r="DNI40" s="258"/>
      <c r="DNJ40" s="258"/>
      <c r="DNK40" s="258"/>
      <c r="DNL40" s="258"/>
      <c r="DNM40" s="258"/>
      <c r="DNN40" s="258"/>
      <c r="DNO40" s="258"/>
      <c r="DNP40" s="258"/>
      <c r="DNQ40" s="258"/>
      <c r="DNR40" s="258"/>
      <c r="DNS40" s="258"/>
      <c r="DNT40" s="258"/>
      <c r="DNU40" s="258"/>
      <c r="DNV40" s="258"/>
      <c r="DNW40" s="258"/>
      <c r="DNX40" s="258"/>
      <c r="DNY40" s="258"/>
      <c r="DNZ40" s="258"/>
      <c r="DOA40" s="258"/>
      <c r="DOB40" s="258"/>
      <c r="DOC40" s="258"/>
      <c r="DOD40" s="258"/>
      <c r="DOE40" s="258"/>
      <c r="DOF40" s="258"/>
      <c r="DOG40" s="258"/>
      <c r="DOH40" s="258"/>
      <c r="DOI40" s="258"/>
      <c r="DOJ40" s="258"/>
      <c r="DOK40" s="258"/>
      <c r="DOL40" s="258"/>
      <c r="DOM40" s="258"/>
      <c r="DON40" s="258"/>
      <c r="DOO40" s="258"/>
      <c r="DOP40" s="258"/>
      <c r="DOQ40" s="258"/>
      <c r="DOR40" s="258"/>
      <c r="DOS40" s="258"/>
      <c r="DOT40" s="258"/>
      <c r="DOU40" s="258"/>
      <c r="DOV40" s="258"/>
      <c r="DOW40" s="258"/>
      <c r="DOX40" s="258"/>
      <c r="DOY40" s="258"/>
      <c r="DOZ40" s="258"/>
      <c r="DPA40" s="258"/>
      <c r="DPB40" s="258"/>
      <c r="DPC40" s="258"/>
      <c r="DPD40" s="258"/>
      <c r="DPE40" s="258"/>
      <c r="DPF40" s="258"/>
      <c r="DPG40" s="258"/>
      <c r="DPH40" s="258"/>
      <c r="DPI40" s="258"/>
      <c r="DPJ40" s="258"/>
      <c r="DPK40" s="258"/>
      <c r="DPL40" s="258"/>
      <c r="DPM40" s="258"/>
      <c r="DPN40" s="258"/>
      <c r="DPO40" s="258"/>
      <c r="DPP40" s="258"/>
      <c r="DPQ40" s="258"/>
      <c r="DPR40" s="258"/>
      <c r="DPS40" s="258"/>
      <c r="DPT40" s="258"/>
      <c r="DPU40" s="258"/>
      <c r="DPV40" s="258"/>
      <c r="DPW40" s="258"/>
      <c r="DPX40" s="258"/>
      <c r="DPY40" s="258"/>
      <c r="DPZ40" s="258"/>
      <c r="DQA40" s="258"/>
      <c r="DQB40" s="258"/>
      <c r="DQC40" s="258"/>
      <c r="DQD40" s="258"/>
      <c r="DQE40" s="258"/>
      <c r="DQF40" s="258"/>
      <c r="DQG40" s="258"/>
      <c r="DQH40" s="258"/>
      <c r="DQI40" s="258"/>
      <c r="DQJ40" s="258"/>
      <c r="DQK40" s="258"/>
      <c r="DQL40" s="258"/>
      <c r="DQM40" s="258"/>
      <c r="DQN40" s="258"/>
      <c r="DQO40" s="258"/>
      <c r="DQP40" s="258"/>
      <c r="DQQ40" s="258"/>
      <c r="DQR40" s="258"/>
      <c r="DQS40" s="258"/>
      <c r="DQT40" s="258"/>
      <c r="DQU40" s="258"/>
      <c r="DQV40" s="258"/>
      <c r="DQW40" s="258"/>
      <c r="DQX40" s="258"/>
      <c r="DQY40" s="258"/>
      <c r="DQZ40" s="258"/>
      <c r="DRA40" s="258"/>
      <c r="DRB40" s="258"/>
      <c r="DRC40" s="258"/>
      <c r="DRD40" s="258"/>
      <c r="DRE40" s="258"/>
      <c r="DRF40" s="258"/>
      <c r="DRG40" s="258"/>
      <c r="DRH40" s="258"/>
      <c r="DRI40" s="258"/>
      <c r="DRJ40" s="258"/>
      <c r="DRK40" s="258"/>
      <c r="DRL40" s="258"/>
      <c r="DRM40" s="258"/>
      <c r="DRN40" s="258"/>
      <c r="DRO40" s="258"/>
      <c r="DRP40" s="258"/>
      <c r="DRQ40" s="258"/>
      <c r="DRR40" s="258"/>
      <c r="DRS40" s="258"/>
      <c r="DRT40" s="258"/>
      <c r="DRU40" s="258"/>
      <c r="DRV40" s="258"/>
      <c r="DRW40" s="258"/>
      <c r="DRX40" s="258"/>
      <c r="DRY40" s="258"/>
      <c r="DRZ40" s="258"/>
      <c r="DSA40" s="258"/>
      <c r="DSB40" s="258"/>
      <c r="DSC40" s="258"/>
      <c r="DSD40" s="258"/>
      <c r="DSE40" s="258"/>
      <c r="DSF40" s="258"/>
      <c r="DSG40" s="258"/>
      <c r="DSH40" s="258"/>
      <c r="DSI40" s="258"/>
      <c r="DSJ40" s="258"/>
      <c r="DSK40" s="258"/>
      <c r="DSL40" s="258"/>
      <c r="DSM40" s="258"/>
      <c r="DSN40" s="258"/>
      <c r="DSO40" s="258"/>
      <c r="DSP40" s="258"/>
      <c r="DSQ40" s="258"/>
      <c r="DSR40" s="258"/>
      <c r="DSS40" s="258"/>
      <c r="DST40" s="258"/>
      <c r="DSU40" s="258"/>
      <c r="DSV40" s="258"/>
      <c r="DSW40" s="258"/>
      <c r="DSX40" s="258"/>
      <c r="DSY40" s="258"/>
      <c r="DSZ40" s="258"/>
      <c r="DTA40" s="258"/>
      <c r="DTB40" s="258"/>
      <c r="DTC40" s="258"/>
      <c r="DTD40" s="258"/>
      <c r="DTE40" s="258"/>
      <c r="DTF40" s="258"/>
      <c r="DTG40" s="258"/>
      <c r="DTH40" s="258"/>
      <c r="DTI40" s="258"/>
      <c r="DTJ40" s="258"/>
      <c r="DTK40" s="258"/>
      <c r="DTL40" s="258"/>
      <c r="DTM40" s="258"/>
      <c r="DTN40" s="258"/>
      <c r="DTO40" s="258"/>
      <c r="DTP40" s="258"/>
      <c r="DTQ40" s="258"/>
      <c r="DTR40" s="258"/>
      <c r="DTS40" s="258"/>
      <c r="DTT40" s="258"/>
      <c r="DTU40" s="258"/>
      <c r="DTV40" s="258"/>
      <c r="DTW40" s="258"/>
      <c r="DTX40" s="258"/>
      <c r="DTY40" s="258"/>
      <c r="DTZ40" s="258"/>
      <c r="DUA40" s="258"/>
      <c r="DUB40" s="258"/>
      <c r="DUC40" s="258"/>
      <c r="DUD40" s="258"/>
      <c r="DUE40" s="258"/>
      <c r="DUF40" s="258"/>
      <c r="DUG40" s="258"/>
      <c r="DUH40" s="258"/>
      <c r="DUI40" s="258"/>
      <c r="DUJ40" s="258"/>
      <c r="DUK40" s="258"/>
      <c r="DUL40" s="258"/>
      <c r="DUM40" s="258"/>
      <c r="DUN40" s="258"/>
      <c r="DUO40" s="258"/>
      <c r="DUP40" s="258"/>
      <c r="DUQ40" s="258"/>
      <c r="DUR40" s="258"/>
      <c r="DUS40" s="258"/>
      <c r="DUT40" s="258"/>
      <c r="DUU40" s="258"/>
      <c r="DUV40" s="258"/>
      <c r="DUW40" s="258"/>
      <c r="DUX40" s="258"/>
      <c r="DUY40" s="258"/>
      <c r="DUZ40" s="258"/>
      <c r="DVA40" s="258"/>
      <c r="DVB40" s="258"/>
      <c r="DVC40" s="258"/>
      <c r="DVD40" s="258"/>
      <c r="DVE40" s="258"/>
      <c r="DVF40" s="258"/>
      <c r="DVG40" s="258"/>
      <c r="DVH40" s="258"/>
      <c r="DVI40" s="258"/>
      <c r="DVJ40" s="258"/>
      <c r="DVK40" s="258"/>
      <c r="DVL40" s="258"/>
      <c r="DVM40" s="258"/>
      <c r="DVN40" s="258"/>
      <c r="DVO40" s="258"/>
      <c r="DVP40" s="258"/>
      <c r="DVQ40" s="258"/>
      <c r="DVR40" s="258"/>
      <c r="DVS40" s="258"/>
      <c r="DVT40" s="258"/>
      <c r="DVU40" s="258"/>
      <c r="DVV40" s="258"/>
      <c r="DVW40" s="258"/>
      <c r="DVX40" s="258"/>
      <c r="DVY40" s="258"/>
      <c r="DVZ40" s="258"/>
      <c r="DWA40" s="258"/>
      <c r="DWB40" s="258"/>
      <c r="DWC40" s="258"/>
      <c r="DWD40" s="258"/>
      <c r="DWE40" s="258"/>
      <c r="DWF40" s="258"/>
      <c r="DWG40" s="258"/>
      <c r="DWH40" s="258"/>
      <c r="DWI40" s="258"/>
      <c r="DWJ40" s="258"/>
      <c r="DWK40" s="258"/>
      <c r="DWL40" s="258"/>
      <c r="DWM40" s="258"/>
      <c r="DWN40" s="258"/>
      <c r="DWO40" s="258"/>
      <c r="DWP40" s="258"/>
      <c r="DWQ40" s="258"/>
      <c r="DWR40" s="258"/>
      <c r="DWS40" s="258"/>
      <c r="DWT40" s="258"/>
      <c r="DWU40" s="258"/>
      <c r="DWV40" s="258"/>
      <c r="DWW40" s="258"/>
      <c r="DWX40" s="258"/>
      <c r="DWY40" s="258"/>
      <c r="DWZ40" s="258"/>
      <c r="DXA40" s="258"/>
      <c r="DXB40" s="258"/>
      <c r="DXC40" s="258"/>
      <c r="DXD40" s="258"/>
      <c r="DXE40" s="258"/>
      <c r="DXF40" s="258"/>
      <c r="DXG40" s="258"/>
      <c r="DXH40" s="258"/>
      <c r="DXI40" s="258"/>
      <c r="DXJ40" s="258"/>
      <c r="DXK40" s="258"/>
      <c r="DXL40" s="258"/>
      <c r="DXM40" s="258"/>
      <c r="DXN40" s="258"/>
      <c r="DXO40" s="258"/>
      <c r="DXP40" s="258"/>
      <c r="DXQ40" s="258"/>
      <c r="DXR40" s="258"/>
      <c r="DXS40" s="258"/>
      <c r="DXT40" s="258"/>
      <c r="DXU40" s="258"/>
      <c r="DXV40" s="258"/>
      <c r="DXW40" s="258"/>
      <c r="DXX40" s="258"/>
      <c r="DXY40" s="258"/>
      <c r="DXZ40" s="258"/>
      <c r="DYA40" s="258"/>
      <c r="DYB40" s="258"/>
      <c r="DYC40" s="258"/>
      <c r="DYD40" s="258"/>
      <c r="DYE40" s="258"/>
      <c r="DYF40" s="258"/>
      <c r="DYG40" s="258"/>
      <c r="DYH40" s="258"/>
      <c r="DYI40" s="258"/>
      <c r="DYJ40" s="258"/>
      <c r="DYK40" s="258"/>
      <c r="DYL40" s="258"/>
      <c r="DYM40" s="258"/>
      <c r="DYN40" s="258"/>
      <c r="DYO40" s="258"/>
      <c r="DYP40" s="258"/>
      <c r="DYQ40" s="258"/>
      <c r="DYR40" s="258"/>
      <c r="DYS40" s="258"/>
      <c r="DYT40" s="258"/>
      <c r="DYU40" s="258"/>
      <c r="DYV40" s="258"/>
      <c r="DYW40" s="258"/>
      <c r="DYX40" s="258"/>
      <c r="DYY40" s="258"/>
      <c r="DYZ40" s="258"/>
      <c r="DZA40" s="258"/>
      <c r="DZB40" s="258"/>
      <c r="DZC40" s="258"/>
      <c r="DZD40" s="258"/>
      <c r="DZE40" s="258"/>
      <c r="DZF40" s="258"/>
      <c r="DZG40" s="258"/>
      <c r="DZH40" s="258"/>
      <c r="DZI40" s="258"/>
      <c r="DZJ40" s="258"/>
      <c r="DZK40" s="258"/>
      <c r="DZL40" s="258"/>
      <c r="DZM40" s="258"/>
      <c r="DZN40" s="258"/>
      <c r="DZO40" s="258"/>
      <c r="DZP40" s="258"/>
      <c r="DZQ40" s="258"/>
      <c r="DZR40" s="258"/>
      <c r="DZS40" s="258"/>
      <c r="DZT40" s="258"/>
      <c r="DZU40" s="258"/>
      <c r="DZV40" s="258"/>
      <c r="DZW40" s="258"/>
      <c r="DZX40" s="258"/>
      <c r="DZY40" s="258"/>
      <c r="DZZ40" s="258"/>
      <c r="EAA40" s="258"/>
      <c r="EAB40" s="258"/>
      <c r="EAC40" s="258"/>
      <c r="EAD40" s="258"/>
      <c r="EAE40" s="258"/>
      <c r="EAF40" s="258"/>
      <c r="EAG40" s="258"/>
      <c r="EAH40" s="258"/>
      <c r="EAI40" s="258"/>
      <c r="EAJ40" s="258"/>
      <c r="EAK40" s="258"/>
      <c r="EAL40" s="258"/>
      <c r="EAM40" s="258"/>
      <c r="EAN40" s="258"/>
      <c r="EAO40" s="258"/>
      <c r="EAP40" s="258"/>
      <c r="EAQ40" s="258"/>
      <c r="EAR40" s="258"/>
      <c r="EAS40" s="258"/>
      <c r="EAT40" s="258"/>
      <c r="EAU40" s="258"/>
      <c r="EAV40" s="258"/>
      <c r="EAW40" s="258"/>
      <c r="EAX40" s="258"/>
      <c r="EAY40" s="258"/>
      <c r="EAZ40" s="258"/>
      <c r="EBA40" s="258"/>
      <c r="EBB40" s="258"/>
      <c r="EBC40" s="258"/>
      <c r="EBD40" s="258"/>
      <c r="EBE40" s="258"/>
      <c r="EBF40" s="258"/>
      <c r="EBG40" s="258"/>
      <c r="EBH40" s="258"/>
      <c r="EBI40" s="258"/>
      <c r="EBJ40" s="258"/>
      <c r="EBK40" s="258"/>
      <c r="EBL40" s="258"/>
      <c r="EBM40" s="258"/>
      <c r="EBN40" s="258"/>
      <c r="EBO40" s="258"/>
      <c r="EBP40" s="258"/>
      <c r="EBQ40" s="258"/>
      <c r="EBR40" s="258"/>
      <c r="EBS40" s="258"/>
      <c r="EBT40" s="258"/>
      <c r="EBU40" s="258"/>
      <c r="EBV40" s="258"/>
      <c r="EBW40" s="258"/>
      <c r="EBX40" s="258"/>
      <c r="EBY40" s="258"/>
      <c r="EBZ40" s="258"/>
      <c r="ECA40" s="258"/>
      <c r="ECB40" s="258"/>
      <c r="ECC40" s="258"/>
      <c r="ECD40" s="258"/>
      <c r="ECE40" s="258"/>
      <c r="ECF40" s="258"/>
      <c r="ECG40" s="258"/>
      <c r="ECH40" s="258"/>
      <c r="ECI40" s="258"/>
      <c r="ECJ40" s="258"/>
      <c r="ECK40" s="258"/>
      <c r="ECL40" s="258"/>
      <c r="ECM40" s="258"/>
      <c r="ECN40" s="258"/>
      <c r="ECO40" s="258"/>
      <c r="ECP40" s="258"/>
      <c r="ECQ40" s="258"/>
      <c r="ECR40" s="258"/>
      <c r="ECS40" s="258"/>
      <c r="ECT40" s="258"/>
      <c r="ECU40" s="258"/>
      <c r="ECV40" s="258"/>
      <c r="ECW40" s="258"/>
      <c r="ECX40" s="258"/>
      <c r="ECY40" s="258"/>
      <c r="ECZ40" s="258"/>
      <c r="EDA40" s="258"/>
      <c r="EDB40" s="258"/>
      <c r="EDC40" s="258"/>
      <c r="EDD40" s="258"/>
      <c r="EDE40" s="258"/>
      <c r="EDF40" s="258"/>
      <c r="EDG40" s="258"/>
      <c r="EDH40" s="258"/>
      <c r="EDI40" s="258"/>
      <c r="EDJ40" s="258"/>
      <c r="EDK40" s="258"/>
      <c r="EDL40" s="258"/>
      <c r="EDM40" s="258"/>
      <c r="EDN40" s="258"/>
      <c r="EDO40" s="258"/>
      <c r="EDP40" s="258"/>
      <c r="EDQ40" s="258"/>
      <c r="EDR40" s="258"/>
      <c r="EDS40" s="258"/>
      <c r="EDT40" s="258"/>
      <c r="EDU40" s="258"/>
      <c r="EDV40" s="258"/>
      <c r="EDW40" s="258"/>
      <c r="EDX40" s="258"/>
      <c r="EDY40" s="258"/>
      <c r="EDZ40" s="258"/>
      <c r="EEA40" s="258"/>
      <c r="EEB40" s="258"/>
      <c r="EEC40" s="258"/>
      <c r="EED40" s="258"/>
      <c r="EEE40" s="258"/>
      <c r="EEF40" s="258"/>
      <c r="EEG40" s="258"/>
      <c r="EEH40" s="258"/>
      <c r="EEI40" s="258"/>
      <c r="EEJ40" s="258"/>
      <c r="EEK40" s="258"/>
      <c r="EEL40" s="258"/>
      <c r="EEM40" s="258"/>
      <c r="EEN40" s="258"/>
      <c r="EEO40" s="258"/>
      <c r="EEP40" s="258"/>
      <c r="EEQ40" s="258"/>
      <c r="EER40" s="258"/>
      <c r="EES40" s="258"/>
      <c r="EET40" s="258"/>
      <c r="EEU40" s="258"/>
      <c r="EEV40" s="258"/>
      <c r="EEW40" s="258"/>
      <c r="EEX40" s="258"/>
      <c r="EEY40" s="258"/>
      <c r="EEZ40" s="258"/>
      <c r="EFA40" s="258"/>
      <c r="EFB40" s="258"/>
      <c r="EFC40" s="258"/>
      <c r="EFD40" s="258"/>
      <c r="EFE40" s="258"/>
      <c r="EFF40" s="258"/>
      <c r="EFG40" s="258"/>
      <c r="EFH40" s="258"/>
      <c r="EFI40" s="258"/>
      <c r="EFJ40" s="258"/>
      <c r="EFK40" s="258"/>
      <c r="EFL40" s="258"/>
      <c r="EFM40" s="258"/>
      <c r="EFN40" s="258"/>
      <c r="EFO40" s="258"/>
      <c r="EFP40" s="258"/>
      <c r="EFQ40" s="258"/>
      <c r="EFR40" s="258"/>
      <c r="EFS40" s="258"/>
      <c r="EFT40" s="258"/>
      <c r="EFU40" s="258"/>
      <c r="EFV40" s="258"/>
      <c r="EFW40" s="258"/>
      <c r="EFX40" s="258"/>
      <c r="EFY40" s="258"/>
      <c r="EFZ40" s="258"/>
      <c r="EGA40" s="258"/>
      <c r="EGB40" s="258"/>
      <c r="EGC40" s="258"/>
      <c r="EGD40" s="258"/>
      <c r="EGE40" s="258"/>
      <c r="EGF40" s="258"/>
      <c r="EGG40" s="258"/>
      <c r="EGH40" s="258"/>
      <c r="EGI40" s="258"/>
      <c r="EGJ40" s="258"/>
      <c r="EGK40" s="258"/>
      <c r="EGL40" s="258"/>
      <c r="EGM40" s="258"/>
      <c r="EGN40" s="258"/>
      <c r="EGO40" s="258"/>
      <c r="EGP40" s="258"/>
      <c r="EGQ40" s="258"/>
      <c r="EGR40" s="258"/>
      <c r="EGS40" s="258"/>
      <c r="EGT40" s="258"/>
      <c r="EGU40" s="258"/>
      <c r="EGV40" s="258"/>
      <c r="EGW40" s="258"/>
      <c r="EGX40" s="258"/>
      <c r="EGY40" s="258"/>
      <c r="EGZ40" s="258"/>
      <c r="EHA40" s="258"/>
      <c r="EHB40" s="258"/>
      <c r="EHC40" s="258"/>
      <c r="EHD40" s="258"/>
      <c r="EHE40" s="258"/>
      <c r="EHF40" s="258"/>
      <c r="EHG40" s="258"/>
      <c r="EHH40" s="258"/>
      <c r="EHI40" s="258"/>
      <c r="EHJ40" s="258"/>
      <c r="EHK40" s="258"/>
      <c r="EHL40" s="258"/>
      <c r="EHM40" s="258"/>
      <c r="EHN40" s="258"/>
      <c r="EHO40" s="258"/>
      <c r="EHP40" s="258"/>
      <c r="EHQ40" s="258"/>
      <c r="EHR40" s="258"/>
      <c r="EHS40" s="258"/>
      <c r="EHT40" s="258"/>
      <c r="EHU40" s="258"/>
      <c r="EHV40" s="258"/>
      <c r="EHW40" s="258"/>
      <c r="EHX40" s="258"/>
      <c r="EHY40" s="258"/>
      <c r="EHZ40" s="258"/>
      <c r="EIA40" s="258"/>
      <c r="EIB40" s="258"/>
      <c r="EIC40" s="258"/>
      <c r="EID40" s="258"/>
      <c r="EIE40" s="258"/>
      <c r="EIF40" s="258"/>
      <c r="EIG40" s="258"/>
      <c r="EIH40" s="258"/>
      <c r="EII40" s="258"/>
      <c r="EIJ40" s="258"/>
      <c r="EIK40" s="258"/>
      <c r="EIL40" s="258"/>
      <c r="EIM40" s="258"/>
      <c r="EIN40" s="258"/>
      <c r="EIO40" s="258"/>
      <c r="EIP40" s="258"/>
      <c r="EIQ40" s="258"/>
      <c r="EIR40" s="258"/>
      <c r="EIS40" s="258"/>
      <c r="EIT40" s="258"/>
      <c r="EIU40" s="258"/>
      <c r="EIV40" s="258"/>
      <c r="EIW40" s="258"/>
      <c r="EIX40" s="258"/>
      <c r="EIY40" s="258"/>
      <c r="EIZ40" s="258"/>
      <c r="EJA40" s="258"/>
      <c r="EJB40" s="258"/>
      <c r="EJC40" s="258"/>
      <c r="EJD40" s="258"/>
      <c r="EJE40" s="258"/>
      <c r="EJF40" s="258"/>
      <c r="EJG40" s="258"/>
      <c r="EJH40" s="258"/>
      <c r="EJI40" s="258"/>
      <c r="EJJ40" s="258"/>
      <c r="EJK40" s="258"/>
      <c r="EJL40" s="258"/>
      <c r="EJM40" s="258"/>
      <c r="EJN40" s="258"/>
      <c r="EJO40" s="258"/>
      <c r="EJP40" s="258"/>
      <c r="EJQ40" s="258"/>
      <c r="EJR40" s="258"/>
      <c r="EJS40" s="258"/>
      <c r="EJT40" s="258"/>
      <c r="EJU40" s="258"/>
      <c r="EJV40" s="258"/>
      <c r="EJW40" s="258"/>
      <c r="EJX40" s="258"/>
      <c r="EJY40" s="258"/>
      <c r="EJZ40" s="258"/>
      <c r="EKA40" s="258"/>
      <c r="EKB40" s="258"/>
      <c r="EKC40" s="258"/>
      <c r="EKD40" s="258"/>
      <c r="EKE40" s="258"/>
      <c r="EKF40" s="258"/>
      <c r="EKG40" s="258"/>
      <c r="EKH40" s="258"/>
      <c r="EKI40" s="258"/>
      <c r="EKJ40" s="258"/>
      <c r="EKK40" s="258"/>
      <c r="EKL40" s="258"/>
      <c r="EKM40" s="258"/>
      <c r="EKN40" s="258"/>
      <c r="EKO40" s="258"/>
      <c r="EKP40" s="258"/>
      <c r="EKQ40" s="258"/>
      <c r="EKR40" s="258"/>
      <c r="EKS40" s="258"/>
      <c r="EKT40" s="258"/>
      <c r="EKU40" s="258"/>
      <c r="EKV40" s="258"/>
      <c r="EKW40" s="258"/>
      <c r="EKX40" s="258"/>
      <c r="EKY40" s="258"/>
      <c r="EKZ40" s="258"/>
      <c r="ELA40" s="258"/>
      <c r="ELB40" s="258"/>
      <c r="ELC40" s="258"/>
      <c r="ELD40" s="258"/>
      <c r="ELE40" s="258"/>
      <c r="ELF40" s="258"/>
      <c r="ELG40" s="258"/>
      <c r="ELH40" s="258"/>
      <c r="ELI40" s="258"/>
      <c r="ELJ40" s="258"/>
      <c r="ELK40" s="258"/>
      <c r="ELL40" s="258"/>
      <c r="ELM40" s="258"/>
      <c r="ELN40" s="258"/>
      <c r="ELO40" s="258"/>
      <c r="ELP40" s="258"/>
      <c r="ELQ40" s="258"/>
      <c r="ELR40" s="258"/>
      <c r="ELS40" s="258"/>
      <c r="ELT40" s="258"/>
      <c r="ELU40" s="258"/>
      <c r="ELV40" s="258"/>
      <c r="ELW40" s="258"/>
      <c r="ELX40" s="258"/>
      <c r="ELY40" s="258"/>
      <c r="ELZ40" s="258"/>
      <c r="EMA40" s="258"/>
      <c r="EMB40" s="258"/>
      <c r="EMC40" s="258"/>
      <c r="EMD40" s="258"/>
      <c r="EME40" s="258"/>
      <c r="EMF40" s="258"/>
      <c r="EMG40" s="258"/>
      <c r="EMH40" s="258"/>
      <c r="EMI40" s="258"/>
      <c r="EMJ40" s="258"/>
      <c r="EMK40" s="258"/>
      <c r="EML40" s="258"/>
      <c r="EMM40" s="258"/>
      <c r="EMN40" s="258"/>
      <c r="EMO40" s="258"/>
      <c r="EMP40" s="258"/>
      <c r="EMQ40" s="258"/>
      <c r="EMR40" s="258"/>
      <c r="EMS40" s="258"/>
      <c r="EMT40" s="258"/>
      <c r="EMU40" s="258"/>
      <c r="EMV40" s="258"/>
      <c r="EMW40" s="258"/>
      <c r="EMX40" s="258"/>
      <c r="EMY40" s="258"/>
      <c r="EMZ40" s="258"/>
      <c r="ENA40" s="258"/>
      <c r="ENB40" s="258"/>
      <c r="ENC40" s="258"/>
      <c r="END40" s="258"/>
      <c r="ENE40" s="258"/>
      <c r="ENF40" s="258"/>
      <c r="ENG40" s="258"/>
      <c r="ENH40" s="258"/>
      <c r="ENI40" s="258"/>
      <c r="ENJ40" s="258"/>
      <c r="ENK40" s="258"/>
      <c r="ENL40" s="258"/>
      <c r="ENM40" s="258"/>
      <c r="ENN40" s="258"/>
      <c r="ENO40" s="258"/>
      <c r="ENP40" s="258"/>
      <c r="ENQ40" s="258"/>
      <c r="ENR40" s="258"/>
      <c r="ENS40" s="258"/>
      <c r="ENT40" s="258"/>
      <c r="ENU40" s="258"/>
      <c r="ENV40" s="258"/>
      <c r="ENW40" s="258"/>
      <c r="ENX40" s="258"/>
      <c r="ENY40" s="258"/>
      <c r="ENZ40" s="258"/>
      <c r="EOA40" s="258"/>
      <c r="EOB40" s="258"/>
      <c r="EOC40" s="258"/>
      <c r="EOD40" s="258"/>
      <c r="EOE40" s="258"/>
      <c r="EOF40" s="258"/>
      <c r="EOG40" s="258"/>
      <c r="EOH40" s="258"/>
      <c r="EOI40" s="258"/>
      <c r="EOJ40" s="258"/>
      <c r="EOK40" s="258"/>
      <c r="EOL40" s="258"/>
      <c r="EOM40" s="258"/>
      <c r="EON40" s="258"/>
      <c r="EOO40" s="258"/>
      <c r="EOP40" s="258"/>
      <c r="EOQ40" s="258"/>
      <c r="EOR40" s="258"/>
      <c r="EOS40" s="258"/>
      <c r="EOT40" s="258"/>
      <c r="EOU40" s="258"/>
      <c r="EOV40" s="258"/>
      <c r="EOW40" s="258"/>
      <c r="EOX40" s="258"/>
      <c r="EOY40" s="258"/>
      <c r="EOZ40" s="258"/>
      <c r="EPA40" s="258"/>
      <c r="EPB40" s="258"/>
      <c r="EPC40" s="258"/>
      <c r="EPD40" s="258"/>
      <c r="EPE40" s="258"/>
      <c r="EPF40" s="258"/>
      <c r="EPG40" s="258"/>
      <c r="EPH40" s="258"/>
      <c r="EPI40" s="258"/>
      <c r="EPJ40" s="258"/>
      <c r="EPK40" s="258"/>
      <c r="EPL40" s="258"/>
      <c r="EPM40" s="258"/>
      <c r="EPN40" s="258"/>
      <c r="EPO40" s="258"/>
      <c r="EPP40" s="258"/>
      <c r="EPQ40" s="258"/>
      <c r="EPR40" s="258"/>
      <c r="EPS40" s="258"/>
      <c r="EPT40" s="258"/>
      <c r="EPU40" s="258"/>
      <c r="EPV40" s="258"/>
      <c r="EPW40" s="258"/>
      <c r="EPX40" s="258"/>
      <c r="EPY40" s="258"/>
      <c r="EPZ40" s="258"/>
      <c r="EQA40" s="258"/>
      <c r="EQB40" s="258"/>
      <c r="EQC40" s="258"/>
      <c r="EQD40" s="258"/>
      <c r="EQE40" s="258"/>
      <c r="EQF40" s="258"/>
      <c r="EQG40" s="258"/>
      <c r="EQH40" s="258"/>
      <c r="EQI40" s="258"/>
      <c r="EQJ40" s="258"/>
      <c r="EQK40" s="258"/>
      <c r="EQL40" s="258"/>
      <c r="EQM40" s="258"/>
      <c r="EQN40" s="258"/>
      <c r="EQO40" s="258"/>
      <c r="EQP40" s="258"/>
      <c r="EQQ40" s="258"/>
      <c r="EQR40" s="258"/>
      <c r="EQS40" s="258"/>
      <c r="EQT40" s="258"/>
      <c r="EQU40" s="258"/>
      <c r="EQV40" s="258"/>
      <c r="EQW40" s="258"/>
      <c r="EQX40" s="258"/>
      <c r="EQY40" s="258"/>
      <c r="EQZ40" s="258"/>
      <c r="ERA40" s="258"/>
      <c r="ERB40" s="258"/>
      <c r="ERC40" s="258"/>
      <c r="ERD40" s="258"/>
      <c r="ERE40" s="258"/>
      <c r="ERF40" s="258"/>
      <c r="ERG40" s="258"/>
      <c r="ERH40" s="258"/>
      <c r="ERI40" s="258"/>
      <c r="ERJ40" s="258"/>
      <c r="ERK40" s="258"/>
      <c r="ERL40" s="258"/>
      <c r="ERM40" s="258"/>
      <c r="ERN40" s="258"/>
      <c r="ERO40" s="258"/>
      <c r="ERP40" s="258"/>
      <c r="ERQ40" s="258"/>
      <c r="ERR40" s="258"/>
      <c r="ERS40" s="258"/>
      <c r="ERT40" s="258"/>
      <c r="ERU40" s="258"/>
      <c r="ERV40" s="258"/>
      <c r="ERW40" s="258"/>
      <c r="ERX40" s="258"/>
      <c r="ERY40" s="258"/>
      <c r="ERZ40" s="258"/>
      <c r="ESA40" s="258"/>
      <c r="ESB40" s="258"/>
      <c r="ESC40" s="258"/>
      <c r="ESD40" s="258"/>
      <c r="ESE40" s="258"/>
      <c r="ESF40" s="258"/>
      <c r="ESG40" s="258"/>
      <c r="ESH40" s="258"/>
      <c r="ESI40" s="258"/>
      <c r="ESJ40" s="258"/>
      <c r="ESK40" s="258"/>
      <c r="ESL40" s="258"/>
      <c r="ESM40" s="258"/>
      <c r="ESN40" s="258"/>
      <c r="ESO40" s="258"/>
      <c r="ESP40" s="258"/>
      <c r="ESQ40" s="258"/>
      <c r="ESR40" s="258"/>
      <c r="ESS40" s="258"/>
      <c r="EST40" s="258"/>
      <c r="ESU40" s="258"/>
      <c r="ESV40" s="258"/>
      <c r="ESW40" s="258"/>
      <c r="ESX40" s="258"/>
      <c r="ESY40" s="258"/>
      <c r="ESZ40" s="258"/>
      <c r="ETA40" s="258"/>
      <c r="ETB40" s="258"/>
      <c r="ETC40" s="258"/>
      <c r="ETD40" s="258"/>
      <c r="ETE40" s="258"/>
      <c r="ETF40" s="258"/>
      <c r="ETG40" s="258"/>
      <c r="ETH40" s="258"/>
      <c r="ETI40" s="258"/>
      <c r="ETJ40" s="258"/>
      <c r="ETK40" s="258"/>
      <c r="ETL40" s="258"/>
      <c r="ETM40" s="258"/>
      <c r="ETN40" s="258"/>
      <c r="ETO40" s="258"/>
      <c r="ETP40" s="258"/>
      <c r="ETQ40" s="258"/>
      <c r="ETR40" s="258"/>
      <c r="ETS40" s="258"/>
      <c r="ETT40" s="258"/>
      <c r="ETU40" s="258"/>
      <c r="ETV40" s="258"/>
      <c r="ETW40" s="258"/>
      <c r="ETX40" s="258"/>
      <c r="ETY40" s="258"/>
      <c r="ETZ40" s="258"/>
      <c r="EUA40" s="258"/>
      <c r="EUB40" s="258"/>
      <c r="EUC40" s="258"/>
      <c r="EUD40" s="258"/>
      <c r="EUE40" s="258"/>
      <c r="EUF40" s="258"/>
      <c r="EUG40" s="258"/>
      <c r="EUH40" s="258"/>
      <c r="EUI40" s="258"/>
      <c r="EUJ40" s="258"/>
      <c r="EUK40" s="258"/>
      <c r="EUL40" s="258"/>
      <c r="EUM40" s="258"/>
      <c r="EUN40" s="258"/>
      <c r="EUO40" s="258"/>
      <c r="EUP40" s="258"/>
      <c r="EUQ40" s="258"/>
      <c r="EUR40" s="258"/>
      <c r="EUS40" s="258"/>
      <c r="EUT40" s="258"/>
      <c r="EUU40" s="258"/>
      <c r="EUV40" s="258"/>
      <c r="EUW40" s="258"/>
      <c r="EUX40" s="258"/>
      <c r="EUY40" s="258"/>
      <c r="EUZ40" s="258"/>
      <c r="EVA40" s="258"/>
      <c r="EVB40" s="258"/>
      <c r="EVC40" s="258"/>
      <c r="EVD40" s="258"/>
      <c r="EVE40" s="258"/>
      <c r="EVF40" s="258"/>
      <c r="EVG40" s="258"/>
      <c r="EVH40" s="258"/>
      <c r="EVI40" s="258"/>
      <c r="EVJ40" s="258"/>
      <c r="EVK40" s="258"/>
      <c r="EVL40" s="258"/>
      <c r="EVM40" s="258"/>
      <c r="EVN40" s="258"/>
      <c r="EVO40" s="258"/>
      <c r="EVP40" s="258"/>
      <c r="EVQ40" s="258"/>
      <c r="EVR40" s="258"/>
      <c r="EVS40" s="258"/>
      <c r="EVT40" s="258"/>
      <c r="EVU40" s="258"/>
      <c r="EVV40" s="258"/>
      <c r="EVW40" s="258"/>
      <c r="EVX40" s="258"/>
      <c r="EVY40" s="258"/>
      <c r="EVZ40" s="258"/>
      <c r="EWA40" s="258"/>
      <c r="EWB40" s="258"/>
      <c r="EWC40" s="258"/>
      <c r="EWD40" s="258"/>
      <c r="EWE40" s="258"/>
      <c r="EWF40" s="258"/>
      <c r="EWG40" s="258"/>
      <c r="EWH40" s="258"/>
      <c r="EWI40" s="258"/>
      <c r="EWJ40" s="258"/>
      <c r="EWK40" s="258"/>
      <c r="EWL40" s="258"/>
      <c r="EWM40" s="258"/>
      <c r="EWN40" s="258"/>
      <c r="EWO40" s="258"/>
      <c r="EWP40" s="258"/>
      <c r="EWQ40" s="258"/>
      <c r="EWR40" s="258"/>
      <c r="EWS40" s="258"/>
      <c r="EWT40" s="258"/>
      <c r="EWU40" s="258"/>
      <c r="EWV40" s="258"/>
      <c r="EWW40" s="258"/>
      <c r="EWX40" s="258"/>
      <c r="EWY40" s="258"/>
      <c r="EWZ40" s="258"/>
      <c r="EXA40" s="258"/>
      <c r="EXB40" s="258"/>
      <c r="EXC40" s="258"/>
      <c r="EXD40" s="258"/>
      <c r="EXE40" s="258"/>
      <c r="EXF40" s="258"/>
      <c r="EXG40" s="258"/>
      <c r="EXH40" s="258"/>
      <c r="EXI40" s="258"/>
      <c r="EXJ40" s="258"/>
      <c r="EXK40" s="258"/>
      <c r="EXL40" s="258"/>
      <c r="EXM40" s="258"/>
      <c r="EXN40" s="258"/>
      <c r="EXO40" s="258"/>
      <c r="EXP40" s="258"/>
      <c r="EXQ40" s="258"/>
      <c r="EXR40" s="258"/>
      <c r="EXS40" s="258"/>
      <c r="EXT40" s="258"/>
      <c r="EXU40" s="258"/>
      <c r="EXV40" s="258"/>
      <c r="EXW40" s="258"/>
      <c r="EXX40" s="258"/>
      <c r="EXY40" s="258"/>
      <c r="EXZ40" s="258"/>
      <c r="EYA40" s="258"/>
      <c r="EYB40" s="258"/>
      <c r="EYC40" s="258"/>
      <c r="EYD40" s="258"/>
      <c r="EYE40" s="258"/>
      <c r="EYF40" s="258"/>
      <c r="EYG40" s="258"/>
      <c r="EYH40" s="258"/>
      <c r="EYI40" s="258"/>
      <c r="EYJ40" s="258"/>
      <c r="EYK40" s="258"/>
      <c r="EYL40" s="258"/>
      <c r="EYM40" s="258"/>
      <c r="EYN40" s="258"/>
      <c r="EYO40" s="258"/>
      <c r="EYP40" s="258"/>
      <c r="EYQ40" s="258"/>
      <c r="EYR40" s="258"/>
      <c r="EYS40" s="258"/>
      <c r="EYT40" s="258"/>
      <c r="EYU40" s="258"/>
      <c r="EYV40" s="258"/>
      <c r="EYW40" s="258"/>
      <c r="EYX40" s="258"/>
      <c r="EYY40" s="258"/>
      <c r="EYZ40" s="258"/>
      <c r="EZA40" s="258"/>
      <c r="EZB40" s="258"/>
      <c r="EZC40" s="258"/>
      <c r="EZD40" s="258"/>
      <c r="EZE40" s="258"/>
      <c r="EZF40" s="258"/>
      <c r="EZG40" s="258"/>
      <c r="EZH40" s="258"/>
      <c r="EZI40" s="258"/>
      <c r="EZJ40" s="258"/>
      <c r="EZK40" s="258"/>
      <c r="EZL40" s="258"/>
      <c r="EZM40" s="258"/>
      <c r="EZN40" s="258"/>
      <c r="EZO40" s="258"/>
      <c r="EZP40" s="258"/>
      <c r="EZQ40" s="258"/>
      <c r="EZR40" s="258"/>
      <c r="EZS40" s="258"/>
      <c r="EZT40" s="258"/>
      <c r="EZU40" s="258"/>
      <c r="EZV40" s="258"/>
      <c r="EZW40" s="258"/>
      <c r="EZX40" s="258"/>
      <c r="EZY40" s="258"/>
      <c r="EZZ40" s="258"/>
      <c r="FAA40" s="258"/>
      <c r="FAB40" s="258"/>
      <c r="FAC40" s="258"/>
      <c r="FAD40" s="258"/>
      <c r="FAE40" s="258"/>
      <c r="FAF40" s="258"/>
      <c r="FAG40" s="258"/>
      <c r="FAH40" s="258"/>
      <c r="FAI40" s="258"/>
      <c r="FAJ40" s="258"/>
      <c r="FAK40" s="258"/>
      <c r="FAL40" s="258"/>
      <c r="FAM40" s="258"/>
      <c r="FAN40" s="258"/>
      <c r="FAO40" s="258"/>
      <c r="FAP40" s="258"/>
      <c r="FAQ40" s="258"/>
      <c r="FAR40" s="258"/>
      <c r="FAS40" s="258"/>
      <c r="FAT40" s="258"/>
      <c r="FAU40" s="258"/>
      <c r="FAV40" s="258"/>
      <c r="FAW40" s="258"/>
      <c r="FAX40" s="258"/>
      <c r="FAY40" s="258"/>
      <c r="FAZ40" s="258"/>
      <c r="FBA40" s="258"/>
      <c r="FBB40" s="258"/>
      <c r="FBC40" s="258"/>
      <c r="FBD40" s="258"/>
      <c r="FBE40" s="258"/>
      <c r="FBF40" s="258"/>
      <c r="FBG40" s="258"/>
      <c r="FBH40" s="258"/>
      <c r="FBI40" s="258"/>
      <c r="FBJ40" s="258"/>
      <c r="FBK40" s="258"/>
      <c r="FBL40" s="258"/>
      <c r="FBM40" s="258"/>
      <c r="FBN40" s="258"/>
      <c r="FBO40" s="258"/>
      <c r="FBP40" s="258"/>
      <c r="FBQ40" s="258"/>
      <c r="FBR40" s="258"/>
      <c r="FBS40" s="258"/>
      <c r="FBT40" s="258"/>
      <c r="FBU40" s="258"/>
      <c r="FBV40" s="258"/>
      <c r="FBW40" s="258"/>
      <c r="FBX40" s="258"/>
      <c r="FBY40" s="258"/>
      <c r="FBZ40" s="258"/>
      <c r="FCA40" s="258"/>
      <c r="FCB40" s="258"/>
      <c r="FCC40" s="258"/>
      <c r="FCD40" s="258"/>
      <c r="FCE40" s="258"/>
      <c r="FCF40" s="258"/>
      <c r="FCG40" s="258"/>
      <c r="FCH40" s="258"/>
      <c r="FCI40" s="258"/>
      <c r="FCJ40" s="258"/>
      <c r="FCK40" s="258"/>
      <c r="FCL40" s="258"/>
      <c r="FCM40" s="258"/>
      <c r="FCN40" s="258"/>
      <c r="FCO40" s="258"/>
      <c r="FCP40" s="258"/>
      <c r="FCQ40" s="258"/>
      <c r="FCR40" s="258"/>
      <c r="FCS40" s="258"/>
      <c r="FCT40" s="258"/>
      <c r="FCU40" s="258"/>
      <c r="FCV40" s="258"/>
      <c r="FCW40" s="258"/>
      <c r="FCX40" s="258"/>
      <c r="FCY40" s="258"/>
      <c r="FCZ40" s="258"/>
      <c r="FDA40" s="258"/>
      <c r="FDB40" s="258"/>
      <c r="FDC40" s="258"/>
      <c r="FDD40" s="258"/>
      <c r="FDE40" s="258"/>
      <c r="FDF40" s="258"/>
      <c r="FDG40" s="258"/>
      <c r="FDH40" s="258"/>
      <c r="FDI40" s="258"/>
      <c r="FDJ40" s="258"/>
      <c r="FDK40" s="258"/>
      <c r="FDL40" s="258"/>
      <c r="FDM40" s="258"/>
      <c r="FDN40" s="258"/>
      <c r="FDO40" s="258"/>
      <c r="FDP40" s="258"/>
      <c r="FDQ40" s="258"/>
      <c r="FDR40" s="258"/>
      <c r="FDS40" s="258"/>
      <c r="FDT40" s="258"/>
      <c r="FDU40" s="258"/>
      <c r="FDV40" s="258"/>
      <c r="FDW40" s="258"/>
      <c r="FDX40" s="258"/>
      <c r="FDY40" s="258"/>
      <c r="FDZ40" s="258"/>
      <c r="FEA40" s="258"/>
      <c r="FEB40" s="258"/>
      <c r="FEC40" s="258"/>
      <c r="FED40" s="258"/>
      <c r="FEE40" s="258"/>
      <c r="FEF40" s="258"/>
      <c r="FEG40" s="258"/>
      <c r="FEH40" s="258"/>
      <c r="FEI40" s="258"/>
      <c r="FEJ40" s="258"/>
      <c r="FEK40" s="258"/>
      <c r="FEL40" s="258"/>
      <c r="FEM40" s="258"/>
      <c r="FEN40" s="258"/>
      <c r="FEO40" s="258"/>
      <c r="FEP40" s="258"/>
      <c r="FEQ40" s="258"/>
      <c r="FER40" s="258"/>
      <c r="FES40" s="258"/>
      <c r="FET40" s="258"/>
      <c r="FEU40" s="258"/>
      <c r="FEV40" s="258"/>
      <c r="FEW40" s="258"/>
      <c r="FEX40" s="258"/>
      <c r="FEY40" s="258"/>
      <c r="FEZ40" s="258"/>
      <c r="FFA40" s="258"/>
      <c r="FFB40" s="258"/>
      <c r="FFC40" s="258"/>
      <c r="FFD40" s="258"/>
      <c r="FFE40" s="258"/>
      <c r="FFF40" s="258"/>
      <c r="FFG40" s="258"/>
      <c r="FFH40" s="258"/>
      <c r="FFI40" s="258"/>
      <c r="FFJ40" s="258"/>
      <c r="FFK40" s="258"/>
      <c r="FFL40" s="258"/>
      <c r="FFM40" s="258"/>
      <c r="FFN40" s="258"/>
      <c r="FFO40" s="258"/>
      <c r="FFP40" s="258"/>
      <c r="FFQ40" s="258"/>
      <c r="FFR40" s="258"/>
      <c r="FFS40" s="258"/>
      <c r="FFT40" s="258"/>
      <c r="FFU40" s="258"/>
      <c r="FFV40" s="258"/>
      <c r="FFW40" s="258"/>
      <c r="FFX40" s="258"/>
      <c r="FFY40" s="258"/>
      <c r="FFZ40" s="258"/>
      <c r="FGA40" s="258"/>
      <c r="FGB40" s="258"/>
      <c r="FGC40" s="258"/>
      <c r="FGD40" s="258"/>
      <c r="FGE40" s="258"/>
      <c r="FGF40" s="258"/>
      <c r="FGG40" s="258"/>
      <c r="FGH40" s="258"/>
      <c r="FGI40" s="258"/>
      <c r="FGJ40" s="258"/>
      <c r="FGK40" s="258"/>
      <c r="FGL40" s="258"/>
      <c r="FGM40" s="258"/>
      <c r="FGN40" s="258"/>
      <c r="FGO40" s="258"/>
      <c r="FGP40" s="258"/>
      <c r="FGQ40" s="258"/>
      <c r="FGR40" s="258"/>
      <c r="FGS40" s="258"/>
      <c r="FGT40" s="258"/>
      <c r="FGU40" s="258"/>
      <c r="FGV40" s="258"/>
      <c r="FGW40" s="258"/>
      <c r="FGX40" s="258"/>
      <c r="FGY40" s="258"/>
      <c r="FGZ40" s="258"/>
      <c r="FHA40" s="258"/>
      <c r="FHB40" s="258"/>
      <c r="FHC40" s="258"/>
      <c r="FHD40" s="258"/>
      <c r="FHE40" s="258"/>
      <c r="FHF40" s="258"/>
      <c r="FHG40" s="258"/>
      <c r="FHH40" s="258"/>
      <c r="FHI40" s="258"/>
      <c r="FHJ40" s="258"/>
      <c r="FHK40" s="258"/>
      <c r="FHL40" s="258"/>
      <c r="FHM40" s="258"/>
      <c r="FHN40" s="258"/>
      <c r="FHO40" s="258"/>
      <c r="FHP40" s="258"/>
      <c r="FHQ40" s="258"/>
      <c r="FHR40" s="258"/>
      <c r="FHS40" s="258"/>
      <c r="FHT40" s="258"/>
      <c r="FHU40" s="258"/>
      <c r="FHV40" s="258"/>
      <c r="FHW40" s="258"/>
      <c r="FHX40" s="258"/>
      <c r="FHY40" s="258"/>
      <c r="FHZ40" s="258"/>
      <c r="FIA40" s="258"/>
      <c r="FIB40" s="258"/>
      <c r="FIC40" s="258"/>
      <c r="FID40" s="258"/>
      <c r="FIE40" s="258"/>
      <c r="FIF40" s="258"/>
      <c r="FIG40" s="258"/>
      <c r="FIH40" s="258"/>
      <c r="FII40" s="258"/>
      <c r="FIJ40" s="258"/>
      <c r="FIK40" s="258"/>
      <c r="FIL40" s="258"/>
      <c r="FIM40" s="258"/>
      <c r="FIN40" s="258"/>
      <c r="FIO40" s="258"/>
      <c r="FIP40" s="258"/>
      <c r="FIQ40" s="258"/>
      <c r="FIR40" s="258"/>
      <c r="FIS40" s="258"/>
      <c r="FIT40" s="258"/>
      <c r="FIU40" s="258"/>
      <c r="FIV40" s="258"/>
      <c r="FIW40" s="258"/>
      <c r="FIX40" s="258"/>
      <c r="FIY40" s="258"/>
      <c r="FIZ40" s="258"/>
      <c r="FJA40" s="258"/>
      <c r="FJB40" s="258"/>
      <c r="FJC40" s="258"/>
      <c r="FJD40" s="258"/>
      <c r="FJE40" s="258"/>
      <c r="FJF40" s="258"/>
      <c r="FJG40" s="258"/>
      <c r="FJH40" s="258"/>
      <c r="FJI40" s="258"/>
      <c r="FJJ40" s="258"/>
      <c r="FJK40" s="258"/>
      <c r="FJL40" s="258"/>
      <c r="FJM40" s="258"/>
      <c r="FJN40" s="258"/>
      <c r="FJO40" s="258"/>
      <c r="FJP40" s="258"/>
      <c r="FJQ40" s="258"/>
      <c r="FJR40" s="258"/>
      <c r="FJS40" s="258"/>
      <c r="FJT40" s="258"/>
      <c r="FJU40" s="258"/>
      <c r="FJV40" s="258"/>
      <c r="FJW40" s="258"/>
      <c r="FJX40" s="258"/>
      <c r="FJY40" s="258"/>
      <c r="FJZ40" s="258"/>
      <c r="FKA40" s="258"/>
      <c r="FKB40" s="258"/>
      <c r="FKC40" s="258"/>
      <c r="FKD40" s="258"/>
      <c r="FKE40" s="258"/>
      <c r="FKF40" s="258"/>
      <c r="FKG40" s="258"/>
      <c r="FKH40" s="258"/>
      <c r="FKI40" s="258"/>
      <c r="FKJ40" s="258"/>
      <c r="FKK40" s="258"/>
      <c r="FKL40" s="258"/>
      <c r="FKM40" s="258"/>
      <c r="FKN40" s="258"/>
      <c r="FKO40" s="258"/>
      <c r="FKP40" s="258"/>
      <c r="FKQ40" s="258"/>
      <c r="FKR40" s="258"/>
      <c r="FKS40" s="258"/>
      <c r="FKT40" s="258"/>
      <c r="FKU40" s="258"/>
      <c r="FKV40" s="258"/>
      <c r="FKW40" s="258"/>
      <c r="FKX40" s="258"/>
      <c r="FKY40" s="258"/>
      <c r="FKZ40" s="258"/>
      <c r="FLA40" s="258"/>
      <c r="FLB40" s="258"/>
      <c r="FLC40" s="258"/>
      <c r="FLD40" s="258"/>
      <c r="FLE40" s="258"/>
      <c r="FLF40" s="258"/>
      <c r="FLG40" s="258"/>
      <c r="FLH40" s="258"/>
      <c r="FLI40" s="258"/>
      <c r="FLJ40" s="258"/>
      <c r="FLK40" s="258"/>
      <c r="FLL40" s="258"/>
      <c r="FLM40" s="258"/>
      <c r="FLN40" s="258"/>
      <c r="FLO40" s="258"/>
      <c r="FLP40" s="258"/>
      <c r="FLQ40" s="258"/>
      <c r="FLR40" s="258"/>
      <c r="FLS40" s="258"/>
      <c r="FLT40" s="258"/>
      <c r="FLU40" s="258"/>
      <c r="FLV40" s="258"/>
      <c r="FLW40" s="258"/>
      <c r="FLX40" s="258"/>
      <c r="FLY40" s="258"/>
      <c r="FLZ40" s="258"/>
      <c r="FMA40" s="258"/>
      <c r="FMB40" s="258"/>
      <c r="FMC40" s="258"/>
      <c r="FMD40" s="258"/>
      <c r="FME40" s="258"/>
      <c r="FMF40" s="258"/>
      <c r="FMG40" s="258"/>
      <c r="FMH40" s="258"/>
      <c r="FMI40" s="258"/>
      <c r="FMJ40" s="258"/>
      <c r="FMK40" s="258"/>
      <c r="FML40" s="258"/>
      <c r="FMM40" s="258"/>
      <c r="FMN40" s="258"/>
      <c r="FMO40" s="258"/>
      <c r="FMP40" s="258"/>
      <c r="FMQ40" s="258"/>
      <c r="FMR40" s="258"/>
      <c r="FMS40" s="258"/>
      <c r="FMT40" s="258"/>
      <c r="FMU40" s="258"/>
      <c r="FMV40" s="258"/>
      <c r="FMW40" s="258"/>
      <c r="FMX40" s="258"/>
      <c r="FMY40" s="258"/>
      <c r="FMZ40" s="258"/>
      <c r="FNA40" s="258"/>
      <c r="FNB40" s="258"/>
      <c r="FNC40" s="258"/>
      <c r="FND40" s="258"/>
      <c r="FNE40" s="258"/>
      <c r="FNF40" s="258"/>
      <c r="FNG40" s="258"/>
      <c r="FNH40" s="258"/>
      <c r="FNI40" s="258"/>
      <c r="FNJ40" s="258"/>
      <c r="FNK40" s="258"/>
      <c r="FNL40" s="258"/>
      <c r="FNM40" s="258"/>
      <c r="FNN40" s="258"/>
      <c r="FNO40" s="258"/>
      <c r="FNP40" s="258"/>
      <c r="FNQ40" s="258"/>
      <c r="FNR40" s="258"/>
      <c r="FNS40" s="258"/>
      <c r="FNT40" s="258"/>
      <c r="FNU40" s="258"/>
      <c r="FNV40" s="258"/>
      <c r="FNW40" s="258"/>
      <c r="FNX40" s="258"/>
      <c r="FNY40" s="258"/>
      <c r="FNZ40" s="258"/>
      <c r="FOA40" s="258"/>
      <c r="FOB40" s="258"/>
      <c r="FOC40" s="258"/>
      <c r="FOD40" s="258"/>
      <c r="FOE40" s="258"/>
      <c r="FOF40" s="258"/>
      <c r="FOG40" s="258"/>
      <c r="FOH40" s="258"/>
      <c r="FOI40" s="258"/>
      <c r="FOJ40" s="258"/>
      <c r="FOK40" s="258"/>
      <c r="FOL40" s="258"/>
      <c r="FOM40" s="258"/>
      <c r="FON40" s="258"/>
      <c r="FOO40" s="258"/>
      <c r="FOP40" s="258"/>
      <c r="FOQ40" s="258"/>
      <c r="FOR40" s="258"/>
      <c r="FOS40" s="258"/>
      <c r="FOT40" s="258"/>
      <c r="FOU40" s="258"/>
      <c r="FOV40" s="258"/>
      <c r="FOW40" s="258"/>
      <c r="FOX40" s="258"/>
      <c r="FOY40" s="258"/>
      <c r="FOZ40" s="258"/>
      <c r="FPA40" s="258"/>
      <c r="FPB40" s="258"/>
      <c r="FPC40" s="258"/>
      <c r="FPD40" s="258"/>
      <c r="FPE40" s="258"/>
      <c r="FPF40" s="258"/>
      <c r="FPG40" s="258"/>
      <c r="FPH40" s="258"/>
      <c r="FPI40" s="258"/>
      <c r="FPJ40" s="258"/>
      <c r="FPK40" s="258"/>
      <c r="FPL40" s="258"/>
      <c r="FPM40" s="258"/>
      <c r="FPN40" s="258"/>
      <c r="FPO40" s="258"/>
      <c r="FPP40" s="258"/>
      <c r="FPQ40" s="258"/>
      <c r="FPR40" s="258"/>
      <c r="FPS40" s="258"/>
      <c r="FPT40" s="258"/>
      <c r="FPU40" s="258"/>
      <c r="FPV40" s="258"/>
      <c r="FPW40" s="258"/>
      <c r="FPX40" s="258"/>
      <c r="FPY40" s="258"/>
      <c r="FPZ40" s="258"/>
      <c r="FQA40" s="258"/>
      <c r="FQB40" s="258"/>
      <c r="FQC40" s="258"/>
      <c r="FQD40" s="258"/>
      <c r="FQE40" s="258"/>
      <c r="FQF40" s="258"/>
      <c r="FQG40" s="258"/>
      <c r="FQH40" s="258"/>
      <c r="FQI40" s="258"/>
      <c r="FQJ40" s="258"/>
      <c r="FQK40" s="258"/>
      <c r="FQL40" s="258"/>
      <c r="FQM40" s="258"/>
      <c r="FQN40" s="258"/>
      <c r="FQO40" s="258"/>
      <c r="FQP40" s="258"/>
      <c r="FQQ40" s="258"/>
      <c r="FQR40" s="258"/>
      <c r="FQS40" s="258"/>
      <c r="FQT40" s="258"/>
      <c r="FQU40" s="258"/>
      <c r="FQV40" s="258"/>
      <c r="FQW40" s="258"/>
      <c r="FQX40" s="258"/>
      <c r="FQY40" s="258"/>
      <c r="FQZ40" s="258"/>
      <c r="FRA40" s="258"/>
      <c r="FRB40" s="258"/>
      <c r="FRC40" s="258"/>
      <c r="FRD40" s="258"/>
      <c r="FRE40" s="258"/>
      <c r="FRF40" s="258"/>
      <c r="FRG40" s="258"/>
      <c r="FRH40" s="258"/>
      <c r="FRI40" s="258"/>
      <c r="FRJ40" s="258"/>
      <c r="FRK40" s="258"/>
      <c r="FRL40" s="258"/>
      <c r="FRM40" s="258"/>
      <c r="FRN40" s="258"/>
      <c r="FRO40" s="258"/>
      <c r="FRP40" s="258"/>
      <c r="FRQ40" s="258"/>
      <c r="FRR40" s="258"/>
      <c r="FRS40" s="258"/>
      <c r="FRT40" s="258"/>
      <c r="FRU40" s="258"/>
      <c r="FRV40" s="258"/>
      <c r="FRW40" s="258"/>
      <c r="FRX40" s="258"/>
      <c r="FRY40" s="258"/>
      <c r="FRZ40" s="258"/>
      <c r="FSA40" s="258"/>
      <c r="FSB40" s="258"/>
      <c r="FSC40" s="258"/>
      <c r="FSD40" s="258"/>
      <c r="FSE40" s="258"/>
      <c r="FSF40" s="258"/>
      <c r="FSG40" s="258"/>
      <c r="FSH40" s="258"/>
      <c r="FSI40" s="258"/>
      <c r="FSJ40" s="258"/>
      <c r="FSK40" s="258"/>
      <c r="FSL40" s="258"/>
      <c r="FSM40" s="258"/>
      <c r="FSN40" s="258"/>
      <c r="FSO40" s="258"/>
      <c r="FSP40" s="258"/>
      <c r="FSQ40" s="258"/>
      <c r="FSR40" s="258"/>
      <c r="FSS40" s="258"/>
      <c r="FST40" s="258"/>
      <c r="FSU40" s="258"/>
      <c r="FSV40" s="258"/>
      <c r="FSW40" s="258"/>
      <c r="FSX40" s="258"/>
      <c r="FSY40" s="258"/>
      <c r="FSZ40" s="258"/>
      <c r="FTA40" s="258"/>
      <c r="FTB40" s="258"/>
      <c r="FTC40" s="258"/>
      <c r="FTD40" s="258"/>
      <c r="FTE40" s="258"/>
      <c r="FTF40" s="258"/>
      <c r="FTG40" s="258"/>
      <c r="FTH40" s="258"/>
      <c r="FTI40" s="258"/>
      <c r="FTJ40" s="258"/>
      <c r="FTK40" s="258"/>
      <c r="FTL40" s="258"/>
      <c r="FTM40" s="258"/>
      <c r="FTN40" s="258"/>
      <c r="FTO40" s="258"/>
      <c r="FTP40" s="258"/>
      <c r="FTQ40" s="258"/>
      <c r="FTR40" s="258"/>
      <c r="FTS40" s="258"/>
      <c r="FTT40" s="258"/>
      <c r="FTU40" s="258"/>
      <c r="FTV40" s="258"/>
      <c r="FTW40" s="258"/>
      <c r="FTX40" s="258"/>
      <c r="FTY40" s="258"/>
      <c r="FTZ40" s="258"/>
      <c r="FUA40" s="258"/>
      <c r="FUB40" s="258"/>
      <c r="FUC40" s="258"/>
      <c r="FUD40" s="258"/>
      <c r="FUE40" s="258"/>
      <c r="FUF40" s="258"/>
      <c r="FUG40" s="258"/>
      <c r="FUH40" s="258"/>
      <c r="FUI40" s="258"/>
      <c r="FUJ40" s="258"/>
      <c r="FUK40" s="258"/>
      <c r="FUL40" s="258"/>
      <c r="FUM40" s="258"/>
      <c r="FUN40" s="258"/>
      <c r="FUO40" s="258"/>
      <c r="FUP40" s="258"/>
      <c r="FUQ40" s="258"/>
      <c r="FUR40" s="258"/>
      <c r="FUS40" s="258"/>
      <c r="FUT40" s="258"/>
      <c r="FUU40" s="258"/>
      <c r="FUV40" s="258"/>
      <c r="FUW40" s="258"/>
      <c r="FUX40" s="258"/>
      <c r="FUY40" s="258"/>
      <c r="FUZ40" s="258"/>
      <c r="FVA40" s="258"/>
      <c r="FVB40" s="258"/>
      <c r="FVC40" s="258"/>
      <c r="FVD40" s="258"/>
      <c r="FVE40" s="258"/>
      <c r="FVF40" s="258"/>
      <c r="FVG40" s="258"/>
      <c r="FVH40" s="258"/>
      <c r="FVI40" s="258"/>
      <c r="FVJ40" s="258"/>
      <c r="FVK40" s="258"/>
      <c r="FVL40" s="258"/>
      <c r="FVM40" s="258"/>
      <c r="FVN40" s="258"/>
      <c r="FVO40" s="258"/>
      <c r="FVP40" s="258"/>
      <c r="FVQ40" s="258"/>
      <c r="FVR40" s="258"/>
      <c r="FVS40" s="258"/>
      <c r="FVT40" s="258"/>
      <c r="FVU40" s="258"/>
      <c r="FVV40" s="258"/>
      <c r="FVW40" s="258"/>
      <c r="FVX40" s="258"/>
      <c r="FVY40" s="258"/>
      <c r="FVZ40" s="258"/>
      <c r="FWA40" s="258"/>
      <c r="FWB40" s="258"/>
      <c r="FWC40" s="258"/>
      <c r="FWD40" s="258"/>
      <c r="FWE40" s="258"/>
      <c r="FWF40" s="258"/>
      <c r="FWG40" s="258"/>
      <c r="FWH40" s="258"/>
      <c r="FWI40" s="258"/>
      <c r="FWJ40" s="258"/>
      <c r="FWK40" s="258"/>
      <c r="FWL40" s="258"/>
      <c r="FWM40" s="258"/>
      <c r="FWN40" s="258"/>
      <c r="FWO40" s="258"/>
      <c r="FWP40" s="258"/>
      <c r="FWQ40" s="258"/>
      <c r="FWR40" s="258"/>
      <c r="FWS40" s="258"/>
      <c r="FWT40" s="258"/>
      <c r="FWU40" s="258"/>
      <c r="FWV40" s="258"/>
      <c r="FWW40" s="258"/>
      <c r="FWX40" s="258"/>
      <c r="FWY40" s="258"/>
      <c r="FWZ40" s="258"/>
      <c r="FXA40" s="258"/>
      <c r="FXB40" s="258"/>
      <c r="FXC40" s="258"/>
      <c r="FXD40" s="258"/>
      <c r="FXE40" s="258"/>
      <c r="FXF40" s="258"/>
      <c r="FXG40" s="258"/>
      <c r="FXH40" s="258"/>
      <c r="FXI40" s="258"/>
      <c r="FXJ40" s="258"/>
      <c r="FXK40" s="258"/>
      <c r="FXL40" s="258"/>
      <c r="FXM40" s="258"/>
      <c r="FXN40" s="258"/>
      <c r="FXO40" s="258"/>
      <c r="FXP40" s="258"/>
      <c r="FXQ40" s="258"/>
      <c r="FXR40" s="258"/>
      <c r="FXS40" s="258"/>
      <c r="FXT40" s="258"/>
      <c r="FXU40" s="258"/>
      <c r="FXV40" s="258"/>
      <c r="FXW40" s="258"/>
      <c r="FXX40" s="258"/>
      <c r="FXY40" s="258"/>
      <c r="FXZ40" s="258"/>
      <c r="FYA40" s="258"/>
      <c r="FYB40" s="258"/>
      <c r="FYC40" s="258"/>
      <c r="FYD40" s="258"/>
      <c r="FYE40" s="258"/>
      <c r="FYF40" s="258"/>
      <c r="FYG40" s="258"/>
      <c r="FYH40" s="258"/>
      <c r="FYI40" s="258"/>
      <c r="FYJ40" s="258"/>
      <c r="FYK40" s="258"/>
      <c r="FYL40" s="258"/>
      <c r="FYM40" s="258"/>
      <c r="FYN40" s="258"/>
      <c r="FYO40" s="258"/>
      <c r="FYP40" s="258"/>
      <c r="FYQ40" s="258"/>
      <c r="FYR40" s="258"/>
      <c r="FYS40" s="258"/>
      <c r="FYT40" s="258"/>
      <c r="FYU40" s="258"/>
      <c r="FYV40" s="258"/>
      <c r="FYW40" s="258"/>
      <c r="FYX40" s="258"/>
      <c r="FYY40" s="258"/>
      <c r="FYZ40" s="258"/>
      <c r="FZA40" s="258"/>
      <c r="FZB40" s="258"/>
      <c r="FZC40" s="258"/>
      <c r="FZD40" s="258"/>
      <c r="FZE40" s="258"/>
      <c r="FZF40" s="258"/>
      <c r="FZG40" s="258"/>
      <c r="FZH40" s="258"/>
      <c r="FZI40" s="258"/>
      <c r="FZJ40" s="258"/>
      <c r="FZK40" s="258"/>
      <c r="FZL40" s="258"/>
      <c r="FZM40" s="258"/>
      <c r="FZN40" s="258"/>
      <c r="FZO40" s="258"/>
      <c r="FZP40" s="258"/>
      <c r="FZQ40" s="258"/>
      <c r="FZR40" s="258"/>
      <c r="FZS40" s="258"/>
      <c r="FZT40" s="258"/>
      <c r="FZU40" s="258"/>
      <c r="FZV40" s="258"/>
      <c r="FZW40" s="258"/>
      <c r="FZX40" s="258"/>
      <c r="FZY40" s="258"/>
      <c r="FZZ40" s="258"/>
      <c r="GAA40" s="258"/>
      <c r="GAB40" s="258"/>
      <c r="GAC40" s="258"/>
      <c r="GAD40" s="258"/>
      <c r="GAE40" s="258"/>
      <c r="GAF40" s="258"/>
      <c r="GAG40" s="258"/>
      <c r="GAH40" s="258"/>
      <c r="GAI40" s="258"/>
      <c r="GAJ40" s="258"/>
      <c r="GAK40" s="258"/>
      <c r="GAL40" s="258"/>
      <c r="GAM40" s="258"/>
      <c r="GAN40" s="258"/>
      <c r="GAO40" s="258"/>
      <c r="GAP40" s="258"/>
      <c r="GAQ40" s="258"/>
      <c r="GAR40" s="258"/>
      <c r="GAS40" s="258"/>
      <c r="GAT40" s="258"/>
      <c r="GAU40" s="258"/>
      <c r="GAV40" s="258"/>
      <c r="GAW40" s="258"/>
      <c r="GAX40" s="258"/>
      <c r="GAY40" s="258"/>
      <c r="GAZ40" s="258"/>
      <c r="GBA40" s="258"/>
      <c r="GBB40" s="258"/>
      <c r="GBC40" s="258"/>
      <c r="GBD40" s="258"/>
      <c r="GBE40" s="258"/>
      <c r="GBF40" s="258"/>
      <c r="GBG40" s="258"/>
      <c r="GBH40" s="258"/>
      <c r="GBI40" s="258"/>
      <c r="GBJ40" s="258"/>
      <c r="GBK40" s="258"/>
      <c r="GBL40" s="258"/>
      <c r="GBM40" s="258"/>
      <c r="GBN40" s="258"/>
      <c r="GBO40" s="258"/>
      <c r="GBP40" s="258"/>
      <c r="GBQ40" s="258"/>
      <c r="GBR40" s="258"/>
      <c r="GBS40" s="258"/>
      <c r="GBT40" s="258"/>
      <c r="GBU40" s="258"/>
      <c r="GBV40" s="258"/>
      <c r="GBW40" s="258"/>
      <c r="GBX40" s="258"/>
      <c r="GBY40" s="258"/>
      <c r="GBZ40" s="258"/>
      <c r="GCA40" s="258"/>
      <c r="GCB40" s="258"/>
      <c r="GCC40" s="258"/>
      <c r="GCD40" s="258"/>
      <c r="GCE40" s="258"/>
      <c r="GCF40" s="258"/>
      <c r="GCG40" s="258"/>
      <c r="GCH40" s="258"/>
      <c r="GCI40" s="258"/>
      <c r="GCJ40" s="258"/>
      <c r="GCK40" s="258"/>
      <c r="GCL40" s="258"/>
      <c r="GCM40" s="258"/>
      <c r="GCN40" s="258"/>
      <c r="GCO40" s="258"/>
      <c r="GCP40" s="258"/>
      <c r="GCQ40" s="258"/>
      <c r="GCR40" s="258"/>
      <c r="GCS40" s="258"/>
      <c r="GCT40" s="258"/>
      <c r="GCU40" s="258"/>
      <c r="GCV40" s="258"/>
      <c r="GCW40" s="258"/>
      <c r="GCX40" s="258"/>
      <c r="GCY40" s="258"/>
      <c r="GCZ40" s="258"/>
      <c r="GDA40" s="258"/>
      <c r="GDB40" s="258"/>
      <c r="GDC40" s="258"/>
      <c r="GDD40" s="258"/>
      <c r="GDE40" s="258"/>
      <c r="GDF40" s="258"/>
      <c r="GDG40" s="258"/>
      <c r="GDH40" s="258"/>
      <c r="GDI40" s="258"/>
      <c r="GDJ40" s="258"/>
      <c r="GDK40" s="258"/>
      <c r="GDL40" s="258"/>
      <c r="GDM40" s="258"/>
      <c r="GDN40" s="258"/>
      <c r="GDO40" s="258"/>
      <c r="GDP40" s="258"/>
      <c r="GDQ40" s="258"/>
      <c r="GDR40" s="258"/>
      <c r="GDS40" s="258"/>
      <c r="GDT40" s="258"/>
      <c r="GDU40" s="258"/>
      <c r="GDV40" s="258"/>
      <c r="GDW40" s="258"/>
      <c r="GDX40" s="258"/>
      <c r="GDY40" s="258"/>
      <c r="GDZ40" s="258"/>
      <c r="GEA40" s="258"/>
      <c r="GEB40" s="258"/>
      <c r="GEC40" s="258"/>
      <c r="GED40" s="258"/>
      <c r="GEE40" s="258"/>
      <c r="GEF40" s="258"/>
      <c r="GEG40" s="258"/>
      <c r="GEH40" s="258"/>
      <c r="GEI40" s="258"/>
      <c r="GEJ40" s="258"/>
      <c r="GEK40" s="258"/>
      <c r="GEL40" s="258"/>
      <c r="GEM40" s="258"/>
      <c r="GEN40" s="258"/>
      <c r="GEO40" s="258"/>
      <c r="GEP40" s="258"/>
      <c r="GEQ40" s="258"/>
      <c r="GER40" s="258"/>
      <c r="GES40" s="258"/>
      <c r="GET40" s="258"/>
      <c r="GEU40" s="258"/>
      <c r="GEV40" s="258"/>
      <c r="GEW40" s="258"/>
      <c r="GEX40" s="258"/>
      <c r="GEY40" s="258"/>
      <c r="GEZ40" s="258"/>
      <c r="GFA40" s="258"/>
      <c r="GFB40" s="258"/>
      <c r="GFC40" s="258"/>
      <c r="GFD40" s="258"/>
      <c r="GFE40" s="258"/>
      <c r="GFF40" s="258"/>
      <c r="GFG40" s="258"/>
      <c r="GFH40" s="258"/>
      <c r="GFI40" s="258"/>
      <c r="GFJ40" s="258"/>
      <c r="GFK40" s="258"/>
      <c r="GFL40" s="258"/>
      <c r="GFM40" s="258"/>
      <c r="GFN40" s="258"/>
      <c r="GFO40" s="258"/>
      <c r="GFP40" s="258"/>
      <c r="GFQ40" s="258"/>
      <c r="GFR40" s="258"/>
      <c r="GFS40" s="258"/>
      <c r="GFT40" s="258"/>
      <c r="GFU40" s="258"/>
      <c r="GFV40" s="258"/>
      <c r="GFW40" s="258"/>
      <c r="GFX40" s="258"/>
      <c r="GFY40" s="258"/>
      <c r="GFZ40" s="258"/>
      <c r="GGA40" s="258"/>
      <c r="GGB40" s="258"/>
      <c r="GGC40" s="258"/>
      <c r="GGD40" s="258"/>
      <c r="GGE40" s="258"/>
      <c r="GGF40" s="258"/>
      <c r="GGG40" s="258"/>
      <c r="GGH40" s="258"/>
      <c r="GGI40" s="258"/>
      <c r="GGJ40" s="258"/>
      <c r="GGK40" s="258"/>
      <c r="GGL40" s="258"/>
      <c r="GGM40" s="258"/>
      <c r="GGN40" s="258"/>
      <c r="GGO40" s="258"/>
      <c r="GGP40" s="258"/>
      <c r="GGQ40" s="258"/>
      <c r="GGR40" s="258"/>
      <c r="GGS40" s="258"/>
      <c r="GGT40" s="258"/>
      <c r="GGU40" s="258"/>
      <c r="GGV40" s="258"/>
      <c r="GGW40" s="258"/>
      <c r="GGX40" s="258"/>
      <c r="GGY40" s="258"/>
      <c r="GGZ40" s="258"/>
      <c r="GHA40" s="258"/>
      <c r="GHB40" s="258"/>
      <c r="GHC40" s="258"/>
      <c r="GHD40" s="258"/>
      <c r="GHE40" s="258"/>
      <c r="GHF40" s="258"/>
      <c r="GHG40" s="258"/>
      <c r="GHH40" s="258"/>
      <c r="GHI40" s="258"/>
      <c r="GHJ40" s="258"/>
      <c r="GHK40" s="258"/>
      <c r="GHL40" s="258"/>
      <c r="GHM40" s="258"/>
      <c r="GHN40" s="258"/>
      <c r="GHO40" s="258"/>
      <c r="GHP40" s="258"/>
      <c r="GHQ40" s="258"/>
      <c r="GHR40" s="258"/>
      <c r="GHS40" s="258"/>
      <c r="GHT40" s="258"/>
      <c r="GHU40" s="258"/>
      <c r="GHV40" s="258"/>
      <c r="GHW40" s="258"/>
      <c r="GHX40" s="258"/>
      <c r="GHY40" s="258"/>
      <c r="GHZ40" s="258"/>
      <c r="GIA40" s="258"/>
      <c r="GIB40" s="258"/>
      <c r="GIC40" s="258"/>
      <c r="GID40" s="258"/>
      <c r="GIE40" s="258"/>
      <c r="GIF40" s="258"/>
      <c r="GIG40" s="258"/>
      <c r="GIH40" s="258"/>
      <c r="GII40" s="258"/>
      <c r="GIJ40" s="258"/>
      <c r="GIK40" s="258"/>
      <c r="GIL40" s="258"/>
      <c r="GIM40" s="258"/>
      <c r="GIN40" s="258"/>
      <c r="GIO40" s="258"/>
      <c r="GIP40" s="258"/>
      <c r="GIQ40" s="258"/>
      <c r="GIR40" s="258"/>
      <c r="GIS40" s="258"/>
      <c r="GIT40" s="258"/>
      <c r="GIU40" s="258"/>
      <c r="GIV40" s="258"/>
      <c r="GIW40" s="258"/>
      <c r="GIX40" s="258"/>
      <c r="GIY40" s="258"/>
      <c r="GIZ40" s="258"/>
      <c r="GJA40" s="258"/>
      <c r="GJB40" s="258"/>
      <c r="GJC40" s="258"/>
      <c r="GJD40" s="258"/>
      <c r="GJE40" s="258"/>
      <c r="GJF40" s="258"/>
      <c r="GJG40" s="258"/>
      <c r="GJH40" s="258"/>
      <c r="GJI40" s="258"/>
      <c r="GJJ40" s="258"/>
      <c r="GJK40" s="258"/>
      <c r="GJL40" s="258"/>
      <c r="GJM40" s="258"/>
      <c r="GJN40" s="258"/>
      <c r="GJO40" s="258"/>
      <c r="GJP40" s="258"/>
      <c r="GJQ40" s="258"/>
      <c r="GJR40" s="258"/>
      <c r="GJS40" s="258"/>
      <c r="GJT40" s="258"/>
      <c r="GJU40" s="258"/>
      <c r="GJV40" s="258"/>
      <c r="GJW40" s="258"/>
      <c r="GJX40" s="258"/>
      <c r="GJY40" s="258"/>
      <c r="GJZ40" s="258"/>
      <c r="GKA40" s="258"/>
      <c r="GKB40" s="258"/>
      <c r="GKC40" s="258"/>
      <c r="GKD40" s="258"/>
      <c r="GKE40" s="258"/>
      <c r="GKF40" s="258"/>
      <c r="GKG40" s="258"/>
      <c r="GKH40" s="258"/>
      <c r="GKI40" s="258"/>
      <c r="GKJ40" s="258"/>
      <c r="GKK40" s="258"/>
      <c r="GKL40" s="258"/>
      <c r="GKM40" s="258"/>
      <c r="GKN40" s="258"/>
      <c r="GKO40" s="258"/>
      <c r="GKP40" s="258"/>
      <c r="GKQ40" s="258"/>
      <c r="GKR40" s="258"/>
      <c r="GKS40" s="258"/>
      <c r="GKT40" s="258"/>
      <c r="GKU40" s="258"/>
      <c r="GKV40" s="258"/>
      <c r="GKW40" s="258"/>
      <c r="GKX40" s="258"/>
      <c r="GKY40" s="258"/>
      <c r="GKZ40" s="258"/>
      <c r="GLA40" s="258"/>
      <c r="GLB40" s="258"/>
      <c r="GLC40" s="258"/>
      <c r="GLD40" s="258"/>
      <c r="GLE40" s="258"/>
      <c r="GLF40" s="258"/>
      <c r="GLG40" s="258"/>
      <c r="GLH40" s="258"/>
      <c r="GLI40" s="258"/>
      <c r="GLJ40" s="258"/>
      <c r="GLK40" s="258"/>
      <c r="GLL40" s="258"/>
      <c r="GLM40" s="258"/>
      <c r="GLN40" s="258"/>
      <c r="GLO40" s="258"/>
      <c r="GLP40" s="258"/>
      <c r="GLQ40" s="258"/>
      <c r="GLR40" s="258"/>
      <c r="GLS40" s="258"/>
      <c r="GLT40" s="258"/>
      <c r="GLU40" s="258"/>
      <c r="GLV40" s="258"/>
      <c r="GLW40" s="258"/>
      <c r="GLX40" s="258"/>
      <c r="GLY40" s="258"/>
      <c r="GLZ40" s="258"/>
      <c r="GMA40" s="258"/>
      <c r="GMB40" s="258"/>
      <c r="GMC40" s="258"/>
      <c r="GMD40" s="258"/>
      <c r="GME40" s="258"/>
      <c r="GMF40" s="258"/>
      <c r="GMG40" s="258"/>
      <c r="GMH40" s="258"/>
      <c r="GMI40" s="258"/>
      <c r="GMJ40" s="258"/>
      <c r="GMK40" s="258"/>
      <c r="GML40" s="258"/>
      <c r="GMM40" s="258"/>
      <c r="GMN40" s="258"/>
      <c r="GMO40" s="258"/>
      <c r="GMP40" s="258"/>
      <c r="GMQ40" s="258"/>
      <c r="GMR40" s="258"/>
      <c r="GMS40" s="258"/>
      <c r="GMT40" s="258"/>
      <c r="GMU40" s="258"/>
      <c r="GMV40" s="258"/>
      <c r="GMW40" s="258"/>
      <c r="GMX40" s="258"/>
      <c r="GMY40" s="258"/>
      <c r="GMZ40" s="258"/>
      <c r="GNA40" s="258"/>
      <c r="GNB40" s="258"/>
      <c r="GNC40" s="258"/>
      <c r="GND40" s="258"/>
      <c r="GNE40" s="258"/>
      <c r="GNF40" s="258"/>
      <c r="GNG40" s="258"/>
      <c r="GNH40" s="258"/>
      <c r="GNI40" s="258"/>
      <c r="GNJ40" s="258"/>
      <c r="GNK40" s="258"/>
      <c r="GNL40" s="258"/>
      <c r="GNM40" s="258"/>
      <c r="GNN40" s="258"/>
      <c r="GNO40" s="258"/>
      <c r="GNP40" s="258"/>
      <c r="GNQ40" s="258"/>
      <c r="GNR40" s="258"/>
      <c r="GNS40" s="258"/>
      <c r="GNT40" s="258"/>
      <c r="GNU40" s="258"/>
      <c r="GNV40" s="258"/>
      <c r="GNW40" s="258"/>
      <c r="GNX40" s="258"/>
      <c r="GNY40" s="258"/>
      <c r="GNZ40" s="258"/>
      <c r="GOA40" s="258"/>
      <c r="GOB40" s="258"/>
      <c r="GOC40" s="258"/>
      <c r="GOD40" s="258"/>
      <c r="GOE40" s="258"/>
      <c r="GOF40" s="258"/>
      <c r="GOG40" s="258"/>
      <c r="GOH40" s="258"/>
      <c r="GOI40" s="258"/>
      <c r="GOJ40" s="258"/>
      <c r="GOK40" s="258"/>
      <c r="GOL40" s="258"/>
      <c r="GOM40" s="258"/>
      <c r="GON40" s="258"/>
      <c r="GOO40" s="258"/>
      <c r="GOP40" s="258"/>
      <c r="GOQ40" s="258"/>
      <c r="GOR40" s="258"/>
      <c r="GOS40" s="258"/>
      <c r="GOT40" s="258"/>
      <c r="GOU40" s="258"/>
      <c r="GOV40" s="258"/>
      <c r="GOW40" s="258"/>
      <c r="GOX40" s="258"/>
      <c r="GOY40" s="258"/>
      <c r="GOZ40" s="258"/>
      <c r="GPA40" s="258"/>
      <c r="GPB40" s="258"/>
      <c r="GPC40" s="258"/>
      <c r="GPD40" s="258"/>
      <c r="GPE40" s="258"/>
      <c r="GPF40" s="258"/>
      <c r="GPG40" s="258"/>
      <c r="GPH40" s="258"/>
      <c r="GPI40" s="258"/>
      <c r="GPJ40" s="258"/>
      <c r="GPK40" s="258"/>
      <c r="GPL40" s="258"/>
      <c r="GPM40" s="258"/>
      <c r="GPN40" s="258"/>
      <c r="GPO40" s="258"/>
      <c r="GPP40" s="258"/>
      <c r="GPQ40" s="258"/>
      <c r="GPR40" s="258"/>
      <c r="GPS40" s="258"/>
      <c r="GPT40" s="258"/>
      <c r="GPU40" s="258"/>
      <c r="GPV40" s="258"/>
      <c r="GPW40" s="258"/>
      <c r="GPX40" s="258"/>
      <c r="GPY40" s="258"/>
      <c r="GPZ40" s="258"/>
      <c r="GQA40" s="258"/>
      <c r="GQB40" s="258"/>
      <c r="GQC40" s="258"/>
      <c r="GQD40" s="258"/>
      <c r="GQE40" s="258"/>
      <c r="GQF40" s="258"/>
      <c r="GQG40" s="258"/>
      <c r="GQH40" s="258"/>
      <c r="GQI40" s="258"/>
      <c r="GQJ40" s="258"/>
      <c r="GQK40" s="258"/>
      <c r="GQL40" s="258"/>
      <c r="GQM40" s="258"/>
      <c r="GQN40" s="258"/>
      <c r="GQO40" s="258"/>
      <c r="GQP40" s="258"/>
      <c r="GQQ40" s="258"/>
      <c r="GQR40" s="258"/>
      <c r="GQS40" s="258"/>
      <c r="GQT40" s="258"/>
      <c r="GQU40" s="258"/>
      <c r="GQV40" s="258"/>
      <c r="GQW40" s="258"/>
      <c r="GQX40" s="258"/>
      <c r="GQY40" s="258"/>
      <c r="GQZ40" s="258"/>
      <c r="GRA40" s="258"/>
      <c r="GRB40" s="258"/>
      <c r="GRC40" s="258"/>
      <c r="GRD40" s="258"/>
      <c r="GRE40" s="258"/>
      <c r="GRF40" s="258"/>
      <c r="GRG40" s="258"/>
      <c r="GRH40" s="258"/>
      <c r="GRI40" s="258"/>
      <c r="GRJ40" s="258"/>
      <c r="GRK40" s="258"/>
      <c r="GRL40" s="258"/>
      <c r="GRM40" s="258"/>
      <c r="GRN40" s="258"/>
      <c r="GRO40" s="258"/>
      <c r="GRP40" s="258"/>
      <c r="GRQ40" s="258"/>
      <c r="GRR40" s="258"/>
      <c r="GRS40" s="258"/>
      <c r="GRT40" s="258"/>
      <c r="GRU40" s="258"/>
      <c r="GRV40" s="258"/>
      <c r="GRW40" s="258"/>
      <c r="GRX40" s="258"/>
      <c r="GRY40" s="258"/>
      <c r="GRZ40" s="258"/>
      <c r="GSA40" s="258"/>
      <c r="GSB40" s="258"/>
      <c r="GSC40" s="258"/>
      <c r="GSD40" s="258"/>
      <c r="GSE40" s="258"/>
      <c r="GSF40" s="258"/>
      <c r="GSG40" s="258"/>
      <c r="GSH40" s="258"/>
      <c r="GSI40" s="258"/>
      <c r="GSJ40" s="258"/>
      <c r="GSK40" s="258"/>
      <c r="GSL40" s="258"/>
      <c r="GSM40" s="258"/>
      <c r="GSN40" s="258"/>
      <c r="GSO40" s="258"/>
      <c r="GSP40" s="258"/>
      <c r="GSQ40" s="258"/>
      <c r="GSR40" s="258"/>
      <c r="GSS40" s="258"/>
      <c r="GST40" s="258"/>
      <c r="GSU40" s="258"/>
      <c r="GSV40" s="258"/>
      <c r="GSW40" s="258"/>
      <c r="GSX40" s="258"/>
      <c r="GSY40" s="258"/>
      <c r="GSZ40" s="258"/>
      <c r="GTA40" s="258"/>
      <c r="GTB40" s="258"/>
      <c r="GTC40" s="258"/>
      <c r="GTD40" s="258"/>
      <c r="GTE40" s="258"/>
      <c r="GTF40" s="258"/>
      <c r="GTG40" s="258"/>
      <c r="GTH40" s="258"/>
      <c r="GTI40" s="258"/>
      <c r="GTJ40" s="258"/>
      <c r="GTK40" s="258"/>
      <c r="GTL40" s="258"/>
      <c r="GTM40" s="258"/>
      <c r="GTN40" s="258"/>
      <c r="GTO40" s="258"/>
      <c r="GTP40" s="258"/>
      <c r="GTQ40" s="258"/>
      <c r="GTR40" s="258"/>
      <c r="GTS40" s="258"/>
      <c r="GTT40" s="258"/>
      <c r="GTU40" s="258"/>
      <c r="GTV40" s="258"/>
      <c r="GTW40" s="258"/>
      <c r="GTX40" s="258"/>
      <c r="GTY40" s="258"/>
      <c r="GTZ40" s="258"/>
      <c r="GUA40" s="258"/>
      <c r="GUB40" s="258"/>
      <c r="GUC40" s="258"/>
      <c r="GUD40" s="258"/>
      <c r="GUE40" s="258"/>
      <c r="GUF40" s="258"/>
      <c r="GUG40" s="258"/>
      <c r="GUH40" s="258"/>
      <c r="GUI40" s="258"/>
      <c r="GUJ40" s="258"/>
      <c r="GUK40" s="258"/>
      <c r="GUL40" s="258"/>
      <c r="GUM40" s="258"/>
      <c r="GUN40" s="258"/>
      <c r="GUO40" s="258"/>
      <c r="GUP40" s="258"/>
      <c r="GUQ40" s="258"/>
      <c r="GUR40" s="258"/>
      <c r="GUS40" s="258"/>
      <c r="GUT40" s="258"/>
      <c r="GUU40" s="258"/>
      <c r="GUV40" s="258"/>
      <c r="GUW40" s="258"/>
      <c r="GUX40" s="258"/>
      <c r="GUY40" s="258"/>
      <c r="GUZ40" s="258"/>
      <c r="GVA40" s="258"/>
      <c r="GVB40" s="258"/>
      <c r="GVC40" s="258"/>
      <c r="GVD40" s="258"/>
      <c r="GVE40" s="258"/>
      <c r="GVF40" s="258"/>
      <c r="GVG40" s="258"/>
      <c r="GVH40" s="258"/>
      <c r="GVI40" s="258"/>
      <c r="GVJ40" s="258"/>
      <c r="GVK40" s="258"/>
      <c r="GVL40" s="258"/>
      <c r="GVM40" s="258"/>
      <c r="GVN40" s="258"/>
      <c r="GVO40" s="258"/>
      <c r="GVP40" s="258"/>
      <c r="GVQ40" s="258"/>
      <c r="GVR40" s="258"/>
      <c r="GVS40" s="258"/>
      <c r="GVT40" s="258"/>
      <c r="GVU40" s="258"/>
      <c r="GVV40" s="258"/>
      <c r="GVW40" s="258"/>
      <c r="GVX40" s="258"/>
      <c r="GVY40" s="258"/>
      <c r="GVZ40" s="258"/>
      <c r="GWA40" s="258"/>
      <c r="GWB40" s="258"/>
      <c r="GWC40" s="258"/>
      <c r="GWD40" s="258"/>
      <c r="GWE40" s="258"/>
      <c r="GWF40" s="258"/>
      <c r="GWG40" s="258"/>
      <c r="GWH40" s="258"/>
      <c r="GWI40" s="258"/>
      <c r="GWJ40" s="258"/>
      <c r="GWK40" s="258"/>
      <c r="GWL40" s="258"/>
      <c r="GWM40" s="258"/>
      <c r="GWN40" s="258"/>
      <c r="GWO40" s="258"/>
      <c r="GWP40" s="258"/>
      <c r="GWQ40" s="258"/>
      <c r="GWR40" s="258"/>
      <c r="GWS40" s="258"/>
      <c r="GWT40" s="258"/>
      <c r="GWU40" s="258"/>
      <c r="GWV40" s="258"/>
      <c r="GWW40" s="258"/>
      <c r="GWX40" s="258"/>
      <c r="GWY40" s="258"/>
      <c r="GWZ40" s="258"/>
      <c r="GXA40" s="258"/>
      <c r="GXB40" s="258"/>
      <c r="GXC40" s="258"/>
      <c r="GXD40" s="258"/>
      <c r="GXE40" s="258"/>
      <c r="GXF40" s="258"/>
      <c r="GXG40" s="258"/>
      <c r="GXH40" s="258"/>
      <c r="GXI40" s="258"/>
      <c r="GXJ40" s="258"/>
      <c r="GXK40" s="258"/>
      <c r="GXL40" s="258"/>
      <c r="GXM40" s="258"/>
      <c r="GXN40" s="258"/>
      <c r="GXO40" s="258"/>
      <c r="GXP40" s="258"/>
      <c r="GXQ40" s="258"/>
      <c r="GXR40" s="258"/>
      <c r="GXS40" s="258"/>
      <c r="GXT40" s="258"/>
      <c r="GXU40" s="258"/>
      <c r="GXV40" s="258"/>
      <c r="GXW40" s="258"/>
      <c r="GXX40" s="258"/>
      <c r="GXY40" s="258"/>
      <c r="GXZ40" s="258"/>
      <c r="GYA40" s="258"/>
      <c r="GYB40" s="258"/>
      <c r="GYC40" s="258"/>
      <c r="GYD40" s="258"/>
      <c r="GYE40" s="258"/>
      <c r="GYF40" s="258"/>
      <c r="GYG40" s="258"/>
      <c r="GYH40" s="258"/>
      <c r="GYI40" s="258"/>
      <c r="GYJ40" s="258"/>
      <c r="GYK40" s="258"/>
      <c r="GYL40" s="258"/>
      <c r="GYM40" s="258"/>
      <c r="GYN40" s="258"/>
      <c r="GYO40" s="258"/>
      <c r="GYP40" s="258"/>
      <c r="GYQ40" s="258"/>
      <c r="GYR40" s="258"/>
      <c r="GYS40" s="258"/>
      <c r="GYT40" s="258"/>
      <c r="GYU40" s="258"/>
      <c r="GYV40" s="258"/>
      <c r="GYW40" s="258"/>
      <c r="GYX40" s="258"/>
      <c r="GYY40" s="258"/>
      <c r="GYZ40" s="258"/>
      <c r="GZA40" s="258"/>
      <c r="GZB40" s="258"/>
      <c r="GZC40" s="258"/>
      <c r="GZD40" s="258"/>
      <c r="GZE40" s="258"/>
      <c r="GZF40" s="258"/>
      <c r="GZG40" s="258"/>
      <c r="GZH40" s="258"/>
      <c r="GZI40" s="258"/>
      <c r="GZJ40" s="258"/>
      <c r="GZK40" s="258"/>
      <c r="GZL40" s="258"/>
      <c r="GZM40" s="258"/>
      <c r="GZN40" s="258"/>
      <c r="GZO40" s="258"/>
      <c r="GZP40" s="258"/>
      <c r="GZQ40" s="258"/>
      <c r="GZR40" s="258"/>
      <c r="GZS40" s="258"/>
      <c r="GZT40" s="258"/>
      <c r="GZU40" s="258"/>
      <c r="GZV40" s="258"/>
      <c r="GZW40" s="258"/>
      <c r="GZX40" s="258"/>
      <c r="GZY40" s="258"/>
      <c r="GZZ40" s="258"/>
      <c r="HAA40" s="258"/>
      <c r="HAB40" s="258"/>
      <c r="HAC40" s="258"/>
      <c r="HAD40" s="258"/>
      <c r="HAE40" s="258"/>
      <c r="HAF40" s="258"/>
      <c r="HAG40" s="258"/>
      <c r="HAH40" s="258"/>
      <c r="HAI40" s="258"/>
      <c r="HAJ40" s="258"/>
      <c r="HAK40" s="258"/>
      <c r="HAL40" s="258"/>
      <c r="HAM40" s="258"/>
      <c r="HAN40" s="258"/>
      <c r="HAO40" s="258"/>
      <c r="HAP40" s="258"/>
      <c r="HAQ40" s="258"/>
      <c r="HAR40" s="258"/>
      <c r="HAS40" s="258"/>
      <c r="HAT40" s="258"/>
      <c r="HAU40" s="258"/>
      <c r="HAV40" s="258"/>
      <c r="HAW40" s="258"/>
      <c r="HAX40" s="258"/>
      <c r="HAY40" s="258"/>
      <c r="HAZ40" s="258"/>
      <c r="HBA40" s="258"/>
      <c r="HBB40" s="258"/>
      <c r="HBC40" s="258"/>
      <c r="HBD40" s="258"/>
      <c r="HBE40" s="258"/>
      <c r="HBF40" s="258"/>
      <c r="HBG40" s="258"/>
      <c r="HBH40" s="258"/>
      <c r="HBI40" s="258"/>
      <c r="HBJ40" s="258"/>
      <c r="HBK40" s="258"/>
      <c r="HBL40" s="258"/>
      <c r="HBM40" s="258"/>
      <c r="HBN40" s="258"/>
      <c r="HBO40" s="258"/>
      <c r="HBP40" s="258"/>
      <c r="HBQ40" s="258"/>
      <c r="HBR40" s="258"/>
      <c r="HBS40" s="258"/>
      <c r="HBT40" s="258"/>
      <c r="HBU40" s="258"/>
      <c r="HBV40" s="258"/>
      <c r="HBW40" s="258"/>
      <c r="HBX40" s="258"/>
      <c r="HBY40" s="258"/>
      <c r="HBZ40" s="258"/>
      <c r="HCA40" s="258"/>
      <c r="HCB40" s="258"/>
      <c r="HCC40" s="258"/>
      <c r="HCD40" s="258"/>
      <c r="HCE40" s="258"/>
      <c r="HCF40" s="258"/>
      <c r="HCG40" s="258"/>
      <c r="HCH40" s="258"/>
      <c r="HCI40" s="258"/>
      <c r="HCJ40" s="258"/>
      <c r="HCK40" s="258"/>
      <c r="HCL40" s="258"/>
      <c r="HCM40" s="258"/>
      <c r="HCN40" s="258"/>
      <c r="HCO40" s="258"/>
      <c r="HCP40" s="258"/>
      <c r="HCQ40" s="258"/>
      <c r="HCR40" s="258"/>
      <c r="HCS40" s="258"/>
      <c r="HCT40" s="258"/>
      <c r="HCU40" s="258"/>
      <c r="HCV40" s="258"/>
      <c r="HCW40" s="258"/>
      <c r="HCX40" s="258"/>
      <c r="HCY40" s="258"/>
      <c r="HCZ40" s="258"/>
      <c r="HDA40" s="258"/>
      <c r="HDB40" s="258"/>
      <c r="HDC40" s="258"/>
      <c r="HDD40" s="258"/>
      <c r="HDE40" s="258"/>
      <c r="HDF40" s="258"/>
      <c r="HDG40" s="258"/>
      <c r="HDH40" s="258"/>
      <c r="HDI40" s="258"/>
      <c r="HDJ40" s="258"/>
      <c r="HDK40" s="258"/>
      <c r="HDL40" s="258"/>
      <c r="HDM40" s="258"/>
      <c r="HDN40" s="258"/>
      <c r="HDO40" s="258"/>
      <c r="HDP40" s="258"/>
      <c r="HDQ40" s="258"/>
      <c r="HDR40" s="258"/>
      <c r="HDS40" s="258"/>
      <c r="HDT40" s="258"/>
      <c r="HDU40" s="258"/>
      <c r="HDV40" s="258"/>
      <c r="HDW40" s="258"/>
      <c r="HDX40" s="258"/>
      <c r="HDY40" s="258"/>
      <c r="HDZ40" s="258"/>
      <c r="HEA40" s="258"/>
      <c r="HEB40" s="258"/>
      <c r="HEC40" s="258"/>
      <c r="HED40" s="258"/>
      <c r="HEE40" s="258"/>
      <c r="HEF40" s="258"/>
      <c r="HEG40" s="258"/>
      <c r="HEH40" s="258"/>
      <c r="HEI40" s="258"/>
      <c r="HEJ40" s="258"/>
      <c r="HEK40" s="258"/>
      <c r="HEL40" s="258"/>
      <c r="HEM40" s="258"/>
      <c r="HEN40" s="258"/>
      <c r="HEO40" s="258"/>
      <c r="HEP40" s="258"/>
      <c r="HEQ40" s="258"/>
      <c r="HER40" s="258"/>
      <c r="HES40" s="258"/>
      <c r="HET40" s="258"/>
      <c r="HEU40" s="258"/>
      <c r="HEV40" s="258"/>
      <c r="HEW40" s="258"/>
      <c r="HEX40" s="258"/>
      <c r="HEY40" s="258"/>
      <c r="HEZ40" s="258"/>
      <c r="HFA40" s="258"/>
      <c r="HFB40" s="258"/>
      <c r="HFC40" s="258"/>
      <c r="HFD40" s="258"/>
      <c r="HFE40" s="258"/>
      <c r="HFF40" s="258"/>
      <c r="HFG40" s="258"/>
      <c r="HFH40" s="258"/>
      <c r="HFI40" s="258"/>
      <c r="HFJ40" s="258"/>
      <c r="HFK40" s="258"/>
      <c r="HFL40" s="258"/>
      <c r="HFM40" s="258"/>
      <c r="HFN40" s="258"/>
      <c r="HFO40" s="258"/>
      <c r="HFP40" s="258"/>
      <c r="HFQ40" s="258"/>
      <c r="HFR40" s="258"/>
      <c r="HFS40" s="258"/>
      <c r="HFT40" s="258"/>
      <c r="HFU40" s="258"/>
      <c r="HFV40" s="258"/>
      <c r="HFW40" s="258"/>
      <c r="HFX40" s="258"/>
      <c r="HFY40" s="258"/>
      <c r="HFZ40" s="258"/>
      <c r="HGA40" s="258"/>
      <c r="HGB40" s="258"/>
      <c r="HGC40" s="258"/>
      <c r="HGD40" s="258"/>
      <c r="HGE40" s="258"/>
      <c r="HGF40" s="258"/>
      <c r="HGG40" s="258"/>
      <c r="HGH40" s="258"/>
      <c r="HGI40" s="258"/>
      <c r="HGJ40" s="258"/>
      <c r="HGK40" s="258"/>
      <c r="HGL40" s="258"/>
      <c r="HGM40" s="258"/>
      <c r="HGN40" s="258"/>
      <c r="HGO40" s="258"/>
      <c r="HGP40" s="258"/>
      <c r="HGQ40" s="258"/>
      <c r="HGR40" s="258"/>
      <c r="HGS40" s="258"/>
      <c r="HGT40" s="258"/>
      <c r="HGU40" s="258"/>
      <c r="HGV40" s="258"/>
      <c r="HGW40" s="258"/>
      <c r="HGX40" s="258"/>
      <c r="HGY40" s="258"/>
      <c r="HGZ40" s="258"/>
      <c r="HHA40" s="258"/>
      <c r="HHB40" s="258"/>
      <c r="HHC40" s="258"/>
      <c r="HHD40" s="258"/>
      <c r="HHE40" s="258"/>
      <c r="HHF40" s="258"/>
      <c r="HHG40" s="258"/>
      <c r="HHH40" s="258"/>
      <c r="HHI40" s="258"/>
      <c r="HHJ40" s="258"/>
      <c r="HHK40" s="258"/>
      <c r="HHL40" s="258"/>
      <c r="HHM40" s="258"/>
      <c r="HHN40" s="258"/>
      <c r="HHO40" s="258"/>
      <c r="HHP40" s="258"/>
      <c r="HHQ40" s="258"/>
      <c r="HHR40" s="258"/>
      <c r="HHS40" s="258"/>
      <c r="HHT40" s="258"/>
      <c r="HHU40" s="258"/>
      <c r="HHV40" s="258"/>
      <c r="HHW40" s="258"/>
      <c r="HHX40" s="258"/>
      <c r="HHY40" s="258"/>
      <c r="HHZ40" s="258"/>
      <c r="HIA40" s="258"/>
      <c r="HIB40" s="258"/>
      <c r="HIC40" s="258"/>
      <c r="HID40" s="258"/>
      <c r="HIE40" s="258"/>
      <c r="HIF40" s="258"/>
      <c r="HIG40" s="258"/>
      <c r="HIH40" s="258"/>
      <c r="HII40" s="258"/>
      <c r="HIJ40" s="258"/>
      <c r="HIK40" s="258"/>
      <c r="HIL40" s="258"/>
      <c r="HIM40" s="258"/>
      <c r="HIN40" s="258"/>
      <c r="HIO40" s="258"/>
      <c r="HIP40" s="258"/>
      <c r="HIQ40" s="258"/>
      <c r="HIR40" s="258"/>
      <c r="HIS40" s="258"/>
      <c r="HIT40" s="258"/>
      <c r="HIU40" s="258"/>
      <c r="HIV40" s="258"/>
      <c r="HIW40" s="258"/>
      <c r="HIX40" s="258"/>
      <c r="HIY40" s="258"/>
      <c r="HIZ40" s="258"/>
      <c r="HJA40" s="258"/>
      <c r="HJB40" s="258"/>
      <c r="HJC40" s="258"/>
      <c r="HJD40" s="258"/>
      <c r="HJE40" s="258"/>
      <c r="HJF40" s="258"/>
      <c r="HJG40" s="258"/>
      <c r="HJH40" s="258"/>
      <c r="HJI40" s="258"/>
      <c r="HJJ40" s="258"/>
      <c r="HJK40" s="258"/>
      <c r="HJL40" s="258"/>
      <c r="HJM40" s="258"/>
      <c r="HJN40" s="258"/>
      <c r="HJO40" s="258"/>
      <c r="HJP40" s="258"/>
      <c r="HJQ40" s="258"/>
      <c r="HJR40" s="258"/>
      <c r="HJS40" s="258"/>
      <c r="HJT40" s="258"/>
      <c r="HJU40" s="258"/>
      <c r="HJV40" s="258"/>
      <c r="HJW40" s="258"/>
      <c r="HJX40" s="258"/>
      <c r="HJY40" s="258"/>
      <c r="HJZ40" s="258"/>
      <c r="HKA40" s="258"/>
      <c r="HKB40" s="258"/>
      <c r="HKC40" s="258"/>
      <c r="HKD40" s="258"/>
      <c r="HKE40" s="258"/>
      <c r="HKF40" s="258"/>
      <c r="HKG40" s="258"/>
      <c r="HKH40" s="258"/>
      <c r="HKI40" s="258"/>
      <c r="HKJ40" s="258"/>
      <c r="HKK40" s="258"/>
      <c r="HKL40" s="258"/>
      <c r="HKM40" s="258"/>
      <c r="HKN40" s="258"/>
      <c r="HKO40" s="258"/>
      <c r="HKP40" s="258"/>
      <c r="HKQ40" s="258"/>
      <c r="HKR40" s="258"/>
      <c r="HKS40" s="258"/>
      <c r="HKT40" s="258"/>
      <c r="HKU40" s="258"/>
      <c r="HKV40" s="258"/>
      <c r="HKW40" s="258"/>
      <c r="HKX40" s="258"/>
      <c r="HKY40" s="258"/>
      <c r="HKZ40" s="258"/>
      <c r="HLA40" s="258"/>
      <c r="HLB40" s="258"/>
      <c r="HLC40" s="258"/>
      <c r="HLD40" s="258"/>
      <c r="HLE40" s="258"/>
      <c r="HLF40" s="258"/>
      <c r="HLG40" s="258"/>
      <c r="HLH40" s="258"/>
      <c r="HLI40" s="258"/>
      <c r="HLJ40" s="258"/>
      <c r="HLK40" s="258"/>
      <c r="HLL40" s="258"/>
      <c r="HLM40" s="258"/>
      <c r="HLN40" s="258"/>
      <c r="HLO40" s="258"/>
      <c r="HLP40" s="258"/>
      <c r="HLQ40" s="258"/>
      <c r="HLR40" s="258"/>
      <c r="HLS40" s="258"/>
      <c r="HLT40" s="258"/>
      <c r="HLU40" s="258"/>
      <c r="HLV40" s="258"/>
      <c r="HLW40" s="258"/>
      <c r="HLX40" s="258"/>
      <c r="HLY40" s="258"/>
      <c r="HLZ40" s="258"/>
      <c r="HMA40" s="258"/>
      <c r="HMB40" s="258"/>
      <c r="HMC40" s="258"/>
      <c r="HMD40" s="258"/>
      <c r="HME40" s="258"/>
      <c r="HMF40" s="258"/>
      <c r="HMG40" s="258"/>
      <c r="HMH40" s="258"/>
      <c r="HMI40" s="258"/>
      <c r="HMJ40" s="258"/>
      <c r="HMK40" s="258"/>
      <c r="HML40" s="258"/>
      <c r="HMM40" s="258"/>
      <c r="HMN40" s="258"/>
      <c r="HMO40" s="258"/>
      <c r="HMP40" s="258"/>
      <c r="HMQ40" s="258"/>
      <c r="HMR40" s="258"/>
      <c r="HMS40" s="258"/>
      <c r="HMT40" s="258"/>
      <c r="HMU40" s="258"/>
      <c r="HMV40" s="258"/>
      <c r="HMW40" s="258"/>
      <c r="HMX40" s="258"/>
      <c r="HMY40" s="258"/>
      <c r="HMZ40" s="258"/>
      <c r="HNA40" s="258"/>
      <c r="HNB40" s="258"/>
      <c r="HNC40" s="258"/>
      <c r="HND40" s="258"/>
      <c r="HNE40" s="258"/>
      <c r="HNF40" s="258"/>
      <c r="HNG40" s="258"/>
      <c r="HNH40" s="258"/>
      <c r="HNI40" s="258"/>
      <c r="HNJ40" s="258"/>
      <c r="HNK40" s="258"/>
      <c r="HNL40" s="258"/>
      <c r="HNM40" s="258"/>
      <c r="HNN40" s="258"/>
      <c r="HNO40" s="258"/>
      <c r="HNP40" s="258"/>
      <c r="HNQ40" s="258"/>
      <c r="HNR40" s="258"/>
      <c r="HNS40" s="258"/>
      <c r="HNT40" s="258"/>
      <c r="HNU40" s="258"/>
      <c r="HNV40" s="258"/>
      <c r="HNW40" s="258"/>
      <c r="HNX40" s="258"/>
      <c r="HNY40" s="258"/>
      <c r="HNZ40" s="258"/>
      <c r="HOA40" s="258"/>
      <c r="HOB40" s="258"/>
      <c r="HOC40" s="258"/>
      <c r="HOD40" s="258"/>
      <c r="HOE40" s="258"/>
      <c r="HOF40" s="258"/>
      <c r="HOG40" s="258"/>
      <c r="HOH40" s="258"/>
      <c r="HOI40" s="258"/>
      <c r="HOJ40" s="258"/>
      <c r="HOK40" s="258"/>
      <c r="HOL40" s="258"/>
      <c r="HOM40" s="258"/>
      <c r="HON40" s="258"/>
      <c r="HOO40" s="258"/>
      <c r="HOP40" s="258"/>
      <c r="HOQ40" s="258"/>
      <c r="HOR40" s="258"/>
      <c r="HOS40" s="258"/>
      <c r="HOT40" s="258"/>
      <c r="HOU40" s="258"/>
      <c r="HOV40" s="258"/>
      <c r="HOW40" s="258"/>
      <c r="HOX40" s="258"/>
      <c r="HOY40" s="258"/>
      <c r="HOZ40" s="258"/>
      <c r="HPA40" s="258"/>
      <c r="HPB40" s="258"/>
      <c r="HPC40" s="258"/>
      <c r="HPD40" s="258"/>
      <c r="HPE40" s="258"/>
      <c r="HPF40" s="258"/>
      <c r="HPG40" s="258"/>
      <c r="HPH40" s="258"/>
      <c r="HPI40" s="258"/>
      <c r="HPJ40" s="258"/>
      <c r="HPK40" s="258"/>
      <c r="HPL40" s="258"/>
      <c r="HPM40" s="258"/>
      <c r="HPN40" s="258"/>
      <c r="HPO40" s="258"/>
      <c r="HPP40" s="258"/>
      <c r="HPQ40" s="258"/>
      <c r="HPR40" s="258"/>
      <c r="HPS40" s="258"/>
      <c r="HPT40" s="258"/>
      <c r="HPU40" s="258"/>
      <c r="HPV40" s="258"/>
      <c r="HPW40" s="258"/>
      <c r="HPX40" s="258"/>
      <c r="HPY40" s="258"/>
      <c r="HPZ40" s="258"/>
      <c r="HQA40" s="258"/>
      <c r="HQB40" s="258"/>
      <c r="HQC40" s="258"/>
      <c r="HQD40" s="258"/>
      <c r="HQE40" s="258"/>
      <c r="HQF40" s="258"/>
      <c r="HQG40" s="258"/>
      <c r="HQH40" s="258"/>
      <c r="HQI40" s="258"/>
      <c r="HQJ40" s="258"/>
      <c r="HQK40" s="258"/>
      <c r="HQL40" s="258"/>
      <c r="HQM40" s="258"/>
      <c r="HQN40" s="258"/>
      <c r="HQO40" s="258"/>
      <c r="HQP40" s="258"/>
      <c r="HQQ40" s="258"/>
      <c r="HQR40" s="258"/>
      <c r="HQS40" s="258"/>
      <c r="HQT40" s="258"/>
      <c r="HQU40" s="258"/>
      <c r="HQV40" s="258"/>
      <c r="HQW40" s="258"/>
      <c r="HQX40" s="258"/>
      <c r="HQY40" s="258"/>
      <c r="HQZ40" s="258"/>
      <c r="HRA40" s="258"/>
      <c r="HRB40" s="258"/>
      <c r="HRC40" s="258"/>
      <c r="HRD40" s="258"/>
      <c r="HRE40" s="258"/>
      <c r="HRF40" s="258"/>
      <c r="HRG40" s="258"/>
      <c r="HRH40" s="258"/>
      <c r="HRI40" s="258"/>
      <c r="HRJ40" s="258"/>
      <c r="HRK40" s="258"/>
      <c r="HRL40" s="258"/>
      <c r="HRM40" s="258"/>
      <c r="HRN40" s="258"/>
      <c r="HRO40" s="258"/>
      <c r="HRP40" s="258"/>
      <c r="HRQ40" s="258"/>
      <c r="HRR40" s="258"/>
      <c r="HRS40" s="258"/>
      <c r="HRT40" s="258"/>
      <c r="HRU40" s="258"/>
      <c r="HRV40" s="258"/>
      <c r="HRW40" s="258"/>
      <c r="HRX40" s="258"/>
      <c r="HRY40" s="258"/>
      <c r="HRZ40" s="258"/>
      <c r="HSA40" s="258"/>
      <c r="HSB40" s="258"/>
      <c r="HSC40" s="258"/>
      <c r="HSD40" s="258"/>
      <c r="HSE40" s="258"/>
      <c r="HSF40" s="258"/>
      <c r="HSG40" s="258"/>
      <c r="HSH40" s="258"/>
      <c r="HSI40" s="258"/>
      <c r="HSJ40" s="258"/>
      <c r="HSK40" s="258"/>
      <c r="HSL40" s="258"/>
      <c r="HSM40" s="258"/>
      <c r="HSN40" s="258"/>
      <c r="HSO40" s="258"/>
      <c r="HSP40" s="258"/>
      <c r="HSQ40" s="258"/>
      <c r="HSR40" s="258"/>
      <c r="HSS40" s="258"/>
      <c r="HST40" s="258"/>
      <c r="HSU40" s="258"/>
      <c r="HSV40" s="258"/>
      <c r="HSW40" s="258"/>
      <c r="HSX40" s="258"/>
      <c r="HSY40" s="258"/>
      <c r="HSZ40" s="258"/>
      <c r="HTA40" s="258"/>
      <c r="HTB40" s="258"/>
      <c r="HTC40" s="258"/>
      <c r="HTD40" s="258"/>
      <c r="HTE40" s="258"/>
      <c r="HTF40" s="258"/>
      <c r="HTG40" s="258"/>
      <c r="HTH40" s="258"/>
      <c r="HTI40" s="258"/>
      <c r="HTJ40" s="258"/>
      <c r="HTK40" s="258"/>
      <c r="HTL40" s="258"/>
      <c r="HTM40" s="258"/>
      <c r="HTN40" s="258"/>
      <c r="HTO40" s="258"/>
      <c r="HTP40" s="258"/>
      <c r="HTQ40" s="258"/>
      <c r="HTR40" s="258"/>
      <c r="HTS40" s="258"/>
      <c r="HTT40" s="258"/>
      <c r="HTU40" s="258"/>
      <c r="HTV40" s="258"/>
      <c r="HTW40" s="258"/>
      <c r="HTX40" s="258"/>
      <c r="HTY40" s="258"/>
      <c r="HTZ40" s="258"/>
      <c r="HUA40" s="258"/>
      <c r="HUB40" s="258"/>
      <c r="HUC40" s="258"/>
      <c r="HUD40" s="258"/>
      <c r="HUE40" s="258"/>
      <c r="HUF40" s="258"/>
      <c r="HUG40" s="258"/>
      <c r="HUH40" s="258"/>
      <c r="HUI40" s="258"/>
      <c r="HUJ40" s="258"/>
      <c r="HUK40" s="258"/>
      <c r="HUL40" s="258"/>
      <c r="HUM40" s="258"/>
      <c r="HUN40" s="258"/>
      <c r="HUO40" s="258"/>
      <c r="HUP40" s="258"/>
      <c r="HUQ40" s="258"/>
      <c r="HUR40" s="258"/>
      <c r="HUS40" s="258"/>
      <c r="HUT40" s="258"/>
      <c r="HUU40" s="258"/>
      <c r="HUV40" s="258"/>
      <c r="HUW40" s="258"/>
      <c r="HUX40" s="258"/>
      <c r="HUY40" s="258"/>
      <c r="HUZ40" s="258"/>
      <c r="HVA40" s="258"/>
      <c r="HVB40" s="258"/>
      <c r="HVC40" s="258"/>
      <c r="HVD40" s="258"/>
      <c r="HVE40" s="258"/>
      <c r="HVF40" s="258"/>
      <c r="HVG40" s="258"/>
      <c r="HVH40" s="258"/>
      <c r="HVI40" s="258"/>
      <c r="HVJ40" s="258"/>
      <c r="HVK40" s="258"/>
      <c r="HVL40" s="258"/>
      <c r="HVM40" s="258"/>
      <c r="HVN40" s="258"/>
      <c r="HVO40" s="258"/>
      <c r="HVP40" s="258"/>
      <c r="HVQ40" s="258"/>
      <c r="HVR40" s="258"/>
      <c r="HVS40" s="258"/>
      <c r="HVT40" s="258"/>
      <c r="HVU40" s="258"/>
      <c r="HVV40" s="258"/>
      <c r="HVW40" s="258"/>
      <c r="HVX40" s="258"/>
      <c r="HVY40" s="258"/>
      <c r="HVZ40" s="258"/>
      <c r="HWA40" s="258"/>
      <c r="HWB40" s="258"/>
      <c r="HWC40" s="258"/>
      <c r="HWD40" s="258"/>
      <c r="HWE40" s="258"/>
      <c r="HWF40" s="258"/>
      <c r="HWG40" s="258"/>
      <c r="HWH40" s="258"/>
      <c r="HWI40" s="258"/>
      <c r="HWJ40" s="258"/>
      <c r="HWK40" s="258"/>
      <c r="HWL40" s="258"/>
      <c r="HWM40" s="258"/>
      <c r="HWN40" s="258"/>
      <c r="HWO40" s="258"/>
      <c r="HWP40" s="258"/>
      <c r="HWQ40" s="258"/>
      <c r="HWR40" s="258"/>
      <c r="HWS40" s="258"/>
      <c r="HWT40" s="258"/>
      <c r="HWU40" s="258"/>
      <c r="HWV40" s="258"/>
      <c r="HWW40" s="258"/>
      <c r="HWX40" s="258"/>
      <c r="HWY40" s="258"/>
      <c r="HWZ40" s="258"/>
      <c r="HXA40" s="258"/>
      <c r="HXB40" s="258"/>
      <c r="HXC40" s="258"/>
      <c r="HXD40" s="258"/>
      <c r="HXE40" s="258"/>
      <c r="HXF40" s="258"/>
      <c r="HXG40" s="258"/>
      <c r="HXH40" s="258"/>
      <c r="HXI40" s="258"/>
      <c r="HXJ40" s="258"/>
      <c r="HXK40" s="258"/>
      <c r="HXL40" s="258"/>
      <c r="HXM40" s="258"/>
      <c r="HXN40" s="258"/>
      <c r="HXO40" s="258"/>
      <c r="HXP40" s="258"/>
      <c r="HXQ40" s="258"/>
      <c r="HXR40" s="258"/>
      <c r="HXS40" s="258"/>
      <c r="HXT40" s="258"/>
      <c r="HXU40" s="258"/>
      <c r="HXV40" s="258"/>
      <c r="HXW40" s="258"/>
      <c r="HXX40" s="258"/>
      <c r="HXY40" s="258"/>
      <c r="HXZ40" s="258"/>
      <c r="HYA40" s="258"/>
      <c r="HYB40" s="258"/>
      <c r="HYC40" s="258"/>
      <c r="HYD40" s="258"/>
      <c r="HYE40" s="258"/>
      <c r="HYF40" s="258"/>
      <c r="HYG40" s="258"/>
      <c r="HYH40" s="258"/>
      <c r="HYI40" s="258"/>
      <c r="HYJ40" s="258"/>
      <c r="HYK40" s="258"/>
      <c r="HYL40" s="258"/>
      <c r="HYM40" s="258"/>
      <c r="HYN40" s="258"/>
      <c r="HYO40" s="258"/>
      <c r="HYP40" s="258"/>
      <c r="HYQ40" s="258"/>
      <c r="HYR40" s="258"/>
      <c r="HYS40" s="258"/>
      <c r="HYT40" s="258"/>
      <c r="HYU40" s="258"/>
      <c r="HYV40" s="258"/>
      <c r="HYW40" s="258"/>
      <c r="HYX40" s="258"/>
      <c r="HYY40" s="258"/>
      <c r="HYZ40" s="258"/>
      <c r="HZA40" s="258"/>
      <c r="HZB40" s="258"/>
      <c r="HZC40" s="258"/>
      <c r="HZD40" s="258"/>
      <c r="HZE40" s="258"/>
      <c r="HZF40" s="258"/>
      <c r="HZG40" s="258"/>
      <c r="HZH40" s="258"/>
      <c r="HZI40" s="258"/>
      <c r="HZJ40" s="258"/>
      <c r="HZK40" s="258"/>
      <c r="HZL40" s="258"/>
      <c r="HZM40" s="258"/>
      <c r="HZN40" s="258"/>
      <c r="HZO40" s="258"/>
      <c r="HZP40" s="258"/>
      <c r="HZQ40" s="258"/>
      <c r="HZR40" s="258"/>
      <c r="HZS40" s="258"/>
      <c r="HZT40" s="258"/>
      <c r="HZU40" s="258"/>
      <c r="HZV40" s="258"/>
      <c r="HZW40" s="258"/>
      <c r="HZX40" s="258"/>
      <c r="HZY40" s="258"/>
      <c r="HZZ40" s="258"/>
      <c r="IAA40" s="258"/>
      <c r="IAB40" s="258"/>
      <c r="IAC40" s="258"/>
      <c r="IAD40" s="258"/>
      <c r="IAE40" s="258"/>
      <c r="IAF40" s="258"/>
      <c r="IAG40" s="258"/>
      <c r="IAH40" s="258"/>
      <c r="IAI40" s="258"/>
      <c r="IAJ40" s="258"/>
      <c r="IAK40" s="258"/>
      <c r="IAL40" s="258"/>
      <c r="IAM40" s="258"/>
      <c r="IAN40" s="258"/>
      <c r="IAO40" s="258"/>
      <c r="IAP40" s="258"/>
      <c r="IAQ40" s="258"/>
      <c r="IAR40" s="258"/>
      <c r="IAS40" s="258"/>
      <c r="IAT40" s="258"/>
      <c r="IAU40" s="258"/>
      <c r="IAV40" s="258"/>
      <c r="IAW40" s="258"/>
      <c r="IAX40" s="258"/>
      <c r="IAY40" s="258"/>
      <c r="IAZ40" s="258"/>
      <c r="IBA40" s="258"/>
      <c r="IBB40" s="258"/>
      <c r="IBC40" s="258"/>
      <c r="IBD40" s="258"/>
      <c r="IBE40" s="258"/>
      <c r="IBF40" s="258"/>
      <c r="IBG40" s="258"/>
      <c r="IBH40" s="258"/>
      <c r="IBI40" s="258"/>
      <c r="IBJ40" s="258"/>
      <c r="IBK40" s="258"/>
      <c r="IBL40" s="258"/>
      <c r="IBM40" s="258"/>
      <c r="IBN40" s="258"/>
      <c r="IBO40" s="258"/>
      <c r="IBP40" s="258"/>
      <c r="IBQ40" s="258"/>
      <c r="IBR40" s="258"/>
      <c r="IBS40" s="258"/>
      <c r="IBT40" s="258"/>
      <c r="IBU40" s="258"/>
      <c r="IBV40" s="258"/>
      <c r="IBW40" s="258"/>
      <c r="IBX40" s="258"/>
      <c r="IBY40" s="258"/>
      <c r="IBZ40" s="258"/>
      <c r="ICA40" s="258"/>
      <c r="ICB40" s="258"/>
      <c r="ICC40" s="258"/>
      <c r="ICD40" s="258"/>
      <c r="ICE40" s="258"/>
      <c r="ICF40" s="258"/>
      <c r="ICG40" s="258"/>
      <c r="ICH40" s="258"/>
      <c r="ICI40" s="258"/>
      <c r="ICJ40" s="258"/>
      <c r="ICK40" s="258"/>
      <c r="ICL40" s="258"/>
      <c r="ICM40" s="258"/>
      <c r="ICN40" s="258"/>
      <c r="ICO40" s="258"/>
      <c r="ICP40" s="258"/>
      <c r="ICQ40" s="258"/>
      <c r="ICR40" s="258"/>
      <c r="ICS40" s="258"/>
      <c r="ICT40" s="258"/>
      <c r="ICU40" s="258"/>
      <c r="ICV40" s="258"/>
      <c r="ICW40" s="258"/>
      <c r="ICX40" s="258"/>
      <c r="ICY40" s="258"/>
      <c r="ICZ40" s="258"/>
      <c r="IDA40" s="258"/>
      <c r="IDB40" s="258"/>
      <c r="IDC40" s="258"/>
      <c r="IDD40" s="258"/>
      <c r="IDE40" s="258"/>
      <c r="IDF40" s="258"/>
      <c r="IDG40" s="258"/>
      <c r="IDH40" s="258"/>
      <c r="IDI40" s="258"/>
      <c r="IDJ40" s="258"/>
      <c r="IDK40" s="258"/>
      <c r="IDL40" s="258"/>
      <c r="IDM40" s="258"/>
      <c r="IDN40" s="258"/>
      <c r="IDO40" s="258"/>
      <c r="IDP40" s="258"/>
      <c r="IDQ40" s="258"/>
      <c r="IDR40" s="258"/>
      <c r="IDS40" s="258"/>
      <c r="IDT40" s="258"/>
      <c r="IDU40" s="258"/>
      <c r="IDV40" s="258"/>
      <c r="IDW40" s="258"/>
      <c r="IDX40" s="258"/>
      <c r="IDY40" s="258"/>
      <c r="IDZ40" s="258"/>
      <c r="IEA40" s="258"/>
      <c r="IEB40" s="258"/>
      <c r="IEC40" s="258"/>
      <c r="IED40" s="258"/>
      <c r="IEE40" s="258"/>
      <c r="IEF40" s="258"/>
      <c r="IEG40" s="258"/>
      <c r="IEH40" s="258"/>
      <c r="IEI40" s="258"/>
      <c r="IEJ40" s="258"/>
      <c r="IEK40" s="258"/>
      <c r="IEL40" s="258"/>
      <c r="IEM40" s="258"/>
      <c r="IEN40" s="258"/>
      <c r="IEO40" s="258"/>
      <c r="IEP40" s="258"/>
      <c r="IEQ40" s="258"/>
      <c r="IER40" s="258"/>
      <c r="IES40" s="258"/>
      <c r="IET40" s="258"/>
      <c r="IEU40" s="258"/>
      <c r="IEV40" s="258"/>
      <c r="IEW40" s="258"/>
      <c r="IEX40" s="258"/>
      <c r="IEY40" s="258"/>
      <c r="IEZ40" s="258"/>
      <c r="IFA40" s="258"/>
      <c r="IFB40" s="258"/>
      <c r="IFC40" s="258"/>
      <c r="IFD40" s="258"/>
      <c r="IFE40" s="258"/>
      <c r="IFF40" s="258"/>
      <c r="IFG40" s="258"/>
      <c r="IFH40" s="258"/>
      <c r="IFI40" s="258"/>
      <c r="IFJ40" s="258"/>
      <c r="IFK40" s="258"/>
      <c r="IFL40" s="258"/>
      <c r="IFM40" s="258"/>
      <c r="IFN40" s="258"/>
      <c r="IFO40" s="258"/>
      <c r="IFP40" s="258"/>
      <c r="IFQ40" s="258"/>
      <c r="IFR40" s="258"/>
      <c r="IFS40" s="258"/>
      <c r="IFT40" s="258"/>
      <c r="IFU40" s="258"/>
      <c r="IFV40" s="258"/>
      <c r="IFW40" s="258"/>
      <c r="IFX40" s="258"/>
      <c r="IFY40" s="258"/>
      <c r="IFZ40" s="258"/>
      <c r="IGA40" s="258"/>
      <c r="IGB40" s="258"/>
      <c r="IGC40" s="258"/>
      <c r="IGD40" s="258"/>
      <c r="IGE40" s="258"/>
      <c r="IGF40" s="258"/>
      <c r="IGG40" s="258"/>
      <c r="IGH40" s="258"/>
      <c r="IGI40" s="258"/>
      <c r="IGJ40" s="258"/>
      <c r="IGK40" s="258"/>
      <c r="IGL40" s="258"/>
      <c r="IGM40" s="258"/>
      <c r="IGN40" s="258"/>
      <c r="IGO40" s="258"/>
      <c r="IGP40" s="258"/>
      <c r="IGQ40" s="258"/>
      <c r="IGR40" s="258"/>
      <c r="IGS40" s="258"/>
      <c r="IGT40" s="258"/>
      <c r="IGU40" s="258"/>
      <c r="IGV40" s="258"/>
      <c r="IGW40" s="258"/>
      <c r="IGX40" s="258"/>
      <c r="IGY40" s="258"/>
      <c r="IGZ40" s="258"/>
      <c r="IHA40" s="258"/>
      <c r="IHB40" s="258"/>
      <c r="IHC40" s="258"/>
      <c r="IHD40" s="258"/>
      <c r="IHE40" s="258"/>
      <c r="IHF40" s="258"/>
      <c r="IHG40" s="258"/>
      <c r="IHH40" s="258"/>
      <c r="IHI40" s="258"/>
      <c r="IHJ40" s="258"/>
      <c r="IHK40" s="258"/>
      <c r="IHL40" s="258"/>
      <c r="IHM40" s="258"/>
      <c r="IHN40" s="258"/>
      <c r="IHO40" s="258"/>
      <c r="IHP40" s="258"/>
      <c r="IHQ40" s="258"/>
      <c r="IHR40" s="258"/>
      <c r="IHS40" s="258"/>
      <c r="IHT40" s="258"/>
      <c r="IHU40" s="258"/>
      <c r="IHV40" s="258"/>
      <c r="IHW40" s="258"/>
      <c r="IHX40" s="258"/>
      <c r="IHY40" s="258"/>
      <c r="IHZ40" s="258"/>
      <c r="IIA40" s="258"/>
      <c r="IIB40" s="258"/>
      <c r="IIC40" s="258"/>
      <c r="IID40" s="258"/>
      <c r="IIE40" s="258"/>
      <c r="IIF40" s="258"/>
      <c r="IIG40" s="258"/>
      <c r="IIH40" s="258"/>
      <c r="III40" s="258"/>
      <c r="IIJ40" s="258"/>
      <c r="IIK40" s="258"/>
      <c r="IIL40" s="258"/>
      <c r="IIM40" s="258"/>
      <c r="IIN40" s="258"/>
      <c r="IIO40" s="258"/>
      <c r="IIP40" s="258"/>
      <c r="IIQ40" s="258"/>
      <c r="IIR40" s="258"/>
      <c r="IIS40" s="258"/>
      <c r="IIT40" s="258"/>
      <c r="IIU40" s="258"/>
      <c r="IIV40" s="258"/>
      <c r="IIW40" s="258"/>
      <c r="IIX40" s="258"/>
      <c r="IIY40" s="258"/>
      <c r="IIZ40" s="258"/>
      <c r="IJA40" s="258"/>
      <c r="IJB40" s="258"/>
      <c r="IJC40" s="258"/>
      <c r="IJD40" s="258"/>
      <c r="IJE40" s="258"/>
      <c r="IJF40" s="258"/>
      <c r="IJG40" s="258"/>
      <c r="IJH40" s="258"/>
      <c r="IJI40" s="258"/>
      <c r="IJJ40" s="258"/>
      <c r="IJK40" s="258"/>
      <c r="IJL40" s="258"/>
      <c r="IJM40" s="258"/>
      <c r="IJN40" s="258"/>
      <c r="IJO40" s="258"/>
      <c r="IJP40" s="258"/>
      <c r="IJQ40" s="258"/>
      <c r="IJR40" s="258"/>
      <c r="IJS40" s="258"/>
      <c r="IJT40" s="258"/>
      <c r="IJU40" s="258"/>
      <c r="IJV40" s="258"/>
      <c r="IJW40" s="258"/>
      <c r="IJX40" s="258"/>
      <c r="IJY40" s="258"/>
      <c r="IJZ40" s="258"/>
      <c r="IKA40" s="258"/>
      <c r="IKB40" s="258"/>
      <c r="IKC40" s="258"/>
      <c r="IKD40" s="258"/>
      <c r="IKE40" s="258"/>
      <c r="IKF40" s="258"/>
      <c r="IKG40" s="258"/>
      <c r="IKH40" s="258"/>
      <c r="IKI40" s="258"/>
      <c r="IKJ40" s="258"/>
      <c r="IKK40" s="258"/>
      <c r="IKL40" s="258"/>
      <c r="IKM40" s="258"/>
      <c r="IKN40" s="258"/>
      <c r="IKO40" s="258"/>
      <c r="IKP40" s="258"/>
      <c r="IKQ40" s="258"/>
      <c r="IKR40" s="258"/>
      <c r="IKS40" s="258"/>
      <c r="IKT40" s="258"/>
      <c r="IKU40" s="258"/>
      <c r="IKV40" s="258"/>
      <c r="IKW40" s="258"/>
      <c r="IKX40" s="258"/>
      <c r="IKY40" s="258"/>
      <c r="IKZ40" s="258"/>
      <c r="ILA40" s="258"/>
      <c r="ILB40" s="258"/>
      <c r="ILC40" s="258"/>
      <c r="ILD40" s="258"/>
      <c r="ILE40" s="258"/>
      <c r="ILF40" s="258"/>
      <c r="ILG40" s="258"/>
      <c r="ILH40" s="258"/>
      <c r="ILI40" s="258"/>
      <c r="ILJ40" s="258"/>
      <c r="ILK40" s="258"/>
      <c r="ILL40" s="258"/>
      <c r="ILM40" s="258"/>
      <c r="ILN40" s="258"/>
      <c r="ILO40" s="258"/>
      <c r="ILP40" s="258"/>
      <c r="ILQ40" s="258"/>
      <c r="ILR40" s="258"/>
      <c r="ILS40" s="258"/>
      <c r="ILT40" s="258"/>
      <c r="ILU40" s="258"/>
      <c r="ILV40" s="258"/>
      <c r="ILW40" s="258"/>
      <c r="ILX40" s="258"/>
      <c r="ILY40" s="258"/>
      <c r="ILZ40" s="258"/>
      <c r="IMA40" s="258"/>
      <c r="IMB40" s="258"/>
      <c r="IMC40" s="258"/>
      <c r="IMD40" s="258"/>
      <c r="IME40" s="258"/>
      <c r="IMF40" s="258"/>
      <c r="IMG40" s="258"/>
      <c r="IMH40" s="258"/>
      <c r="IMI40" s="258"/>
      <c r="IMJ40" s="258"/>
      <c r="IMK40" s="258"/>
      <c r="IML40" s="258"/>
      <c r="IMM40" s="258"/>
      <c r="IMN40" s="258"/>
      <c r="IMO40" s="258"/>
      <c r="IMP40" s="258"/>
      <c r="IMQ40" s="258"/>
      <c r="IMR40" s="258"/>
      <c r="IMS40" s="258"/>
      <c r="IMT40" s="258"/>
      <c r="IMU40" s="258"/>
      <c r="IMV40" s="258"/>
      <c r="IMW40" s="258"/>
      <c r="IMX40" s="258"/>
      <c r="IMY40" s="258"/>
      <c r="IMZ40" s="258"/>
      <c r="INA40" s="258"/>
      <c r="INB40" s="258"/>
      <c r="INC40" s="258"/>
      <c r="IND40" s="258"/>
      <c r="INE40" s="258"/>
      <c r="INF40" s="258"/>
      <c r="ING40" s="258"/>
      <c r="INH40" s="258"/>
      <c r="INI40" s="258"/>
      <c r="INJ40" s="258"/>
      <c r="INK40" s="258"/>
      <c r="INL40" s="258"/>
      <c r="INM40" s="258"/>
      <c r="INN40" s="258"/>
      <c r="INO40" s="258"/>
      <c r="INP40" s="258"/>
      <c r="INQ40" s="258"/>
      <c r="INR40" s="258"/>
      <c r="INS40" s="258"/>
      <c r="INT40" s="258"/>
      <c r="INU40" s="258"/>
      <c r="INV40" s="258"/>
      <c r="INW40" s="258"/>
      <c r="INX40" s="258"/>
      <c r="INY40" s="258"/>
      <c r="INZ40" s="258"/>
      <c r="IOA40" s="258"/>
      <c r="IOB40" s="258"/>
      <c r="IOC40" s="258"/>
      <c r="IOD40" s="258"/>
      <c r="IOE40" s="258"/>
      <c r="IOF40" s="258"/>
      <c r="IOG40" s="258"/>
      <c r="IOH40" s="258"/>
      <c r="IOI40" s="258"/>
      <c r="IOJ40" s="258"/>
      <c r="IOK40" s="258"/>
      <c r="IOL40" s="258"/>
      <c r="IOM40" s="258"/>
      <c r="ION40" s="258"/>
      <c r="IOO40" s="258"/>
      <c r="IOP40" s="258"/>
      <c r="IOQ40" s="258"/>
      <c r="IOR40" s="258"/>
      <c r="IOS40" s="258"/>
      <c r="IOT40" s="258"/>
      <c r="IOU40" s="258"/>
      <c r="IOV40" s="258"/>
      <c r="IOW40" s="258"/>
      <c r="IOX40" s="258"/>
      <c r="IOY40" s="258"/>
      <c r="IOZ40" s="258"/>
      <c r="IPA40" s="258"/>
      <c r="IPB40" s="258"/>
      <c r="IPC40" s="258"/>
      <c r="IPD40" s="258"/>
      <c r="IPE40" s="258"/>
      <c r="IPF40" s="258"/>
      <c r="IPG40" s="258"/>
      <c r="IPH40" s="258"/>
      <c r="IPI40" s="258"/>
      <c r="IPJ40" s="258"/>
      <c r="IPK40" s="258"/>
      <c r="IPL40" s="258"/>
      <c r="IPM40" s="258"/>
      <c r="IPN40" s="258"/>
      <c r="IPO40" s="258"/>
      <c r="IPP40" s="258"/>
      <c r="IPQ40" s="258"/>
      <c r="IPR40" s="258"/>
      <c r="IPS40" s="258"/>
      <c r="IPT40" s="258"/>
      <c r="IPU40" s="258"/>
      <c r="IPV40" s="258"/>
      <c r="IPW40" s="258"/>
      <c r="IPX40" s="258"/>
      <c r="IPY40" s="258"/>
      <c r="IPZ40" s="258"/>
      <c r="IQA40" s="258"/>
      <c r="IQB40" s="258"/>
      <c r="IQC40" s="258"/>
      <c r="IQD40" s="258"/>
      <c r="IQE40" s="258"/>
      <c r="IQF40" s="258"/>
      <c r="IQG40" s="258"/>
      <c r="IQH40" s="258"/>
      <c r="IQI40" s="258"/>
      <c r="IQJ40" s="258"/>
      <c r="IQK40" s="258"/>
      <c r="IQL40" s="258"/>
      <c r="IQM40" s="258"/>
      <c r="IQN40" s="258"/>
      <c r="IQO40" s="258"/>
      <c r="IQP40" s="258"/>
      <c r="IQQ40" s="258"/>
      <c r="IQR40" s="258"/>
      <c r="IQS40" s="258"/>
      <c r="IQT40" s="258"/>
      <c r="IQU40" s="258"/>
      <c r="IQV40" s="258"/>
      <c r="IQW40" s="258"/>
      <c r="IQX40" s="258"/>
      <c r="IQY40" s="258"/>
      <c r="IQZ40" s="258"/>
      <c r="IRA40" s="258"/>
      <c r="IRB40" s="258"/>
      <c r="IRC40" s="258"/>
      <c r="IRD40" s="258"/>
      <c r="IRE40" s="258"/>
      <c r="IRF40" s="258"/>
      <c r="IRG40" s="258"/>
      <c r="IRH40" s="258"/>
      <c r="IRI40" s="258"/>
      <c r="IRJ40" s="258"/>
      <c r="IRK40" s="258"/>
      <c r="IRL40" s="258"/>
      <c r="IRM40" s="258"/>
      <c r="IRN40" s="258"/>
      <c r="IRO40" s="258"/>
      <c r="IRP40" s="258"/>
      <c r="IRQ40" s="258"/>
      <c r="IRR40" s="258"/>
      <c r="IRS40" s="258"/>
      <c r="IRT40" s="258"/>
      <c r="IRU40" s="258"/>
      <c r="IRV40" s="258"/>
      <c r="IRW40" s="258"/>
      <c r="IRX40" s="258"/>
      <c r="IRY40" s="258"/>
      <c r="IRZ40" s="258"/>
      <c r="ISA40" s="258"/>
      <c r="ISB40" s="258"/>
      <c r="ISC40" s="258"/>
      <c r="ISD40" s="258"/>
      <c r="ISE40" s="258"/>
      <c r="ISF40" s="258"/>
      <c r="ISG40" s="258"/>
      <c r="ISH40" s="258"/>
      <c r="ISI40" s="258"/>
      <c r="ISJ40" s="258"/>
      <c r="ISK40" s="258"/>
      <c r="ISL40" s="258"/>
      <c r="ISM40" s="258"/>
      <c r="ISN40" s="258"/>
      <c r="ISO40" s="258"/>
      <c r="ISP40" s="258"/>
      <c r="ISQ40" s="258"/>
      <c r="ISR40" s="258"/>
      <c r="ISS40" s="258"/>
      <c r="IST40" s="258"/>
      <c r="ISU40" s="258"/>
      <c r="ISV40" s="258"/>
      <c r="ISW40" s="258"/>
      <c r="ISX40" s="258"/>
      <c r="ISY40" s="258"/>
      <c r="ISZ40" s="258"/>
      <c r="ITA40" s="258"/>
      <c r="ITB40" s="258"/>
      <c r="ITC40" s="258"/>
      <c r="ITD40" s="258"/>
      <c r="ITE40" s="258"/>
      <c r="ITF40" s="258"/>
      <c r="ITG40" s="258"/>
      <c r="ITH40" s="258"/>
      <c r="ITI40" s="258"/>
      <c r="ITJ40" s="258"/>
      <c r="ITK40" s="258"/>
      <c r="ITL40" s="258"/>
      <c r="ITM40" s="258"/>
      <c r="ITN40" s="258"/>
      <c r="ITO40" s="258"/>
      <c r="ITP40" s="258"/>
      <c r="ITQ40" s="258"/>
      <c r="ITR40" s="258"/>
      <c r="ITS40" s="258"/>
      <c r="ITT40" s="258"/>
      <c r="ITU40" s="258"/>
      <c r="ITV40" s="258"/>
      <c r="ITW40" s="258"/>
      <c r="ITX40" s="258"/>
      <c r="ITY40" s="258"/>
      <c r="ITZ40" s="258"/>
      <c r="IUA40" s="258"/>
      <c r="IUB40" s="258"/>
      <c r="IUC40" s="258"/>
      <c r="IUD40" s="258"/>
      <c r="IUE40" s="258"/>
      <c r="IUF40" s="258"/>
      <c r="IUG40" s="258"/>
      <c r="IUH40" s="258"/>
      <c r="IUI40" s="258"/>
      <c r="IUJ40" s="258"/>
      <c r="IUK40" s="258"/>
      <c r="IUL40" s="258"/>
      <c r="IUM40" s="258"/>
      <c r="IUN40" s="258"/>
      <c r="IUO40" s="258"/>
      <c r="IUP40" s="258"/>
      <c r="IUQ40" s="258"/>
      <c r="IUR40" s="258"/>
      <c r="IUS40" s="258"/>
      <c r="IUT40" s="258"/>
      <c r="IUU40" s="258"/>
      <c r="IUV40" s="258"/>
      <c r="IUW40" s="258"/>
      <c r="IUX40" s="258"/>
      <c r="IUY40" s="258"/>
      <c r="IUZ40" s="258"/>
      <c r="IVA40" s="258"/>
      <c r="IVB40" s="258"/>
      <c r="IVC40" s="258"/>
      <c r="IVD40" s="258"/>
      <c r="IVE40" s="258"/>
      <c r="IVF40" s="258"/>
      <c r="IVG40" s="258"/>
      <c r="IVH40" s="258"/>
      <c r="IVI40" s="258"/>
      <c r="IVJ40" s="258"/>
      <c r="IVK40" s="258"/>
      <c r="IVL40" s="258"/>
      <c r="IVM40" s="258"/>
      <c r="IVN40" s="258"/>
      <c r="IVO40" s="258"/>
      <c r="IVP40" s="258"/>
      <c r="IVQ40" s="258"/>
      <c r="IVR40" s="258"/>
      <c r="IVS40" s="258"/>
      <c r="IVT40" s="258"/>
      <c r="IVU40" s="258"/>
      <c r="IVV40" s="258"/>
      <c r="IVW40" s="258"/>
      <c r="IVX40" s="258"/>
      <c r="IVY40" s="258"/>
      <c r="IVZ40" s="258"/>
      <c r="IWA40" s="258"/>
      <c r="IWB40" s="258"/>
      <c r="IWC40" s="258"/>
      <c r="IWD40" s="258"/>
      <c r="IWE40" s="258"/>
      <c r="IWF40" s="258"/>
      <c r="IWG40" s="258"/>
      <c r="IWH40" s="258"/>
      <c r="IWI40" s="258"/>
      <c r="IWJ40" s="258"/>
      <c r="IWK40" s="258"/>
      <c r="IWL40" s="258"/>
      <c r="IWM40" s="258"/>
      <c r="IWN40" s="258"/>
      <c r="IWO40" s="258"/>
      <c r="IWP40" s="258"/>
      <c r="IWQ40" s="258"/>
      <c r="IWR40" s="258"/>
      <c r="IWS40" s="258"/>
      <c r="IWT40" s="258"/>
      <c r="IWU40" s="258"/>
      <c r="IWV40" s="258"/>
      <c r="IWW40" s="258"/>
      <c r="IWX40" s="258"/>
      <c r="IWY40" s="258"/>
      <c r="IWZ40" s="258"/>
      <c r="IXA40" s="258"/>
      <c r="IXB40" s="258"/>
      <c r="IXC40" s="258"/>
      <c r="IXD40" s="258"/>
      <c r="IXE40" s="258"/>
      <c r="IXF40" s="258"/>
      <c r="IXG40" s="258"/>
      <c r="IXH40" s="258"/>
      <c r="IXI40" s="258"/>
      <c r="IXJ40" s="258"/>
      <c r="IXK40" s="258"/>
      <c r="IXL40" s="258"/>
      <c r="IXM40" s="258"/>
      <c r="IXN40" s="258"/>
      <c r="IXO40" s="258"/>
      <c r="IXP40" s="258"/>
      <c r="IXQ40" s="258"/>
      <c r="IXR40" s="258"/>
      <c r="IXS40" s="258"/>
      <c r="IXT40" s="258"/>
      <c r="IXU40" s="258"/>
      <c r="IXV40" s="258"/>
      <c r="IXW40" s="258"/>
      <c r="IXX40" s="258"/>
      <c r="IXY40" s="258"/>
      <c r="IXZ40" s="258"/>
      <c r="IYA40" s="258"/>
      <c r="IYB40" s="258"/>
      <c r="IYC40" s="258"/>
      <c r="IYD40" s="258"/>
      <c r="IYE40" s="258"/>
      <c r="IYF40" s="258"/>
      <c r="IYG40" s="258"/>
      <c r="IYH40" s="258"/>
      <c r="IYI40" s="258"/>
      <c r="IYJ40" s="258"/>
      <c r="IYK40" s="258"/>
      <c r="IYL40" s="258"/>
      <c r="IYM40" s="258"/>
      <c r="IYN40" s="258"/>
      <c r="IYO40" s="258"/>
      <c r="IYP40" s="258"/>
      <c r="IYQ40" s="258"/>
      <c r="IYR40" s="258"/>
      <c r="IYS40" s="258"/>
      <c r="IYT40" s="258"/>
      <c r="IYU40" s="258"/>
      <c r="IYV40" s="258"/>
      <c r="IYW40" s="258"/>
      <c r="IYX40" s="258"/>
      <c r="IYY40" s="258"/>
      <c r="IYZ40" s="258"/>
      <c r="IZA40" s="258"/>
      <c r="IZB40" s="258"/>
      <c r="IZC40" s="258"/>
      <c r="IZD40" s="258"/>
      <c r="IZE40" s="258"/>
      <c r="IZF40" s="258"/>
      <c r="IZG40" s="258"/>
      <c r="IZH40" s="258"/>
      <c r="IZI40" s="258"/>
      <c r="IZJ40" s="258"/>
      <c r="IZK40" s="258"/>
      <c r="IZL40" s="258"/>
      <c r="IZM40" s="258"/>
      <c r="IZN40" s="258"/>
      <c r="IZO40" s="258"/>
      <c r="IZP40" s="258"/>
      <c r="IZQ40" s="258"/>
      <c r="IZR40" s="258"/>
      <c r="IZS40" s="258"/>
      <c r="IZT40" s="258"/>
      <c r="IZU40" s="258"/>
      <c r="IZV40" s="258"/>
      <c r="IZW40" s="258"/>
      <c r="IZX40" s="258"/>
      <c r="IZY40" s="258"/>
      <c r="IZZ40" s="258"/>
      <c r="JAA40" s="258"/>
      <c r="JAB40" s="258"/>
      <c r="JAC40" s="258"/>
      <c r="JAD40" s="258"/>
      <c r="JAE40" s="258"/>
      <c r="JAF40" s="258"/>
      <c r="JAG40" s="258"/>
      <c r="JAH40" s="258"/>
      <c r="JAI40" s="258"/>
      <c r="JAJ40" s="258"/>
      <c r="JAK40" s="258"/>
      <c r="JAL40" s="258"/>
      <c r="JAM40" s="258"/>
      <c r="JAN40" s="258"/>
      <c r="JAO40" s="258"/>
      <c r="JAP40" s="258"/>
      <c r="JAQ40" s="258"/>
      <c r="JAR40" s="258"/>
      <c r="JAS40" s="258"/>
      <c r="JAT40" s="258"/>
      <c r="JAU40" s="258"/>
      <c r="JAV40" s="258"/>
      <c r="JAW40" s="258"/>
      <c r="JAX40" s="258"/>
      <c r="JAY40" s="258"/>
      <c r="JAZ40" s="258"/>
      <c r="JBA40" s="258"/>
      <c r="JBB40" s="258"/>
      <c r="JBC40" s="258"/>
      <c r="JBD40" s="258"/>
      <c r="JBE40" s="258"/>
      <c r="JBF40" s="258"/>
      <c r="JBG40" s="258"/>
      <c r="JBH40" s="258"/>
      <c r="JBI40" s="258"/>
      <c r="JBJ40" s="258"/>
      <c r="JBK40" s="258"/>
      <c r="JBL40" s="258"/>
      <c r="JBM40" s="258"/>
      <c r="JBN40" s="258"/>
      <c r="JBO40" s="258"/>
      <c r="JBP40" s="258"/>
      <c r="JBQ40" s="258"/>
      <c r="JBR40" s="258"/>
      <c r="JBS40" s="258"/>
      <c r="JBT40" s="258"/>
      <c r="JBU40" s="258"/>
      <c r="JBV40" s="258"/>
      <c r="JBW40" s="258"/>
      <c r="JBX40" s="258"/>
      <c r="JBY40" s="258"/>
      <c r="JBZ40" s="258"/>
      <c r="JCA40" s="258"/>
      <c r="JCB40" s="258"/>
      <c r="JCC40" s="258"/>
      <c r="JCD40" s="258"/>
      <c r="JCE40" s="258"/>
      <c r="JCF40" s="258"/>
      <c r="JCG40" s="258"/>
      <c r="JCH40" s="258"/>
      <c r="JCI40" s="258"/>
      <c r="JCJ40" s="258"/>
      <c r="JCK40" s="258"/>
      <c r="JCL40" s="258"/>
      <c r="JCM40" s="258"/>
      <c r="JCN40" s="258"/>
      <c r="JCO40" s="258"/>
      <c r="JCP40" s="258"/>
      <c r="JCQ40" s="258"/>
      <c r="JCR40" s="258"/>
      <c r="JCS40" s="258"/>
      <c r="JCT40" s="258"/>
      <c r="JCU40" s="258"/>
      <c r="JCV40" s="258"/>
      <c r="JCW40" s="258"/>
      <c r="JCX40" s="258"/>
      <c r="JCY40" s="258"/>
      <c r="JCZ40" s="258"/>
      <c r="JDA40" s="258"/>
      <c r="JDB40" s="258"/>
      <c r="JDC40" s="258"/>
      <c r="JDD40" s="258"/>
      <c r="JDE40" s="258"/>
      <c r="JDF40" s="258"/>
      <c r="JDG40" s="258"/>
      <c r="JDH40" s="258"/>
      <c r="JDI40" s="258"/>
      <c r="JDJ40" s="258"/>
      <c r="JDK40" s="258"/>
      <c r="JDL40" s="258"/>
      <c r="JDM40" s="258"/>
      <c r="JDN40" s="258"/>
      <c r="JDO40" s="258"/>
      <c r="JDP40" s="258"/>
      <c r="JDQ40" s="258"/>
      <c r="JDR40" s="258"/>
      <c r="JDS40" s="258"/>
      <c r="JDT40" s="258"/>
      <c r="JDU40" s="258"/>
      <c r="JDV40" s="258"/>
      <c r="JDW40" s="258"/>
      <c r="JDX40" s="258"/>
      <c r="JDY40" s="258"/>
      <c r="JDZ40" s="258"/>
      <c r="JEA40" s="258"/>
      <c r="JEB40" s="258"/>
      <c r="JEC40" s="258"/>
      <c r="JED40" s="258"/>
      <c r="JEE40" s="258"/>
      <c r="JEF40" s="258"/>
      <c r="JEG40" s="258"/>
      <c r="JEH40" s="258"/>
      <c r="JEI40" s="258"/>
      <c r="JEJ40" s="258"/>
      <c r="JEK40" s="258"/>
      <c r="JEL40" s="258"/>
      <c r="JEM40" s="258"/>
      <c r="JEN40" s="258"/>
      <c r="JEO40" s="258"/>
      <c r="JEP40" s="258"/>
      <c r="JEQ40" s="258"/>
      <c r="JER40" s="258"/>
      <c r="JES40" s="258"/>
      <c r="JET40" s="258"/>
      <c r="JEU40" s="258"/>
      <c r="JEV40" s="258"/>
      <c r="JEW40" s="258"/>
      <c r="JEX40" s="258"/>
      <c r="JEY40" s="258"/>
      <c r="JEZ40" s="258"/>
      <c r="JFA40" s="258"/>
      <c r="JFB40" s="258"/>
      <c r="JFC40" s="258"/>
      <c r="JFD40" s="258"/>
      <c r="JFE40" s="258"/>
      <c r="JFF40" s="258"/>
      <c r="JFG40" s="258"/>
      <c r="JFH40" s="258"/>
      <c r="JFI40" s="258"/>
      <c r="JFJ40" s="258"/>
      <c r="JFK40" s="258"/>
      <c r="JFL40" s="258"/>
      <c r="JFM40" s="258"/>
      <c r="JFN40" s="258"/>
      <c r="JFO40" s="258"/>
      <c r="JFP40" s="258"/>
      <c r="JFQ40" s="258"/>
      <c r="JFR40" s="258"/>
      <c r="JFS40" s="258"/>
      <c r="JFT40" s="258"/>
      <c r="JFU40" s="258"/>
      <c r="JFV40" s="258"/>
      <c r="JFW40" s="258"/>
      <c r="JFX40" s="258"/>
      <c r="JFY40" s="258"/>
      <c r="JFZ40" s="258"/>
      <c r="JGA40" s="258"/>
      <c r="JGB40" s="258"/>
      <c r="JGC40" s="258"/>
      <c r="JGD40" s="258"/>
      <c r="JGE40" s="258"/>
      <c r="JGF40" s="258"/>
      <c r="JGG40" s="258"/>
      <c r="JGH40" s="258"/>
      <c r="JGI40" s="258"/>
      <c r="JGJ40" s="258"/>
      <c r="JGK40" s="258"/>
      <c r="JGL40" s="258"/>
      <c r="JGM40" s="258"/>
      <c r="JGN40" s="258"/>
      <c r="JGO40" s="258"/>
      <c r="JGP40" s="258"/>
      <c r="JGQ40" s="258"/>
      <c r="JGR40" s="258"/>
      <c r="JGS40" s="258"/>
      <c r="JGT40" s="258"/>
      <c r="JGU40" s="258"/>
      <c r="JGV40" s="258"/>
      <c r="JGW40" s="258"/>
      <c r="JGX40" s="258"/>
      <c r="JGY40" s="258"/>
      <c r="JGZ40" s="258"/>
      <c r="JHA40" s="258"/>
      <c r="JHB40" s="258"/>
      <c r="JHC40" s="258"/>
      <c r="JHD40" s="258"/>
      <c r="JHE40" s="258"/>
      <c r="JHF40" s="258"/>
      <c r="JHG40" s="258"/>
      <c r="JHH40" s="258"/>
      <c r="JHI40" s="258"/>
      <c r="JHJ40" s="258"/>
      <c r="JHK40" s="258"/>
      <c r="JHL40" s="258"/>
      <c r="JHM40" s="258"/>
      <c r="JHN40" s="258"/>
      <c r="JHO40" s="258"/>
      <c r="JHP40" s="258"/>
      <c r="JHQ40" s="258"/>
      <c r="JHR40" s="258"/>
      <c r="JHS40" s="258"/>
      <c r="JHT40" s="258"/>
      <c r="JHU40" s="258"/>
      <c r="JHV40" s="258"/>
      <c r="JHW40" s="258"/>
      <c r="JHX40" s="258"/>
      <c r="JHY40" s="258"/>
      <c r="JHZ40" s="258"/>
      <c r="JIA40" s="258"/>
      <c r="JIB40" s="258"/>
      <c r="JIC40" s="258"/>
      <c r="JID40" s="258"/>
      <c r="JIE40" s="258"/>
      <c r="JIF40" s="258"/>
      <c r="JIG40" s="258"/>
      <c r="JIH40" s="258"/>
      <c r="JII40" s="258"/>
      <c r="JIJ40" s="258"/>
      <c r="JIK40" s="258"/>
      <c r="JIL40" s="258"/>
      <c r="JIM40" s="258"/>
      <c r="JIN40" s="258"/>
      <c r="JIO40" s="258"/>
      <c r="JIP40" s="258"/>
      <c r="JIQ40" s="258"/>
      <c r="JIR40" s="258"/>
      <c r="JIS40" s="258"/>
      <c r="JIT40" s="258"/>
      <c r="JIU40" s="258"/>
      <c r="JIV40" s="258"/>
      <c r="JIW40" s="258"/>
      <c r="JIX40" s="258"/>
      <c r="JIY40" s="258"/>
      <c r="JIZ40" s="258"/>
      <c r="JJA40" s="258"/>
      <c r="JJB40" s="258"/>
      <c r="JJC40" s="258"/>
      <c r="JJD40" s="258"/>
      <c r="JJE40" s="258"/>
      <c r="JJF40" s="258"/>
      <c r="JJG40" s="258"/>
      <c r="JJH40" s="258"/>
      <c r="JJI40" s="258"/>
      <c r="JJJ40" s="258"/>
      <c r="JJK40" s="258"/>
      <c r="JJL40" s="258"/>
      <c r="JJM40" s="258"/>
      <c r="JJN40" s="258"/>
      <c r="JJO40" s="258"/>
      <c r="JJP40" s="258"/>
      <c r="JJQ40" s="258"/>
      <c r="JJR40" s="258"/>
      <c r="JJS40" s="258"/>
      <c r="JJT40" s="258"/>
      <c r="JJU40" s="258"/>
      <c r="JJV40" s="258"/>
      <c r="JJW40" s="258"/>
      <c r="JJX40" s="258"/>
      <c r="JJY40" s="258"/>
      <c r="JJZ40" s="258"/>
      <c r="JKA40" s="258"/>
      <c r="JKB40" s="258"/>
      <c r="JKC40" s="258"/>
      <c r="JKD40" s="258"/>
      <c r="JKE40" s="258"/>
      <c r="JKF40" s="258"/>
      <c r="JKG40" s="258"/>
      <c r="JKH40" s="258"/>
      <c r="JKI40" s="258"/>
      <c r="JKJ40" s="258"/>
      <c r="JKK40" s="258"/>
      <c r="JKL40" s="258"/>
      <c r="JKM40" s="258"/>
      <c r="JKN40" s="258"/>
      <c r="JKO40" s="258"/>
      <c r="JKP40" s="258"/>
      <c r="JKQ40" s="258"/>
      <c r="JKR40" s="258"/>
      <c r="JKS40" s="258"/>
      <c r="JKT40" s="258"/>
      <c r="JKU40" s="258"/>
      <c r="JKV40" s="258"/>
      <c r="JKW40" s="258"/>
      <c r="JKX40" s="258"/>
      <c r="JKY40" s="258"/>
      <c r="JKZ40" s="258"/>
      <c r="JLA40" s="258"/>
      <c r="JLB40" s="258"/>
      <c r="JLC40" s="258"/>
      <c r="JLD40" s="258"/>
      <c r="JLE40" s="258"/>
      <c r="JLF40" s="258"/>
      <c r="JLG40" s="258"/>
      <c r="JLH40" s="258"/>
      <c r="JLI40" s="258"/>
      <c r="JLJ40" s="258"/>
      <c r="JLK40" s="258"/>
      <c r="JLL40" s="258"/>
      <c r="JLM40" s="258"/>
      <c r="JLN40" s="258"/>
      <c r="JLO40" s="258"/>
      <c r="JLP40" s="258"/>
      <c r="JLQ40" s="258"/>
      <c r="JLR40" s="258"/>
      <c r="JLS40" s="258"/>
      <c r="JLT40" s="258"/>
      <c r="JLU40" s="258"/>
      <c r="JLV40" s="258"/>
      <c r="JLW40" s="258"/>
      <c r="JLX40" s="258"/>
      <c r="JLY40" s="258"/>
      <c r="JLZ40" s="258"/>
      <c r="JMA40" s="258"/>
      <c r="JMB40" s="258"/>
      <c r="JMC40" s="258"/>
      <c r="JMD40" s="258"/>
      <c r="JME40" s="258"/>
      <c r="JMF40" s="258"/>
      <c r="JMG40" s="258"/>
      <c r="JMH40" s="258"/>
      <c r="JMI40" s="258"/>
      <c r="JMJ40" s="258"/>
      <c r="JMK40" s="258"/>
      <c r="JML40" s="258"/>
      <c r="JMM40" s="258"/>
      <c r="JMN40" s="258"/>
      <c r="JMO40" s="258"/>
      <c r="JMP40" s="258"/>
      <c r="JMQ40" s="258"/>
      <c r="JMR40" s="258"/>
      <c r="JMS40" s="258"/>
      <c r="JMT40" s="258"/>
      <c r="JMU40" s="258"/>
      <c r="JMV40" s="258"/>
      <c r="JMW40" s="258"/>
      <c r="JMX40" s="258"/>
      <c r="JMY40" s="258"/>
      <c r="JMZ40" s="258"/>
      <c r="JNA40" s="258"/>
      <c r="JNB40" s="258"/>
      <c r="JNC40" s="258"/>
      <c r="JND40" s="258"/>
      <c r="JNE40" s="258"/>
      <c r="JNF40" s="258"/>
      <c r="JNG40" s="258"/>
      <c r="JNH40" s="258"/>
      <c r="JNI40" s="258"/>
      <c r="JNJ40" s="258"/>
      <c r="JNK40" s="258"/>
      <c r="JNL40" s="258"/>
      <c r="JNM40" s="258"/>
      <c r="JNN40" s="258"/>
      <c r="JNO40" s="258"/>
      <c r="JNP40" s="258"/>
      <c r="JNQ40" s="258"/>
      <c r="JNR40" s="258"/>
      <c r="JNS40" s="258"/>
      <c r="JNT40" s="258"/>
      <c r="JNU40" s="258"/>
      <c r="JNV40" s="258"/>
      <c r="JNW40" s="258"/>
      <c r="JNX40" s="258"/>
      <c r="JNY40" s="258"/>
      <c r="JNZ40" s="258"/>
      <c r="JOA40" s="258"/>
      <c r="JOB40" s="258"/>
      <c r="JOC40" s="258"/>
      <c r="JOD40" s="258"/>
      <c r="JOE40" s="258"/>
      <c r="JOF40" s="258"/>
      <c r="JOG40" s="258"/>
      <c r="JOH40" s="258"/>
      <c r="JOI40" s="258"/>
      <c r="JOJ40" s="258"/>
      <c r="JOK40" s="258"/>
      <c r="JOL40" s="258"/>
      <c r="JOM40" s="258"/>
      <c r="JON40" s="258"/>
      <c r="JOO40" s="258"/>
      <c r="JOP40" s="258"/>
      <c r="JOQ40" s="258"/>
      <c r="JOR40" s="258"/>
      <c r="JOS40" s="258"/>
      <c r="JOT40" s="258"/>
      <c r="JOU40" s="258"/>
      <c r="JOV40" s="258"/>
      <c r="JOW40" s="258"/>
      <c r="JOX40" s="258"/>
      <c r="JOY40" s="258"/>
      <c r="JOZ40" s="258"/>
      <c r="JPA40" s="258"/>
      <c r="JPB40" s="258"/>
      <c r="JPC40" s="258"/>
      <c r="JPD40" s="258"/>
      <c r="JPE40" s="258"/>
      <c r="JPF40" s="258"/>
      <c r="JPG40" s="258"/>
      <c r="JPH40" s="258"/>
      <c r="JPI40" s="258"/>
      <c r="JPJ40" s="258"/>
      <c r="JPK40" s="258"/>
      <c r="JPL40" s="258"/>
      <c r="JPM40" s="258"/>
      <c r="JPN40" s="258"/>
      <c r="JPO40" s="258"/>
      <c r="JPP40" s="258"/>
      <c r="JPQ40" s="258"/>
      <c r="JPR40" s="258"/>
      <c r="JPS40" s="258"/>
      <c r="JPT40" s="258"/>
      <c r="JPU40" s="258"/>
      <c r="JPV40" s="258"/>
      <c r="JPW40" s="258"/>
      <c r="JPX40" s="258"/>
      <c r="JPY40" s="258"/>
      <c r="JPZ40" s="258"/>
      <c r="JQA40" s="258"/>
      <c r="JQB40" s="258"/>
      <c r="JQC40" s="258"/>
      <c r="JQD40" s="258"/>
      <c r="JQE40" s="258"/>
      <c r="JQF40" s="258"/>
      <c r="JQG40" s="258"/>
      <c r="JQH40" s="258"/>
      <c r="JQI40" s="258"/>
      <c r="JQJ40" s="258"/>
      <c r="JQK40" s="258"/>
      <c r="JQL40" s="258"/>
      <c r="JQM40" s="258"/>
      <c r="JQN40" s="258"/>
      <c r="JQO40" s="258"/>
      <c r="JQP40" s="258"/>
      <c r="JQQ40" s="258"/>
      <c r="JQR40" s="258"/>
      <c r="JQS40" s="258"/>
      <c r="JQT40" s="258"/>
      <c r="JQU40" s="258"/>
      <c r="JQV40" s="258"/>
      <c r="JQW40" s="258"/>
      <c r="JQX40" s="258"/>
      <c r="JQY40" s="258"/>
      <c r="JQZ40" s="258"/>
      <c r="JRA40" s="258"/>
      <c r="JRB40" s="258"/>
      <c r="JRC40" s="258"/>
      <c r="JRD40" s="258"/>
      <c r="JRE40" s="258"/>
      <c r="JRF40" s="258"/>
      <c r="JRG40" s="258"/>
      <c r="JRH40" s="258"/>
      <c r="JRI40" s="258"/>
      <c r="JRJ40" s="258"/>
      <c r="JRK40" s="258"/>
      <c r="JRL40" s="258"/>
      <c r="JRM40" s="258"/>
      <c r="JRN40" s="258"/>
      <c r="JRO40" s="258"/>
      <c r="JRP40" s="258"/>
      <c r="JRQ40" s="258"/>
      <c r="JRR40" s="258"/>
      <c r="JRS40" s="258"/>
      <c r="JRT40" s="258"/>
      <c r="JRU40" s="258"/>
      <c r="JRV40" s="258"/>
      <c r="JRW40" s="258"/>
      <c r="JRX40" s="258"/>
      <c r="JRY40" s="258"/>
      <c r="JRZ40" s="258"/>
      <c r="JSA40" s="258"/>
      <c r="JSB40" s="258"/>
      <c r="JSC40" s="258"/>
      <c r="JSD40" s="258"/>
      <c r="JSE40" s="258"/>
      <c r="JSF40" s="258"/>
      <c r="JSG40" s="258"/>
      <c r="JSH40" s="258"/>
      <c r="JSI40" s="258"/>
      <c r="JSJ40" s="258"/>
      <c r="JSK40" s="258"/>
      <c r="JSL40" s="258"/>
      <c r="JSM40" s="258"/>
      <c r="JSN40" s="258"/>
      <c r="JSO40" s="258"/>
      <c r="JSP40" s="258"/>
      <c r="JSQ40" s="258"/>
      <c r="JSR40" s="258"/>
      <c r="JSS40" s="258"/>
      <c r="JST40" s="258"/>
      <c r="JSU40" s="258"/>
      <c r="JSV40" s="258"/>
      <c r="JSW40" s="258"/>
      <c r="JSX40" s="258"/>
      <c r="JSY40" s="258"/>
      <c r="JSZ40" s="258"/>
      <c r="JTA40" s="258"/>
      <c r="JTB40" s="258"/>
      <c r="JTC40" s="258"/>
      <c r="JTD40" s="258"/>
      <c r="JTE40" s="258"/>
      <c r="JTF40" s="258"/>
      <c r="JTG40" s="258"/>
      <c r="JTH40" s="258"/>
      <c r="JTI40" s="258"/>
      <c r="JTJ40" s="258"/>
      <c r="JTK40" s="258"/>
      <c r="JTL40" s="258"/>
      <c r="JTM40" s="258"/>
      <c r="JTN40" s="258"/>
      <c r="JTO40" s="258"/>
      <c r="JTP40" s="258"/>
      <c r="JTQ40" s="258"/>
      <c r="JTR40" s="258"/>
      <c r="JTS40" s="258"/>
      <c r="JTT40" s="258"/>
      <c r="JTU40" s="258"/>
      <c r="JTV40" s="258"/>
      <c r="JTW40" s="258"/>
      <c r="JTX40" s="258"/>
      <c r="JTY40" s="258"/>
      <c r="JTZ40" s="258"/>
      <c r="JUA40" s="258"/>
      <c r="JUB40" s="258"/>
      <c r="JUC40" s="258"/>
      <c r="JUD40" s="258"/>
      <c r="JUE40" s="258"/>
      <c r="JUF40" s="258"/>
      <c r="JUG40" s="258"/>
      <c r="JUH40" s="258"/>
      <c r="JUI40" s="258"/>
      <c r="JUJ40" s="258"/>
      <c r="JUK40" s="258"/>
      <c r="JUL40" s="258"/>
      <c r="JUM40" s="258"/>
      <c r="JUN40" s="258"/>
      <c r="JUO40" s="258"/>
      <c r="JUP40" s="258"/>
      <c r="JUQ40" s="258"/>
      <c r="JUR40" s="258"/>
      <c r="JUS40" s="258"/>
      <c r="JUT40" s="258"/>
      <c r="JUU40" s="258"/>
      <c r="JUV40" s="258"/>
      <c r="JUW40" s="258"/>
      <c r="JUX40" s="258"/>
      <c r="JUY40" s="258"/>
      <c r="JUZ40" s="258"/>
      <c r="JVA40" s="258"/>
      <c r="JVB40" s="258"/>
      <c r="JVC40" s="258"/>
      <c r="JVD40" s="258"/>
      <c r="JVE40" s="258"/>
      <c r="JVF40" s="258"/>
      <c r="JVG40" s="258"/>
      <c r="JVH40" s="258"/>
      <c r="JVI40" s="258"/>
      <c r="JVJ40" s="258"/>
      <c r="JVK40" s="258"/>
      <c r="JVL40" s="258"/>
      <c r="JVM40" s="258"/>
      <c r="JVN40" s="258"/>
      <c r="JVO40" s="258"/>
      <c r="JVP40" s="258"/>
      <c r="JVQ40" s="258"/>
      <c r="JVR40" s="258"/>
      <c r="JVS40" s="258"/>
      <c r="JVT40" s="258"/>
      <c r="JVU40" s="258"/>
      <c r="JVV40" s="258"/>
      <c r="JVW40" s="258"/>
      <c r="JVX40" s="258"/>
      <c r="JVY40" s="258"/>
      <c r="JVZ40" s="258"/>
      <c r="JWA40" s="258"/>
      <c r="JWB40" s="258"/>
      <c r="JWC40" s="258"/>
      <c r="JWD40" s="258"/>
      <c r="JWE40" s="258"/>
      <c r="JWF40" s="258"/>
      <c r="JWG40" s="258"/>
      <c r="JWH40" s="258"/>
      <c r="JWI40" s="258"/>
      <c r="JWJ40" s="258"/>
      <c r="JWK40" s="258"/>
      <c r="JWL40" s="258"/>
      <c r="JWM40" s="258"/>
      <c r="JWN40" s="258"/>
      <c r="JWO40" s="258"/>
      <c r="JWP40" s="258"/>
      <c r="JWQ40" s="258"/>
      <c r="JWR40" s="258"/>
      <c r="JWS40" s="258"/>
      <c r="JWT40" s="258"/>
      <c r="JWU40" s="258"/>
      <c r="JWV40" s="258"/>
      <c r="JWW40" s="258"/>
      <c r="JWX40" s="258"/>
      <c r="JWY40" s="258"/>
      <c r="JWZ40" s="258"/>
      <c r="JXA40" s="258"/>
      <c r="JXB40" s="258"/>
      <c r="JXC40" s="258"/>
      <c r="JXD40" s="258"/>
      <c r="JXE40" s="258"/>
      <c r="JXF40" s="258"/>
      <c r="JXG40" s="258"/>
      <c r="JXH40" s="258"/>
      <c r="JXI40" s="258"/>
      <c r="JXJ40" s="258"/>
      <c r="JXK40" s="258"/>
      <c r="JXL40" s="258"/>
      <c r="JXM40" s="258"/>
      <c r="JXN40" s="258"/>
      <c r="JXO40" s="258"/>
      <c r="JXP40" s="258"/>
      <c r="JXQ40" s="258"/>
      <c r="JXR40" s="258"/>
      <c r="JXS40" s="258"/>
      <c r="JXT40" s="258"/>
      <c r="JXU40" s="258"/>
      <c r="JXV40" s="258"/>
      <c r="JXW40" s="258"/>
      <c r="JXX40" s="258"/>
      <c r="JXY40" s="258"/>
      <c r="JXZ40" s="258"/>
      <c r="JYA40" s="258"/>
      <c r="JYB40" s="258"/>
      <c r="JYC40" s="258"/>
      <c r="JYD40" s="258"/>
      <c r="JYE40" s="258"/>
      <c r="JYF40" s="258"/>
      <c r="JYG40" s="258"/>
      <c r="JYH40" s="258"/>
      <c r="JYI40" s="258"/>
      <c r="JYJ40" s="258"/>
      <c r="JYK40" s="258"/>
      <c r="JYL40" s="258"/>
      <c r="JYM40" s="258"/>
      <c r="JYN40" s="258"/>
      <c r="JYO40" s="258"/>
      <c r="JYP40" s="258"/>
      <c r="JYQ40" s="258"/>
      <c r="JYR40" s="258"/>
      <c r="JYS40" s="258"/>
      <c r="JYT40" s="258"/>
      <c r="JYU40" s="258"/>
      <c r="JYV40" s="258"/>
      <c r="JYW40" s="258"/>
      <c r="JYX40" s="258"/>
      <c r="JYY40" s="258"/>
      <c r="JYZ40" s="258"/>
      <c r="JZA40" s="258"/>
      <c r="JZB40" s="258"/>
      <c r="JZC40" s="258"/>
      <c r="JZD40" s="258"/>
      <c r="JZE40" s="258"/>
      <c r="JZF40" s="258"/>
      <c r="JZG40" s="258"/>
      <c r="JZH40" s="258"/>
      <c r="JZI40" s="258"/>
      <c r="JZJ40" s="258"/>
      <c r="JZK40" s="258"/>
      <c r="JZL40" s="258"/>
      <c r="JZM40" s="258"/>
      <c r="JZN40" s="258"/>
      <c r="JZO40" s="258"/>
      <c r="JZP40" s="258"/>
      <c r="JZQ40" s="258"/>
      <c r="JZR40" s="258"/>
      <c r="JZS40" s="258"/>
      <c r="JZT40" s="258"/>
      <c r="JZU40" s="258"/>
      <c r="JZV40" s="258"/>
      <c r="JZW40" s="258"/>
      <c r="JZX40" s="258"/>
      <c r="JZY40" s="258"/>
      <c r="JZZ40" s="258"/>
      <c r="KAA40" s="258"/>
      <c r="KAB40" s="258"/>
      <c r="KAC40" s="258"/>
      <c r="KAD40" s="258"/>
      <c r="KAE40" s="258"/>
      <c r="KAF40" s="258"/>
      <c r="KAG40" s="258"/>
      <c r="KAH40" s="258"/>
      <c r="KAI40" s="258"/>
      <c r="KAJ40" s="258"/>
      <c r="KAK40" s="258"/>
      <c r="KAL40" s="258"/>
      <c r="KAM40" s="258"/>
      <c r="KAN40" s="258"/>
      <c r="KAO40" s="258"/>
      <c r="KAP40" s="258"/>
      <c r="KAQ40" s="258"/>
      <c r="KAR40" s="258"/>
      <c r="KAS40" s="258"/>
      <c r="KAT40" s="258"/>
      <c r="KAU40" s="258"/>
      <c r="KAV40" s="258"/>
      <c r="KAW40" s="258"/>
      <c r="KAX40" s="258"/>
      <c r="KAY40" s="258"/>
      <c r="KAZ40" s="258"/>
      <c r="KBA40" s="258"/>
      <c r="KBB40" s="258"/>
      <c r="KBC40" s="258"/>
      <c r="KBD40" s="258"/>
      <c r="KBE40" s="258"/>
      <c r="KBF40" s="258"/>
      <c r="KBG40" s="258"/>
      <c r="KBH40" s="258"/>
      <c r="KBI40" s="258"/>
      <c r="KBJ40" s="258"/>
      <c r="KBK40" s="258"/>
      <c r="KBL40" s="258"/>
      <c r="KBM40" s="258"/>
      <c r="KBN40" s="258"/>
      <c r="KBO40" s="258"/>
      <c r="KBP40" s="258"/>
      <c r="KBQ40" s="258"/>
      <c r="KBR40" s="258"/>
      <c r="KBS40" s="258"/>
      <c r="KBT40" s="258"/>
      <c r="KBU40" s="258"/>
      <c r="KBV40" s="258"/>
      <c r="KBW40" s="258"/>
      <c r="KBX40" s="258"/>
      <c r="KBY40" s="258"/>
      <c r="KBZ40" s="258"/>
      <c r="KCA40" s="258"/>
      <c r="KCB40" s="258"/>
      <c r="KCC40" s="258"/>
      <c r="KCD40" s="258"/>
      <c r="KCE40" s="258"/>
      <c r="KCF40" s="258"/>
      <c r="KCG40" s="258"/>
      <c r="KCH40" s="258"/>
      <c r="KCI40" s="258"/>
      <c r="KCJ40" s="258"/>
      <c r="KCK40" s="258"/>
      <c r="KCL40" s="258"/>
      <c r="KCM40" s="258"/>
      <c r="KCN40" s="258"/>
      <c r="KCO40" s="258"/>
      <c r="KCP40" s="258"/>
      <c r="KCQ40" s="258"/>
      <c r="KCR40" s="258"/>
      <c r="KCS40" s="258"/>
      <c r="KCT40" s="258"/>
      <c r="KCU40" s="258"/>
      <c r="KCV40" s="258"/>
      <c r="KCW40" s="258"/>
      <c r="KCX40" s="258"/>
      <c r="KCY40" s="258"/>
      <c r="KCZ40" s="258"/>
      <c r="KDA40" s="258"/>
      <c r="KDB40" s="258"/>
      <c r="KDC40" s="258"/>
      <c r="KDD40" s="258"/>
      <c r="KDE40" s="258"/>
      <c r="KDF40" s="258"/>
      <c r="KDG40" s="258"/>
      <c r="KDH40" s="258"/>
      <c r="KDI40" s="258"/>
      <c r="KDJ40" s="258"/>
      <c r="KDK40" s="258"/>
      <c r="KDL40" s="258"/>
      <c r="KDM40" s="258"/>
      <c r="KDN40" s="258"/>
      <c r="KDO40" s="258"/>
      <c r="KDP40" s="258"/>
      <c r="KDQ40" s="258"/>
      <c r="KDR40" s="258"/>
      <c r="KDS40" s="258"/>
      <c r="KDT40" s="258"/>
      <c r="KDU40" s="258"/>
      <c r="KDV40" s="258"/>
      <c r="KDW40" s="258"/>
      <c r="KDX40" s="258"/>
      <c r="KDY40" s="258"/>
      <c r="KDZ40" s="258"/>
      <c r="KEA40" s="258"/>
      <c r="KEB40" s="258"/>
      <c r="KEC40" s="258"/>
      <c r="KED40" s="258"/>
      <c r="KEE40" s="258"/>
      <c r="KEF40" s="258"/>
      <c r="KEG40" s="258"/>
      <c r="KEH40" s="258"/>
      <c r="KEI40" s="258"/>
      <c r="KEJ40" s="258"/>
      <c r="KEK40" s="258"/>
      <c r="KEL40" s="258"/>
      <c r="KEM40" s="258"/>
      <c r="KEN40" s="258"/>
      <c r="KEO40" s="258"/>
      <c r="KEP40" s="258"/>
      <c r="KEQ40" s="258"/>
      <c r="KER40" s="258"/>
      <c r="KES40" s="258"/>
      <c r="KET40" s="258"/>
      <c r="KEU40" s="258"/>
      <c r="KEV40" s="258"/>
      <c r="KEW40" s="258"/>
      <c r="KEX40" s="258"/>
      <c r="KEY40" s="258"/>
      <c r="KEZ40" s="258"/>
      <c r="KFA40" s="258"/>
      <c r="KFB40" s="258"/>
      <c r="KFC40" s="258"/>
      <c r="KFD40" s="258"/>
      <c r="KFE40" s="258"/>
      <c r="KFF40" s="258"/>
      <c r="KFG40" s="258"/>
      <c r="KFH40" s="258"/>
      <c r="KFI40" s="258"/>
      <c r="KFJ40" s="258"/>
      <c r="KFK40" s="258"/>
      <c r="KFL40" s="258"/>
      <c r="KFM40" s="258"/>
      <c r="KFN40" s="258"/>
      <c r="KFO40" s="258"/>
      <c r="KFP40" s="258"/>
      <c r="KFQ40" s="258"/>
      <c r="KFR40" s="258"/>
      <c r="KFS40" s="258"/>
      <c r="KFT40" s="258"/>
      <c r="KFU40" s="258"/>
      <c r="KFV40" s="258"/>
      <c r="KFW40" s="258"/>
      <c r="KFX40" s="258"/>
      <c r="KFY40" s="258"/>
      <c r="KFZ40" s="258"/>
      <c r="KGA40" s="258"/>
      <c r="KGB40" s="258"/>
      <c r="KGC40" s="258"/>
      <c r="KGD40" s="258"/>
      <c r="KGE40" s="258"/>
      <c r="KGF40" s="258"/>
      <c r="KGG40" s="258"/>
      <c r="KGH40" s="258"/>
      <c r="KGI40" s="258"/>
      <c r="KGJ40" s="258"/>
      <c r="KGK40" s="258"/>
      <c r="KGL40" s="258"/>
      <c r="KGM40" s="258"/>
      <c r="KGN40" s="258"/>
      <c r="KGO40" s="258"/>
      <c r="KGP40" s="258"/>
      <c r="KGQ40" s="258"/>
      <c r="KGR40" s="258"/>
      <c r="KGS40" s="258"/>
      <c r="KGT40" s="258"/>
      <c r="KGU40" s="258"/>
      <c r="KGV40" s="258"/>
      <c r="KGW40" s="258"/>
      <c r="KGX40" s="258"/>
      <c r="KGY40" s="258"/>
      <c r="KGZ40" s="258"/>
      <c r="KHA40" s="258"/>
      <c r="KHB40" s="258"/>
      <c r="KHC40" s="258"/>
      <c r="KHD40" s="258"/>
      <c r="KHE40" s="258"/>
      <c r="KHF40" s="258"/>
      <c r="KHG40" s="258"/>
      <c r="KHH40" s="258"/>
      <c r="KHI40" s="258"/>
      <c r="KHJ40" s="258"/>
      <c r="KHK40" s="258"/>
      <c r="KHL40" s="258"/>
      <c r="KHM40" s="258"/>
      <c r="KHN40" s="258"/>
      <c r="KHO40" s="258"/>
      <c r="KHP40" s="258"/>
      <c r="KHQ40" s="258"/>
      <c r="KHR40" s="258"/>
      <c r="KHS40" s="258"/>
      <c r="KHT40" s="258"/>
      <c r="KHU40" s="258"/>
      <c r="KHV40" s="258"/>
      <c r="KHW40" s="258"/>
      <c r="KHX40" s="258"/>
      <c r="KHY40" s="258"/>
      <c r="KHZ40" s="258"/>
      <c r="KIA40" s="258"/>
      <c r="KIB40" s="258"/>
      <c r="KIC40" s="258"/>
      <c r="KID40" s="258"/>
      <c r="KIE40" s="258"/>
      <c r="KIF40" s="258"/>
      <c r="KIG40" s="258"/>
      <c r="KIH40" s="258"/>
      <c r="KII40" s="258"/>
      <c r="KIJ40" s="258"/>
      <c r="KIK40" s="258"/>
      <c r="KIL40" s="258"/>
      <c r="KIM40" s="258"/>
      <c r="KIN40" s="258"/>
      <c r="KIO40" s="258"/>
      <c r="KIP40" s="258"/>
      <c r="KIQ40" s="258"/>
      <c r="KIR40" s="258"/>
      <c r="KIS40" s="258"/>
      <c r="KIT40" s="258"/>
      <c r="KIU40" s="258"/>
      <c r="KIV40" s="258"/>
      <c r="KIW40" s="258"/>
      <c r="KIX40" s="258"/>
      <c r="KIY40" s="258"/>
      <c r="KIZ40" s="258"/>
      <c r="KJA40" s="258"/>
      <c r="KJB40" s="258"/>
      <c r="KJC40" s="258"/>
      <c r="KJD40" s="258"/>
      <c r="KJE40" s="258"/>
      <c r="KJF40" s="258"/>
      <c r="KJG40" s="258"/>
      <c r="KJH40" s="258"/>
      <c r="KJI40" s="258"/>
      <c r="KJJ40" s="258"/>
      <c r="KJK40" s="258"/>
      <c r="KJL40" s="258"/>
      <c r="KJM40" s="258"/>
      <c r="KJN40" s="258"/>
      <c r="KJO40" s="258"/>
      <c r="KJP40" s="258"/>
      <c r="KJQ40" s="258"/>
      <c r="KJR40" s="258"/>
      <c r="KJS40" s="258"/>
      <c r="KJT40" s="258"/>
      <c r="KJU40" s="258"/>
      <c r="KJV40" s="258"/>
      <c r="KJW40" s="258"/>
      <c r="KJX40" s="258"/>
      <c r="KJY40" s="258"/>
      <c r="KJZ40" s="258"/>
      <c r="KKA40" s="258"/>
      <c r="KKB40" s="258"/>
      <c r="KKC40" s="258"/>
      <c r="KKD40" s="258"/>
      <c r="KKE40" s="258"/>
      <c r="KKF40" s="258"/>
      <c r="KKG40" s="258"/>
      <c r="KKH40" s="258"/>
      <c r="KKI40" s="258"/>
      <c r="KKJ40" s="258"/>
      <c r="KKK40" s="258"/>
      <c r="KKL40" s="258"/>
      <c r="KKM40" s="258"/>
      <c r="KKN40" s="258"/>
      <c r="KKO40" s="258"/>
      <c r="KKP40" s="258"/>
      <c r="KKQ40" s="258"/>
      <c r="KKR40" s="258"/>
      <c r="KKS40" s="258"/>
      <c r="KKT40" s="258"/>
      <c r="KKU40" s="258"/>
      <c r="KKV40" s="258"/>
      <c r="KKW40" s="258"/>
      <c r="KKX40" s="258"/>
      <c r="KKY40" s="258"/>
      <c r="KKZ40" s="258"/>
      <c r="KLA40" s="258"/>
      <c r="KLB40" s="258"/>
      <c r="KLC40" s="258"/>
      <c r="KLD40" s="258"/>
      <c r="KLE40" s="258"/>
      <c r="KLF40" s="258"/>
      <c r="KLG40" s="258"/>
      <c r="KLH40" s="258"/>
      <c r="KLI40" s="258"/>
      <c r="KLJ40" s="258"/>
      <c r="KLK40" s="258"/>
      <c r="KLL40" s="258"/>
      <c r="KLM40" s="258"/>
      <c r="KLN40" s="258"/>
      <c r="KLO40" s="258"/>
      <c r="KLP40" s="258"/>
      <c r="KLQ40" s="258"/>
      <c r="KLR40" s="258"/>
      <c r="KLS40" s="258"/>
      <c r="KLT40" s="258"/>
      <c r="KLU40" s="258"/>
      <c r="KLV40" s="258"/>
      <c r="KLW40" s="258"/>
      <c r="KLX40" s="258"/>
      <c r="KLY40" s="258"/>
      <c r="KLZ40" s="258"/>
      <c r="KMA40" s="258"/>
      <c r="KMB40" s="258"/>
      <c r="KMC40" s="258"/>
      <c r="KMD40" s="258"/>
      <c r="KME40" s="258"/>
      <c r="KMF40" s="258"/>
      <c r="KMG40" s="258"/>
      <c r="KMH40" s="258"/>
      <c r="KMI40" s="258"/>
      <c r="KMJ40" s="258"/>
      <c r="KMK40" s="258"/>
      <c r="KML40" s="258"/>
      <c r="KMM40" s="258"/>
      <c r="KMN40" s="258"/>
      <c r="KMO40" s="258"/>
      <c r="KMP40" s="258"/>
      <c r="KMQ40" s="258"/>
      <c r="KMR40" s="258"/>
      <c r="KMS40" s="258"/>
      <c r="KMT40" s="258"/>
      <c r="KMU40" s="258"/>
      <c r="KMV40" s="258"/>
      <c r="KMW40" s="258"/>
      <c r="KMX40" s="258"/>
      <c r="KMY40" s="258"/>
      <c r="KMZ40" s="258"/>
      <c r="KNA40" s="258"/>
      <c r="KNB40" s="258"/>
      <c r="KNC40" s="258"/>
      <c r="KND40" s="258"/>
      <c r="KNE40" s="258"/>
      <c r="KNF40" s="258"/>
      <c r="KNG40" s="258"/>
      <c r="KNH40" s="258"/>
      <c r="KNI40" s="258"/>
      <c r="KNJ40" s="258"/>
      <c r="KNK40" s="258"/>
      <c r="KNL40" s="258"/>
      <c r="KNM40" s="258"/>
      <c r="KNN40" s="258"/>
      <c r="KNO40" s="258"/>
      <c r="KNP40" s="258"/>
      <c r="KNQ40" s="258"/>
      <c r="KNR40" s="258"/>
      <c r="KNS40" s="258"/>
      <c r="KNT40" s="258"/>
      <c r="KNU40" s="258"/>
      <c r="KNV40" s="258"/>
      <c r="KNW40" s="258"/>
      <c r="KNX40" s="258"/>
      <c r="KNY40" s="258"/>
      <c r="KNZ40" s="258"/>
      <c r="KOA40" s="258"/>
      <c r="KOB40" s="258"/>
      <c r="KOC40" s="258"/>
      <c r="KOD40" s="258"/>
      <c r="KOE40" s="258"/>
      <c r="KOF40" s="258"/>
      <c r="KOG40" s="258"/>
      <c r="KOH40" s="258"/>
      <c r="KOI40" s="258"/>
      <c r="KOJ40" s="258"/>
      <c r="KOK40" s="258"/>
      <c r="KOL40" s="258"/>
      <c r="KOM40" s="258"/>
      <c r="KON40" s="258"/>
      <c r="KOO40" s="258"/>
      <c r="KOP40" s="258"/>
      <c r="KOQ40" s="258"/>
      <c r="KOR40" s="258"/>
      <c r="KOS40" s="258"/>
      <c r="KOT40" s="258"/>
      <c r="KOU40" s="258"/>
      <c r="KOV40" s="258"/>
      <c r="KOW40" s="258"/>
      <c r="KOX40" s="258"/>
      <c r="KOY40" s="258"/>
      <c r="KOZ40" s="258"/>
      <c r="KPA40" s="258"/>
      <c r="KPB40" s="258"/>
      <c r="KPC40" s="258"/>
      <c r="KPD40" s="258"/>
      <c r="KPE40" s="258"/>
      <c r="KPF40" s="258"/>
      <c r="KPG40" s="258"/>
      <c r="KPH40" s="258"/>
      <c r="KPI40" s="258"/>
      <c r="KPJ40" s="258"/>
      <c r="KPK40" s="258"/>
      <c r="KPL40" s="258"/>
      <c r="KPM40" s="258"/>
      <c r="KPN40" s="258"/>
      <c r="KPO40" s="258"/>
      <c r="KPP40" s="258"/>
      <c r="KPQ40" s="258"/>
      <c r="KPR40" s="258"/>
      <c r="KPS40" s="258"/>
      <c r="KPT40" s="258"/>
      <c r="KPU40" s="258"/>
      <c r="KPV40" s="258"/>
      <c r="KPW40" s="258"/>
      <c r="KPX40" s="258"/>
      <c r="KPY40" s="258"/>
      <c r="KPZ40" s="258"/>
      <c r="KQA40" s="258"/>
      <c r="KQB40" s="258"/>
      <c r="KQC40" s="258"/>
      <c r="KQD40" s="258"/>
      <c r="KQE40" s="258"/>
      <c r="KQF40" s="258"/>
      <c r="KQG40" s="258"/>
      <c r="KQH40" s="258"/>
      <c r="KQI40" s="258"/>
      <c r="KQJ40" s="258"/>
      <c r="KQK40" s="258"/>
      <c r="KQL40" s="258"/>
      <c r="KQM40" s="258"/>
      <c r="KQN40" s="258"/>
      <c r="KQO40" s="258"/>
      <c r="KQP40" s="258"/>
      <c r="KQQ40" s="258"/>
      <c r="KQR40" s="258"/>
      <c r="KQS40" s="258"/>
      <c r="KQT40" s="258"/>
      <c r="KQU40" s="258"/>
      <c r="KQV40" s="258"/>
      <c r="KQW40" s="258"/>
      <c r="KQX40" s="258"/>
      <c r="KQY40" s="258"/>
      <c r="KQZ40" s="258"/>
      <c r="KRA40" s="258"/>
      <c r="KRB40" s="258"/>
      <c r="KRC40" s="258"/>
      <c r="KRD40" s="258"/>
      <c r="KRE40" s="258"/>
      <c r="KRF40" s="258"/>
      <c r="KRG40" s="258"/>
      <c r="KRH40" s="258"/>
      <c r="KRI40" s="258"/>
      <c r="KRJ40" s="258"/>
      <c r="KRK40" s="258"/>
      <c r="KRL40" s="258"/>
      <c r="KRM40" s="258"/>
      <c r="KRN40" s="258"/>
      <c r="KRO40" s="258"/>
      <c r="KRP40" s="258"/>
      <c r="KRQ40" s="258"/>
      <c r="KRR40" s="258"/>
      <c r="KRS40" s="258"/>
      <c r="KRT40" s="258"/>
      <c r="KRU40" s="258"/>
      <c r="KRV40" s="258"/>
      <c r="KRW40" s="258"/>
      <c r="KRX40" s="258"/>
      <c r="KRY40" s="258"/>
      <c r="KRZ40" s="258"/>
      <c r="KSA40" s="258"/>
      <c r="KSB40" s="258"/>
      <c r="KSC40" s="258"/>
      <c r="KSD40" s="258"/>
      <c r="KSE40" s="258"/>
      <c r="KSF40" s="258"/>
      <c r="KSG40" s="258"/>
      <c r="KSH40" s="258"/>
      <c r="KSI40" s="258"/>
      <c r="KSJ40" s="258"/>
      <c r="KSK40" s="258"/>
      <c r="KSL40" s="258"/>
      <c r="KSM40" s="258"/>
      <c r="KSN40" s="258"/>
      <c r="KSO40" s="258"/>
      <c r="KSP40" s="258"/>
      <c r="KSQ40" s="258"/>
      <c r="KSR40" s="258"/>
      <c r="KSS40" s="258"/>
      <c r="KST40" s="258"/>
      <c r="KSU40" s="258"/>
      <c r="KSV40" s="258"/>
      <c r="KSW40" s="258"/>
      <c r="KSX40" s="258"/>
      <c r="KSY40" s="258"/>
      <c r="KSZ40" s="258"/>
      <c r="KTA40" s="258"/>
      <c r="KTB40" s="258"/>
      <c r="KTC40" s="258"/>
      <c r="KTD40" s="258"/>
      <c r="KTE40" s="258"/>
      <c r="KTF40" s="258"/>
      <c r="KTG40" s="258"/>
      <c r="KTH40" s="258"/>
      <c r="KTI40" s="258"/>
      <c r="KTJ40" s="258"/>
      <c r="KTK40" s="258"/>
      <c r="KTL40" s="258"/>
      <c r="KTM40" s="258"/>
      <c r="KTN40" s="258"/>
      <c r="KTO40" s="258"/>
      <c r="KTP40" s="258"/>
      <c r="KTQ40" s="258"/>
      <c r="KTR40" s="258"/>
      <c r="KTS40" s="258"/>
      <c r="KTT40" s="258"/>
      <c r="KTU40" s="258"/>
      <c r="KTV40" s="258"/>
      <c r="KTW40" s="258"/>
      <c r="KTX40" s="258"/>
      <c r="KTY40" s="258"/>
      <c r="KTZ40" s="258"/>
      <c r="KUA40" s="258"/>
      <c r="KUB40" s="258"/>
      <c r="KUC40" s="258"/>
      <c r="KUD40" s="258"/>
      <c r="KUE40" s="258"/>
      <c r="KUF40" s="258"/>
      <c r="KUG40" s="258"/>
      <c r="KUH40" s="258"/>
      <c r="KUI40" s="258"/>
      <c r="KUJ40" s="258"/>
      <c r="KUK40" s="258"/>
      <c r="KUL40" s="258"/>
      <c r="KUM40" s="258"/>
      <c r="KUN40" s="258"/>
      <c r="KUO40" s="258"/>
      <c r="KUP40" s="258"/>
      <c r="KUQ40" s="258"/>
      <c r="KUR40" s="258"/>
      <c r="KUS40" s="258"/>
      <c r="KUT40" s="258"/>
      <c r="KUU40" s="258"/>
      <c r="KUV40" s="258"/>
      <c r="KUW40" s="258"/>
      <c r="KUX40" s="258"/>
      <c r="KUY40" s="258"/>
      <c r="KUZ40" s="258"/>
      <c r="KVA40" s="258"/>
      <c r="KVB40" s="258"/>
      <c r="KVC40" s="258"/>
      <c r="KVD40" s="258"/>
      <c r="KVE40" s="258"/>
      <c r="KVF40" s="258"/>
      <c r="KVG40" s="258"/>
      <c r="KVH40" s="258"/>
      <c r="KVI40" s="258"/>
      <c r="KVJ40" s="258"/>
      <c r="KVK40" s="258"/>
      <c r="KVL40" s="258"/>
      <c r="KVM40" s="258"/>
      <c r="KVN40" s="258"/>
      <c r="KVO40" s="258"/>
      <c r="KVP40" s="258"/>
      <c r="KVQ40" s="258"/>
      <c r="KVR40" s="258"/>
      <c r="KVS40" s="258"/>
      <c r="KVT40" s="258"/>
      <c r="KVU40" s="258"/>
      <c r="KVV40" s="258"/>
      <c r="KVW40" s="258"/>
      <c r="KVX40" s="258"/>
      <c r="KVY40" s="258"/>
      <c r="KVZ40" s="258"/>
      <c r="KWA40" s="258"/>
      <c r="KWB40" s="258"/>
      <c r="KWC40" s="258"/>
      <c r="KWD40" s="258"/>
      <c r="KWE40" s="258"/>
      <c r="KWF40" s="258"/>
      <c r="KWG40" s="258"/>
      <c r="KWH40" s="258"/>
      <c r="KWI40" s="258"/>
      <c r="KWJ40" s="258"/>
      <c r="KWK40" s="258"/>
      <c r="KWL40" s="258"/>
      <c r="KWM40" s="258"/>
      <c r="KWN40" s="258"/>
      <c r="KWO40" s="258"/>
      <c r="KWP40" s="258"/>
      <c r="KWQ40" s="258"/>
      <c r="KWR40" s="258"/>
      <c r="KWS40" s="258"/>
      <c r="KWT40" s="258"/>
      <c r="KWU40" s="258"/>
      <c r="KWV40" s="258"/>
      <c r="KWW40" s="258"/>
      <c r="KWX40" s="258"/>
      <c r="KWY40" s="258"/>
      <c r="KWZ40" s="258"/>
      <c r="KXA40" s="258"/>
      <c r="KXB40" s="258"/>
      <c r="KXC40" s="258"/>
      <c r="KXD40" s="258"/>
      <c r="KXE40" s="258"/>
      <c r="KXF40" s="258"/>
      <c r="KXG40" s="258"/>
      <c r="KXH40" s="258"/>
      <c r="KXI40" s="258"/>
      <c r="KXJ40" s="258"/>
      <c r="KXK40" s="258"/>
      <c r="KXL40" s="258"/>
      <c r="KXM40" s="258"/>
      <c r="KXN40" s="258"/>
      <c r="KXO40" s="258"/>
      <c r="KXP40" s="258"/>
      <c r="KXQ40" s="258"/>
      <c r="KXR40" s="258"/>
      <c r="KXS40" s="258"/>
      <c r="KXT40" s="258"/>
      <c r="KXU40" s="258"/>
      <c r="KXV40" s="258"/>
      <c r="KXW40" s="258"/>
      <c r="KXX40" s="258"/>
      <c r="KXY40" s="258"/>
      <c r="KXZ40" s="258"/>
      <c r="KYA40" s="258"/>
      <c r="KYB40" s="258"/>
      <c r="KYC40" s="258"/>
      <c r="KYD40" s="258"/>
      <c r="KYE40" s="258"/>
      <c r="KYF40" s="258"/>
      <c r="KYG40" s="258"/>
      <c r="KYH40" s="258"/>
      <c r="KYI40" s="258"/>
      <c r="KYJ40" s="258"/>
      <c r="KYK40" s="258"/>
      <c r="KYL40" s="258"/>
      <c r="KYM40" s="258"/>
      <c r="KYN40" s="258"/>
      <c r="KYO40" s="258"/>
      <c r="KYP40" s="258"/>
      <c r="KYQ40" s="258"/>
      <c r="KYR40" s="258"/>
      <c r="KYS40" s="258"/>
      <c r="KYT40" s="258"/>
      <c r="KYU40" s="258"/>
      <c r="KYV40" s="258"/>
      <c r="KYW40" s="258"/>
      <c r="KYX40" s="258"/>
      <c r="KYY40" s="258"/>
      <c r="KYZ40" s="258"/>
      <c r="KZA40" s="258"/>
      <c r="KZB40" s="258"/>
      <c r="KZC40" s="258"/>
      <c r="KZD40" s="258"/>
      <c r="KZE40" s="258"/>
      <c r="KZF40" s="258"/>
      <c r="KZG40" s="258"/>
      <c r="KZH40" s="258"/>
      <c r="KZI40" s="258"/>
      <c r="KZJ40" s="258"/>
      <c r="KZK40" s="258"/>
      <c r="KZL40" s="258"/>
      <c r="KZM40" s="258"/>
      <c r="KZN40" s="258"/>
      <c r="KZO40" s="258"/>
      <c r="KZP40" s="258"/>
      <c r="KZQ40" s="258"/>
      <c r="KZR40" s="258"/>
      <c r="KZS40" s="258"/>
      <c r="KZT40" s="258"/>
      <c r="KZU40" s="258"/>
      <c r="KZV40" s="258"/>
      <c r="KZW40" s="258"/>
      <c r="KZX40" s="258"/>
      <c r="KZY40" s="258"/>
      <c r="KZZ40" s="258"/>
      <c r="LAA40" s="258"/>
      <c r="LAB40" s="258"/>
      <c r="LAC40" s="258"/>
      <c r="LAD40" s="258"/>
      <c r="LAE40" s="258"/>
      <c r="LAF40" s="258"/>
      <c r="LAG40" s="258"/>
      <c r="LAH40" s="258"/>
      <c r="LAI40" s="258"/>
      <c r="LAJ40" s="258"/>
      <c r="LAK40" s="258"/>
      <c r="LAL40" s="258"/>
      <c r="LAM40" s="258"/>
      <c r="LAN40" s="258"/>
      <c r="LAO40" s="258"/>
      <c r="LAP40" s="258"/>
      <c r="LAQ40" s="258"/>
      <c r="LAR40" s="258"/>
      <c r="LAS40" s="258"/>
      <c r="LAT40" s="258"/>
      <c r="LAU40" s="258"/>
      <c r="LAV40" s="258"/>
      <c r="LAW40" s="258"/>
      <c r="LAX40" s="258"/>
      <c r="LAY40" s="258"/>
      <c r="LAZ40" s="258"/>
      <c r="LBA40" s="258"/>
      <c r="LBB40" s="258"/>
      <c r="LBC40" s="258"/>
      <c r="LBD40" s="258"/>
      <c r="LBE40" s="258"/>
      <c r="LBF40" s="258"/>
      <c r="LBG40" s="258"/>
      <c r="LBH40" s="258"/>
      <c r="LBI40" s="258"/>
      <c r="LBJ40" s="258"/>
      <c r="LBK40" s="258"/>
      <c r="LBL40" s="258"/>
      <c r="LBM40" s="258"/>
      <c r="LBN40" s="258"/>
      <c r="LBO40" s="258"/>
      <c r="LBP40" s="258"/>
      <c r="LBQ40" s="258"/>
      <c r="LBR40" s="258"/>
      <c r="LBS40" s="258"/>
      <c r="LBT40" s="258"/>
      <c r="LBU40" s="258"/>
      <c r="LBV40" s="258"/>
      <c r="LBW40" s="258"/>
      <c r="LBX40" s="258"/>
      <c r="LBY40" s="258"/>
      <c r="LBZ40" s="258"/>
      <c r="LCA40" s="258"/>
      <c r="LCB40" s="258"/>
      <c r="LCC40" s="258"/>
      <c r="LCD40" s="258"/>
      <c r="LCE40" s="258"/>
      <c r="LCF40" s="258"/>
      <c r="LCG40" s="258"/>
      <c r="LCH40" s="258"/>
      <c r="LCI40" s="258"/>
      <c r="LCJ40" s="258"/>
      <c r="LCK40" s="258"/>
      <c r="LCL40" s="258"/>
      <c r="LCM40" s="258"/>
      <c r="LCN40" s="258"/>
      <c r="LCO40" s="258"/>
      <c r="LCP40" s="258"/>
      <c r="LCQ40" s="258"/>
      <c r="LCR40" s="258"/>
      <c r="LCS40" s="258"/>
      <c r="LCT40" s="258"/>
      <c r="LCU40" s="258"/>
      <c r="LCV40" s="258"/>
      <c r="LCW40" s="258"/>
      <c r="LCX40" s="258"/>
      <c r="LCY40" s="258"/>
      <c r="LCZ40" s="258"/>
      <c r="LDA40" s="258"/>
      <c r="LDB40" s="258"/>
      <c r="LDC40" s="258"/>
      <c r="LDD40" s="258"/>
      <c r="LDE40" s="258"/>
      <c r="LDF40" s="258"/>
      <c r="LDG40" s="258"/>
      <c r="LDH40" s="258"/>
      <c r="LDI40" s="258"/>
      <c r="LDJ40" s="258"/>
      <c r="LDK40" s="258"/>
      <c r="LDL40" s="258"/>
      <c r="LDM40" s="258"/>
      <c r="LDN40" s="258"/>
      <c r="LDO40" s="258"/>
      <c r="LDP40" s="258"/>
      <c r="LDQ40" s="258"/>
      <c r="LDR40" s="258"/>
      <c r="LDS40" s="258"/>
      <c r="LDT40" s="258"/>
      <c r="LDU40" s="258"/>
      <c r="LDV40" s="258"/>
      <c r="LDW40" s="258"/>
      <c r="LDX40" s="258"/>
      <c r="LDY40" s="258"/>
      <c r="LDZ40" s="258"/>
      <c r="LEA40" s="258"/>
      <c r="LEB40" s="258"/>
      <c r="LEC40" s="258"/>
      <c r="LED40" s="258"/>
      <c r="LEE40" s="258"/>
      <c r="LEF40" s="258"/>
      <c r="LEG40" s="258"/>
      <c r="LEH40" s="258"/>
      <c r="LEI40" s="258"/>
      <c r="LEJ40" s="258"/>
      <c r="LEK40" s="258"/>
      <c r="LEL40" s="258"/>
      <c r="LEM40" s="258"/>
      <c r="LEN40" s="258"/>
      <c r="LEO40" s="258"/>
      <c r="LEP40" s="258"/>
      <c r="LEQ40" s="258"/>
      <c r="LER40" s="258"/>
      <c r="LES40" s="258"/>
      <c r="LET40" s="258"/>
      <c r="LEU40" s="258"/>
      <c r="LEV40" s="258"/>
      <c r="LEW40" s="258"/>
      <c r="LEX40" s="258"/>
      <c r="LEY40" s="258"/>
      <c r="LEZ40" s="258"/>
      <c r="LFA40" s="258"/>
      <c r="LFB40" s="258"/>
      <c r="LFC40" s="258"/>
      <c r="LFD40" s="258"/>
      <c r="LFE40" s="258"/>
      <c r="LFF40" s="258"/>
      <c r="LFG40" s="258"/>
      <c r="LFH40" s="258"/>
      <c r="LFI40" s="258"/>
      <c r="LFJ40" s="258"/>
      <c r="LFK40" s="258"/>
      <c r="LFL40" s="258"/>
      <c r="LFM40" s="258"/>
      <c r="LFN40" s="258"/>
      <c r="LFO40" s="258"/>
      <c r="LFP40" s="258"/>
      <c r="LFQ40" s="258"/>
      <c r="LFR40" s="258"/>
      <c r="LFS40" s="258"/>
      <c r="LFT40" s="258"/>
      <c r="LFU40" s="258"/>
      <c r="LFV40" s="258"/>
      <c r="LFW40" s="258"/>
      <c r="LFX40" s="258"/>
      <c r="LFY40" s="258"/>
      <c r="LFZ40" s="258"/>
      <c r="LGA40" s="258"/>
      <c r="LGB40" s="258"/>
      <c r="LGC40" s="258"/>
      <c r="LGD40" s="258"/>
      <c r="LGE40" s="258"/>
      <c r="LGF40" s="258"/>
      <c r="LGG40" s="258"/>
      <c r="LGH40" s="258"/>
      <c r="LGI40" s="258"/>
      <c r="LGJ40" s="258"/>
      <c r="LGK40" s="258"/>
      <c r="LGL40" s="258"/>
      <c r="LGM40" s="258"/>
      <c r="LGN40" s="258"/>
      <c r="LGO40" s="258"/>
      <c r="LGP40" s="258"/>
      <c r="LGQ40" s="258"/>
      <c r="LGR40" s="258"/>
      <c r="LGS40" s="258"/>
      <c r="LGT40" s="258"/>
      <c r="LGU40" s="258"/>
      <c r="LGV40" s="258"/>
      <c r="LGW40" s="258"/>
      <c r="LGX40" s="258"/>
      <c r="LGY40" s="258"/>
      <c r="LGZ40" s="258"/>
      <c r="LHA40" s="258"/>
      <c r="LHB40" s="258"/>
      <c r="LHC40" s="258"/>
      <c r="LHD40" s="258"/>
      <c r="LHE40" s="258"/>
      <c r="LHF40" s="258"/>
      <c r="LHG40" s="258"/>
      <c r="LHH40" s="258"/>
      <c r="LHI40" s="258"/>
      <c r="LHJ40" s="258"/>
      <c r="LHK40" s="258"/>
      <c r="LHL40" s="258"/>
      <c r="LHM40" s="258"/>
      <c r="LHN40" s="258"/>
      <c r="LHO40" s="258"/>
      <c r="LHP40" s="258"/>
      <c r="LHQ40" s="258"/>
      <c r="LHR40" s="258"/>
      <c r="LHS40" s="258"/>
      <c r="LHT40" s="258"/>
      <c r="LHU40" s="258"/>
      <c r="LHV40" s="258"/>
      <c r="LHW40" s="258"/>
      <c r="LHX40" s="258"/>
      <c r="LHY40" s="258"/>
      <c r="LHZ40" s="258"/>
      <c r="LIA40" s="258"/>
      <c r="LIB40" s="258"/>
      <c r="LIC40" s="258"/>
      <c r="LID40" s="258"/>
      <c r="LIE40" s="258"/>
      <c r="LIF40" s="258"/>
      <c r="LIG40" s="258"/>
      <c r="LIH40" s="258"/>
      <c r="LII40" s="258"/>
      <c r="LIJ40" s="258"/>
      <c r="LIK40" s="258"/>
      <c r="LIL40" s="258"/>
      <c r="LIM40" s="258"/>
      <c r="LIN40" s="258"/>
      <c r="LIO40" s="258"/>
      <c r="LIP40" s="258"/>
      <c r="LIQ40" s="258"/>
      <c r="LIR40" s="258"/>
      <c r="LIS40" s="258"/>
      <c r="LIT40" s="258"/>
      <c r="LIU40" s="258"/>
      <c r="LIV40" s="258"/>
      <c r="LIW40" s="258"/>
      <c r="LIX40" s="258"/>
      <c r="LIY40" s="258"/>
      <c r="LIZ40" s="258"/>
      <c r="LJA40" s="258"/>
      <c r="LJB40" s="258"/>
      <c r="LJC40" s="258"/>
      <c r="LJD40" s="258"/>
      <c r="LJE40" s="258"/>
      <c r="LJF40" s="258"/>
      <c r="LJG40" s="258"/>
      <c r="LJH40" s="258"/>
      <c r="LJI40" s="258"/>
      <c r="LJJ40" s="258"/>
      <c r="LJK40" s="258"/>
      <c r="LJL40" s="258"/>
      <c r="LJM40" s="258"/>
      <c r="LJN40" s="258"/>
      <c r="LJO40" s="258"/>
      <c r="LJP40" s="258"/>
      <c r="LJQ40" s="258"/>
      <c r="LJR40" s="258"/>
      <c r="LJS40" s="258"/>
      <c r="LJT40" s="258"/>
      <c r="LJU40" s="258"/>
      <c r="LJV40" s="258"/>
      <c r="LJW40" s="258"/>
      <c r="LJX40" s="258"/>
      <c r="LJY40" s="258"/>
      <c r="LJZ40" s="258"/>
      <c r="LKA40" s="258"/>
      <c r="LKB40" s="258"/>
      <c r="LKC40" s="258"/>
      <c r="LKD40" s="258"/>
      <c r="LKE40" s="258"/>
      <c r="LKF40" s="258"/>
      <c r="LKG40" s="258"/>
      <c r="LKH40" s="258"/>
      <c r="LKI40" s="258"/>
      <c r="LKJ40" s="258"/>
      <c r="LKK40" s="258"/>
      <c r="LKL40" s="258"/>
      <c r="LKM40" s="258"/>
      <c r="LKN40" s="258"/>
      <c r="LKO40" s="258"/>
      <c r="LKP40" s="258"/>
      <c r="LKQ40" s="258"/>
      <c r="LKR40" s="258"/>
      <c r="LKS40" s="258"/>
      <c r="LKT40" s="258"/>
      <c r="LKU40" s="258"/>
      <c r="LKV40" s="258"/>
      <c r="LKW40" s="258"/>
      <c r="LKX40" s="258"/>
      <c r="LKY40" s="258"/>
      <c r="LKZ40" s="258"/>
      <c r="LLA40" s="258"/>
      <c r="LLB40" s="258"/>
      <c r="LLC40" s="258"/>
      <c r="LLD40" s="258"/>
      <c r="LLE40" s="258"/>
      <c r="LLF40" s="258"/>
      <c r="LLG40" s="258"/>
      <c r="LLH40" s="258"/>
      <c r="LLI40" s="258"/>
      <c r="LLJ40" s="258"/>
      <c r="LLK40" s="258"/>
      <c r="LLL40" s="258"/>
      <c r="LLM40" s="258"/>
      <c r="LLN40" s="258"/>
      <c r="LLO40" s="258"/>
      <c r="LLP40" s="258"/>
      <c r="LLQ40" s="258"/>
      <c r="LLR40" s="258"/>
      <c r="LLS40" s="258"/>
      <c r="LLT40" s="258"/>
      <c r="LLU40" s="258"/>
      <c r="LLV40" s="258"/>
      <c r="LLW40" s="258"/>
      <c r="LLX40" s="258"/>
      <c r="LLY40" s="258"/>
      <c r="LLZ40" s="258"/>
      <c r="LMA40" s="258"/>
      <c r="LMB40" s="258"/>
      <c r="LMC40" s="258"/>
      <c r="LMD40" s="258"/>
      <c r="LME40" s="258"/>
      <c r="LMF40" s="258"/>
      <c r="LMG40" s="258"/>
      <c r="LMH40" s="258"/>
      <c r="LMI40" s="258"/>
      <c r="LMJ40" s="258"/>
      <c r="LMK40" s="258"/>
      <c r="LML40" s="258"/>
      <c r="LMM40" s="258"/>
      <c r="LMN40" s="258"/>
      <c r="LMO40" s="258"/>
      <c r="LMP40" s="258"/>
      <c r="LMQ40" s="258"/>
      <c r="LMR40" s="258"/>
      <c r="LMS40" s="258"/>
      <c r="LMT40" s="258"/>
      <c r="LMU40" s="258"/>
      <c r="LMV40" s="258"/>
      <c r="LMW40" s="258"/>
      <c r="LMX40" s="258"/>
      <c r="LMY40" s="258"/>
      <c r="LMZ40" s="258"/>
      <c r="LNA40" s="258"/>
      <c r="LNB40" s="258"/>
      <c r="LNC40" s="258"/>
      <c r="LND40" s="258"/>
      <c r="LNE40" s="258"/>
      <c r="LNF40" s="258"/>
      <c r="LNG40" s="258"/>
      <c r="LNH40" s="258"/>
      <c r="LNI40" s="258"/>
      <c r="LNJ40" s="258"/>
      <c r="LNK40" s="258"/>
      <c r="LNL40" s="258"/>
      <c r="LNM40" s="258"/>
      <c r="LNN40" s="258"/>
      <c r="LNO40" s="258"/>
      <c r="LNP40" s="258"/>
      <c r="LNQ40" s="258"/>
      <c r="LNR40" s="258"/>
      <c r="LNS40" s="258"/>
      <c r="LNT40" s="258"/>
      <c r="LNU40" s="258"/>
      <c r="LNV40" s="258"/>
      <c r="LNW40" s="258"/>
      <c r="LNX40" s="258"/>
      <c r="LNY40" s="258"/>
      <c r="LNZ40" s="258"/>
      <c r="LOA40" s="258"/>
      <c r="LOB40" s="258"/>
      <c r="LOC40" s="258"/>
      <c r="LOD40" s="258"/>
      <c r="LOE40" s="258"/>
      <c r="LOF40" s="258"/>
      <c r="LOG40" s="258"/>
      <c r="LOH40" s="258"/>
      <c r="LOI40" s="258"/>
      <c r="LOJ40" s="258"/>
      <c r="LOK40" s="258"/>
      <c r="LOL40" s="258"/>
      <c r="LOM40" s="258"/>
      <c r="LON40" s="258"/>
      <c r="LOO40" s="258"/>
      <c r="LOP40" s="258"/>
      <c r="LOQ40" s="258"/>
      <c r="LOR40" s="258"/>
      <c r="LOS40" s="258"/>
      <c r="LOT40" s="258"/>
      <c r="LOU40" s="258"/>
      <c r="LOV40" s="258"/>
      <c r="LOW40" s="258"/>
      <c r="LOX40" s="258"/>
      <c r="LOY40" s="258"/>
      <c r="LOZ40" s="258"/>
      <c r="LPA40" s="258"/>
      <c r="LPB40" s="258"/>
      <c r="LPC40" s="258"/>
      <c r="LPD40" s="258"/>
      <c r="LPE40" s="258"/>
      <c r="LPF40" s="258"/>
      <c r="LPG40" s="258"/>
      <c r="LPH40" s="258"/>
      <c r="LPI40" s="258"/>
      <c r="LPJ40" s="258"/>
      <c r="LPK40" s="258"/>
      <c r="LPL40" s="258"/>
      <c r="LPM40" s="258"/>
      <c r="LPN40" s="258"/>
      <c r="LPO40" s="258"/>
      <c r="LPP40" s="258"/>
      <c r="LPQ40" s="258"/>
      <c r="LPR40" s="258"/>
      <c r="LPS40" s="258"/>
      <c r="LPT40" s="258"/>
      <c r="LPU40" s="258"/>
      <c r="LPV40" s="258"/>
      <c r="LPW40" s="258"/>
      <c r="LPX40" s="258"/>
      <c r="LPY40" s="258"/>
      <c r="LPZ40" s="258"/>
      <c r="LQA40" s="258"/>
      <c r="LQB40" s="258"/>
      <c r="LQC40" s="258"/>
      <c r="LQD40" s="258"/>
      <c r="LQE40" s="258"/>
      <c r="LQF40" s="258"/>
      <c r="LQG40" s="258"/>
      <c r="LQH40" s="258"/>
      <c r="LQI40" s="258"/>
      <c r="LQJ40" s="258"/>
      <c r="LQK40" s="258"/>
      <c r="LQL40" s="258"/>
      <c r="LQM40" s="258"/>
      <c r="LQN40" s="258"/>
      <c r="LQO40" s="258"/>
      <c r="LQP40" s="258"/>
      <c r="LQQ40" s="258"/>
      <c r="LQR40" s="258"/>
      <c r="LQS40" s="258"/>
      <c r="LQT40" s="258"/>
      <c r="LQU40" s="258"/>
      <c r="LQV40" s="258"/>
      <c r="LQW40" s="258"/>
      <c r="LQX40" s="258"/>
      <c r="LQY40" s="258"/>
      <c r="LQZ40" s="258"/>
      <c r="LRA40" s="258"/>
      <c r="LRB40" s="258"/>
      <c r="LRC40" s="258"/>
      <c r="LRD40" s="258"/>
      <c r="LRE40" s="258"/>
      <c r="LRF40" s="258"/>
      <c r="LRG40" s="258"/>
      <c r="LRH40" s="258"/>
      <c r="LRI40" s="258"/>
      <c r="LRJ40" s="258"/>
      <c r="LRK40" s="258"/>
      <c r="LRL40" s="258"/>
      <c r="LRM40" s="258"/>
      <c r="LRN40" s="258"/>
      <c r="LRO40" s="258"/>
      <c r="LRP40" s="258"/>
      <c r="LRQ40" s="258"/>
      <c r="LRR40" s="258"/>
      <c r="LRS40" s="258"/>
      <c r="LRT40" s="258"/>
      <c r="LRU40" s="258"/>
      <c r="LRV40" s="258"/>
      <c r="LRW40" s="258"/>
      <c r="LRX40" s="258"/>
      <c r="LRY40" s="258"/>
      <c r="LRZ40" s="258"/>
      <c r="LSA40" s="258"/>
      <c r="LSB40" s="258"/>
      <c r="LSC40" s="258"/>
      <c r="LSD40" s="258"/>
      <c r="LSE40" s="258"/>
      <c r="LSF40" s="258"/>
      <c r="LSG40" s="258"/>
      <c r="LSH40" s="258"/>
      <c r="LSI40" s="258"/>
      <c r="LSJ40" s="258"/>
      <c r="LSK40" s="258"/>
      <c r="LSL40" s="258"/>
      <c r="LSM40" s="258"/>
      <c r="LSN40" s="258"/>
      <c r="LSO40" s="258"/>
      <c r="LSP40" s="258"/>
      <c r="LSQ40" s="258"/>
      <c r="LSR40" s="258"/>
      <c r="LSS40" s="258"/>
      <c r="LST40" s="258"/>
      <c r="LSU40" s="258"/>
      <c r="LSV40" s="258"/>
      <c r="LSW40" s="258"/>
      <c r="LSX40" s="258"/>
      <c r="LSY40" s="258"/>
      <c r="LSZ40" s="258"/>
      <c r="LTA40" s="258"/>
      <c r="LTB40" s="258"/>
      <c r="LTC40" s="258"/>
      <c r="LTD40" s="258"/>
      <c r="LTE40" s="258"/>
      <c r="LTF40" s="258"/>
      <c r="LTG40" s="258"/>
      <c r="LTH40" s="258"/>
      <c r="LTI40" s="258"/>
      <c r="LTJ40" s="258"/>
      <c r="LTK40" s="258"/>
      <c r="LTL40" s="258"/>
      <c r="LTM40" s="258"/>
      <c r="LTN40" s="258"/>
      <c r="LTO40" s="258"/>
      <c r="LTP40" s="258"/>
      <c r="LTQ40" s="258"/>
      <c r="LTR40" s="258"/>
      <c r="LTS40" s="258"/>
      <c r="LTT40" s="258"/>
      <c r="LTU40" s="258"/>
      <c r="LTV40" s="258"/>
      <c r="LTW40" s="258"/>
      <c r="LTX40" s="258"/>
      <c r="LTY40" s="258"/>
      <c r="LTZ40" s="258"/>
      <c r="LUA40" s="258"/>
      <c r="LUB40" s="258"/>
      <c r="LUC40" s="258"/>
      <c r="LUD40" s="258"/>
      <c r="LUE40" s="258"/>
      <c r="LUF40" s="258"/>
      <c r="LUG40" s="258"/>
      <c r="LUH40" s="258"/>
      <c r="LUI40" s="258"/>
      <c r="LUJ40" s="258"/>
      <c r="LUK40" s="258"/>
      <c r="LUL40" s="258"/>
      <c r="LUM40" s="258"/>
      <c r="LUN40" s="258"/>
      <c r="LUO40" s="258"/>
      <c r="LUP40" s="258"/>
      <c r="LUQ40" s="258"/>
      <c r="LUR40" s="258"/>
      <c r="LUS40" s="258"/>
      <c r="LUT40" s="258"/>
      <c r="LUU40" s="258"/>
      <c r="LUV40" s="258"/>
      <c r="LUW40" s="258"/>
      <c r="LUX40" s="258"/>
      <c r="LUY40" s="258"/>
      <c r="LUZ40" s="258"/>
      <c r="LVA40" s="258"/>
      <c r="LVB40" s="258"/>
      <c r="LVC40" s="258"/>
      <c r="LVD40" s="258"/>
      <c r="LVE40" s="258"/>
      <c r="LVF40" s="258"/>
      <c r="LVG40" s="258"/>
      <c r="LVH40" s="258"/>
      <c r="LVI40" s="258"/>
      <c r="LVJ40" s="258"/>
      <c r="LVK40" s="258"/>
      <c r="LVL40" s="258"/>
      <c r="LVM40" s="258"/>
      <c r="LVN40" s="258"/>
      <c r="LVO40" s="258"/>
      <c r="LVP40" s="258"/>
      <c r="LVQ40" s="258"/>
      <c r="LVR40" s="258"/>
      <c r="LVS40" s="258"/>
      <c r="LVT40" s="258"/>
      <c r="LVU40" s="258"/>
      <c r="LVV40" s="258"/>
      <c r="LVW40" s="258"/>
      <c r="LVX40" s="258"/>
      <c r="LVY40" s="258"/>
      <c r="LVZ40" s="258"/>
      <c r="LWA40" s="258"/>
      <c r="LWB40" s="258"/>
      <c r="LWC40" s="258"/>
      <c r="LWD40" s="258"/>
      <c r="LWE40" s="258"/>
      <c r="LWF40" s="258"/>
      <c r="LWG40" s="258"/>
      <c r="LWH40" s="258"/>
      <c r="LWI40" s="258"/>
      <c r="LWJ40" s="258"/>
      <c r="LWK40" s="258"/>
      <c r="LWL40" s="258"/>
      <c r="LWM40" s="258"/>
      <c r="LWN40" s="258"/>
      <c r="LWO40" s="258"/>
      <c r="LWP40" s="258"/>
      <c r="LWQ40" s="258"/>
      <c r="LWR40" s="258"/>
      <c r="LWS40" s="258"/>
      <c r="LWT40" s="258"/>
      <c r="LWU40" s="258"/>
      <c r="LWV40" s="258"/>
      <c r="LWW40" s="258"/>
      <c r="LWX40" s="258"/>
      <c r="LWY40" s="258"/>
      <c r="LWZ40" s="258"/>
      <c r="LXA40" s="258"/>
      <c r="LXB40" s="258"/>
      <c r="LXC40" s="258"/>
      <c r="LXD40" s="258"/>
      <c r="LXE40" s="258"/>
      <c r="LXF40" s="258"/>
      <c r="LXG40" s="258"/>
      <c r="LXH40" s="258"/>
      <c r="LXI40" s="258"/>
      <c r="LXJ40" s="258"/>
      <c r="LXK40" s="258"/>
      <c r="LXL40" s="258"/>
      <c r="LXM40" s="258"/>
      <c r="LXN40" s="258"/>
      <c r="LXO40" s="258"/>
      <c r="LXP40" s="258"/>
      <c r="LXQ40" s="258"/>
      <c r="LXR40" s="258"/>
      <c r="LXS40" s="258"/>
      <c r="LXT40" s="258"/>
      <c r="LXU40" s="258"/>
      <c r="LXV40" s="258"/>
      <c r="LXW40" s="258"/>
      <c r="LXX40" s="258"/>
      <c r="LXY40" s="258"/>
      <c r="LXZ40" s="258"/>
      <c r="LYA40" s="258"/>
      <c r="LYB40" s="258"/>
      <c r="LYC40" s="258"/>
      <c r="LYD40" s="258"/>
      <c r="LYE40" s="258"/>
      <c r="LYF40" s="258"/>
      <c r="LYG40" s="258"/>
      <c r="LYH40" s="258"/>
      <c r="LYI40" s="258"/>
      <c r="LYJ40" s="258"/>
      <c r="LYK40" s="258"/>
      <c r="LYL40" s="258"/>
      <c r="LYM40" s="258"/>
      <c r="LYN40" s="258"/>
      <c r="LYO40" s="258"/>
      <c r="LYP40" s="258"/>
      <c r="LYQ40" s="258"/>
      <c r="LYR40" s="258"/>
      <c r="LYS40" s="258"/>
      <c r="LYT40" s="258"/>
      <c r="LYU40" s="258"/>
      <c r="LYV40" s="258"/>
      <c r="LYW40" s="258"/>
      <c r="LYX40" s="258"/>
      <c r="LYY40" s="258"/>
      <c r="LYZ40" s="258"/>
      <c r="LZA40" s="258"/>
      <c r="LZB40" s="258"/>
      <c r="LZC40" s="258"/>
      <c r="LZD40" s="258"/>
      <c r="LZE40" s="258"/>
      <c r="LZF40" s="258"/>
      <c r="LZG40" s="258"/>
      <c r="LZH40" s="258"/>
      <c r="LZI40" s="258"/>
      <c r="LZJ40" s="258"/>
      <c r="LZK40" s="258"/>
      <c r="LZL40" s="258"/>
      <c r="LZM40" s="258"/>
      <c r="LZN40" s="258"/>
      <c r="LZO40" s="258"/>
      <c r="LZP40" s="258"/>
      <c r="LZQ40" s="258"/>
      <c r="LZR40" s="258"/>
      <c r="LZS40" s="258"/>
      <c r="LZT40" s="258"/>
      <c r="LZU40" s="258"/>
      <c r="LZV40" s="258"/>
      <c r="LZW40" s="258"/>
      <c r="LZX40" s="258"/>
      <c r="LZY40" s="258"/>
      <c r="LZZ40" s="258"/>
      <c r="MAA40" s="258"/>
      <c r="MAB40" s="258"/>
      <c r="MAC40" s="258"/>
      <c r="MAD40" s="258"/>
      <c r="MAE40" s="258"/>
      <c r="MAF40" s="258"/>
      <c r="MAG40" s="258"/>
      <c r="MAH40" s="258"/>
      <c r="MAI40" s="258"/>
      <c r="MAJ40" s="258"/>
      <c r="MAK40" s="258"/>
      <c r="MAL40" s="258"/>
      <c r="MAM40" s="258"/>
      <c r="MAN40" s="258"/>
      <c r="MAO40" s="258"/>
      <c r="MAP40" s="258"/>
      <c r="MAQ40" s="258"/>
      <c r="MAR40" s="258"/>
      <c r="MAS40" s="258"/>
      <c r="MAT40" s="258"/>
      <c r="MAU40" s="258"/>
      <c r="MAV40" s="258"/>
      <c r="MAW40" s="258"/>
      <c r="MAX40" s="258"/>
      <c r="MAY40" s="258"/>
      <c r="MAZ40" s="258"/>
      <c r="MBA40" s="258"/>
      <c r="MBB40" s="258"/>
      <c r="MBC40" s="258"/>
      <c r="MBD40" s="258"/>
      <c r="MBE40" s="258"/>
      <c r="MBF40" s="258"/>
      <c r="MBG40" s="258"/>
      <c r="MBH40" s="258"/>
      <c r="MBI40" s="258"/>
      <c r="MBJ40" s="258"/>
      <c r="MBK40" s="258"/>
      <c r="MBL40" s="258"/>
      <c r="MBM40" s="258"/>
      <c r="MBN40" s="258"/>
      <c r="MBO40" s="258"/>
      <c r="MBP40" s="258"/>
      <c r="MBQ40" s="258"/>
      <c r="MBR40" s="258"/>
      <c r="MBS40" s="258"/>
      <c r="MBT40" s="258"/>
      <c r="MBU40" s="258"/>
      <c r="MBV40" s="258"/>
      <c r="MBW40" s="258"/>
      <c r="MBX40" s="258"/>
      <c r="MBY40" s="258"/>
      <c r="MBZ40" s="258"/>
      <c r="MCA40" s="258"/>
      <c r="MCB40" s="258"/>
      <c r="MCC40" s="258"/>
      <c r="MCD40" s="258"/>
      <c r="MCE40" s="258"/>
      <c r="MCF40" s="258"/>
      <c r="MCG40" s="258"/>
      <c r="MCH40" s="258"/>
      <c r="MCI40" s="258"/>
      <c r="MCJ40" s="258"/>
      <c r="MCK40" s="258"/>
      <c r="MCL40" s="258"/>
      <c r="MCM40" s="258"/>
      <c r="MCN40" s="258"/>
      <c r="MCO40" s="258"/>
      <c r="MCP40" s="258"/>
      <c r="MCQ40" s="258"/>
      <c r="MCR40" s="258"/>
      <c r="MCS40" s="258"/>
      <c r="MCT40" s="258"/>
      <c r="MCU40" s="258"/>
      <c r="MCV40" s="258"/>
      <c r="MCW40" s="258"/>
      <c r="MCX40" s="258"/>
      <c r="MCY40" s="258"/>
      <c r="MCZ40" s="258"/>
      <c r="MDA40" s="258"/>
      <c r="MDB40" s="258"/>
      <c r="MDC40" s="258"/>
      <c r="MDD40" s="258"/>
      <c r="MDE40" s="258"/>
      <c r="MDF40" s="258"/>
      <c r="MDG40" s="258"/>
      <c r="MDH40" s="258"/>
      <c r="MDI40" s="258"/>
      <c r="MDJ40" s="258"/>
      <c r="MDK40" s="258"/>
      <c r="MDL40" s="258"/>
      <c r="MDM40" s="258"/>
      <c r="MDN40" s="258"/>
      <c r="MDO40" s="258"/>
      <c r="MDP40" s="258"/>
      <c r="MDQ40" s="258"/>
      <c r="MDR40" s="258"/>
      <c r="MDS40" s="258"/>
      <c r="MDT40" s="258"/>
      <c r="MDU40" s="258"/>
      <c r="MDV40" s="258"/>
      <c r="MDW40" s="258"/>
      <c r="MDX40" s="258"/>
      <c r="MDY40" s="258"/>
      <c r="MDZ40" s="258"/>
      <c r="MEA40" s="258"/>
      <c r="MEB40" s="258"/>
      <c r="MEC40" s="258"/>
      <c r="MED40" s="258"/>
      <c r="MEE40" s="258"/>
      <c r="MEF40" s="258"/>
      <c r="MEG40" s="258"/>
      <c r="MEH40" s="258"/>
      <c r="MEI40" s="258"/>
      <c r="MEJ40" s="258"/>
      <c r="MEK40" s="258"/>
      <c r="MEL40" s="258"/>
      <c r="MEM40" s="258"/>
      <c r="MEN40" s="258"/>
      <c r="MEO40" s="258"/>
      <c r="MEP40" s="258"/>
      <c r="MEQ40" s="258"/>
      <c r="MER40" s="258"/>
      <c r="MES40" s="258"/>
      <c r="MET40" s="258"/>
      <c r="MEU40" s="258"/>
      <c r="MEV40" s="258"/>
      <c r="MEW40" s="258"/>
      <c r="MEX40" s="258"/>
      <c r="MEY40" s="258"/>
      <c r="MEZ40" s="258"/>
      <c r="MFA40" s="258"/>
      <c r="MFB40" s="258"/>
      <c r="MFC40" s="258"/>
      <c r="MFD40" s="258"/>
      <c r="MFE40" s="258"/>
      <c r="MFF40" s="258"/>
      <c r="MFG40" s="258"/>
      <c r="MFH40" s="258"/>
      <c r="MFI40" s="258"/>
      <c r="MFJ40" s="258"/>
      <c r="MFK40" s="258"/>
      <c r="MFL40" s="258"/>
      <c r="MFM40" s="258"/>
      <c r="MFN40" s="258"/>
      <c r="MFO40" s="258"/>
      <c r="MFP40" s="258"/>
      <c r="MFQ40" s="258"/>
      <c r="MFR40" s="258"/>
      <c r="MFS40" s="258"/>
      <c r="MFT40" s="258"/>
      <c r="MFU40" s="258"/>
      <c r="MFV40" s="258"/>
      <c r="MFW40" s="258"/>
      <c r="MFX40" s="258"/>
      <c r="MFY40" s="258"/>
      <c r="MFZ40" s="258"/>
      <c r="MGA40" s="258"/>
      <c r="MGB40" s="258"/>
      <c r="MGC40" s="258"/>
      <c r="MGD40" s="258"/>
      <c r="MGE40" s="258"/>
      <c r="MGF40" s="258"/>
      <c r="MGG40" s="258"/>
      <c r="MGH40" s="258"/>
      <c r="MGI40" s="258"/>
      <c r="MGJ40" s="258"/>
      <c r="MGK40" s="258"/>
      <c r="MGL40" s="258"/>
      <c r="MGM40" s="258"/>
      <c r="MGN40" s="258"/>
      <c r="MGO40" s="258"/>
      <c r="MGP40" s="258"/>
      <c r="MGQ40" s="258"/>
      <c r="MGR40" s="258"/>
      <c r="MGS40" s="258"/>
      <c r="MGT40" s="258"/>
      <c r="MGU40" s="258"/>
      <c r="MGV40" s="258"/>
      <c r="MGW40" s="258"/>
      <c r="MGX40" s="258"/>
      <c r="MGY40" s="258"/>
      <c r="MGZ40" s="258"/>
      <c r="MHA40" s="258"/>
      <c r="MHB40" s="258"/>
      <c r="MHC40" s="258"/>
      <c r="MHD40" s="258"/>
      <c r="MHE40" s="258"/>
      <c r="MHF40" s="258"/>
      <c r="MHG40" s="258"/>
      <c r="MHH40" s="258"/>
      <c r="MHI40" s="258"/>
      <c r="MHJ40" s="258"/>
      <c r="MHK40" s="258"/>
      <c r="MHL40" s="258"/>
      <c r="MHM40" s="258"/>
      <c r="MHN40" s="258"/>
      <c r="MHO40" s="258"/>
      <c r="MHP40" s="258"/>
      <c r="MHQ40" s="258"/>
      <c r="MHR40" s="258"/>
      <c r="MHS40" s="258"/>
      <c r="MHT40" s="258"/>
      <c r="MHU40" s="258"/>
      <c r="MHV40" s="258"/>
      <c r="MHW40" s="258"/>
      <c r="MHX40" s="258"/>
      <c r="MHY40" s="258"/>
      <c r="MHZ40" s="258"/>
      <c r="MIA40" s="258"/>
      <c r="MIB40" s="258"/>
      <c r="MIC40" s="258"/>
      <c r="MID40" s="258"/>
      <c r="MIE40" s="258"/>
      <c r="MIF40" s="258"/>
      <c r="MIG40" s="258"/>
      <c r="MIH40" s="258"/>
      <c r="MII40" s="258"/>
      <c r="MIJ40" s="258"/>
      <c r="MIK40" s="258"/>
      <c r="MIL40" s="258"/>
      <c r="MIM40" s="258"/>
      <c r="MIN40" s="258"/>
      <c r="MIO40" s="258"/>
      <c r="MIP40" s="258"/>
      <c r="MIQ40" s="258"/>
      <c r="MIR40" s="258"/>
      <c r="MIS40" s="258"/>
      <c r="MIT40" s="258"/>
      <c r="MIU40" s="258"/>
      <c r="MIV40" s="258"/>
      <c r="MIW40" s="258"/>
      <c r="MIX40" s="258"/>
      <c r="MIY40" s="258"/>
      <c r="MIZ40" s="258"/>
      <c r="MJA40" s="258"/>
      <c r="MJB40" s="258"/>
      <c r="MJC40" s="258"/>
      <c r="MJD40" s="258"/>
      <c r="MJE40" s="258"/>
      <c r="MJF40" s="258"/>
      <c r="MJG40" s="258"/>
      <c r="MJH40" s="258"/>
      <c r="MJI40" s="258"/>
      <c r="MJJ40" s="258"/>
      <c r="MJK40" s="258"/>
      <c r="MJL40" s="258"/>
      <c r="MJM40" s="258"/>
      <c r="MJN40" s="258"/>
      <c r="MJO40" s="258"/>
      <c r="MJP40" s="258"/>
      <c r="MJQ40" s="258"/>
      <c r="MJR40" s="258"/>
      <c r="MJS40" s="258"/>
      <c r="MJT40" s="258"/>
      <c r="MJU40" s="258"/>
      <c r="MJV40" s="258"/>
      <c r="MJW40" s="258"/>
      <c r="MJX40" s="258"/>
      <c r="MJY40" s="258"/>
      <c r="MJZ40" s="258"/>
      <c r="MKA40" s="258"/>
      <c r="MKB40" s="258"/>
      <c r="MKC40" s="258"/>
      <c r="MKD40" s="258"/>
      <c r="MKE40" s="258"/>
      <c r="MKF40" s="258"/>
      <c r="MKG40" s="258"/>
      <c r="MKH40" s="258"/>
      <c r="MKI40" s="258"/>
      <c r="MKJ40" s="258"/>
      <c r="MKK40" s="258"/>
      <c r="MKL40" s="258"/>
      <c r="MKM40" s="258"/>
      <c r="MKN40" s="258"/>
      <c r="MKO40" s="258"/>
      <c r="MKP40" s="258"/>
      <c r="MKQ40" s="258"/>
      <c r="MKR40" s="258"/>
      <c r="MKS40" s="258"/>
      <c r="MKT40" s="258"/>
      <c r="MKU40" s="258"/>
      <c r="MKV40" s="258"/>
      <c r="MKW40" s="258"/>
      <c r="MKX40" s="258"/>
      <c r="MKY40" s="258"/>
      <c r="MKZ40" s="258"/>
      <c r="MLA40" s="258"/>
      <c r="MLB40" s="258"/>
      <c r="MLC40" s="258"/>
      <c r="MLD40" s="258"/>
      <c r="MLE40" s="258"/>
      <c r="MLF40" s="258"/>
      <c r="MLG40" s="258"/>
      <c r="MLH40" s="258"/>
      <c r="MLI40" s="258"/>
      <c r="MLJ40" s="258"/>
      <c r="MLK40" s="258"/>
      <c r="MLL40" s="258"/>
      <c r="MLM40" s="258"/>
      <c r="MLN40" s="258"/>
      <c r="MLO40" s="258"/>
      <c r="MLP40" s="258"/>
      <c r="MLQ40" s="258"/>
      <c r="MLR40" s="258"/>
      <c r="MLS40" s="258"/>
      <c r="MLT40" s="258"/>
      <c r="MLU40" s="258"/>
      <c r="MLV40" s="258"/>
      <c r="MLW40" s="258"/>
      <c r="MLX40" s="258"/>
      <c r="MLY40" s="258"/>
      <c r="MLZ40" s="258"/>
      <c r="MMA40" s="258"/>
      <c r="MMB40" s="258"/>
      <c r="MMC40" s="258"/>
      <c r="MMD40" s="258"/>
      <c r="MME40" s="258"/>
      <c r="MMF40" s="258"/>
      <c r="MMG40" s="258"/>
      <c r="MMH40" s="258"/>
      <c r="MMI40" s="258"/>
      <c r="MMJ40" s="258"/>
      <c r="MMK40" s="258"/>
      <c r="MML40" s="258"/>
      <c r="MMM40" s="258"/>
      <c r="MMN40" s="258"/>
      <c r="MMO40" s="258"/>
      <c r="MMP40" s="258"/>
      <c r="MMQ40" s="258"/>
      <c r="MMR40" s="258"/>
      <c r="MMS40" s="258"/>
      <c r="MMT40" s="258"/>
      <c r="MMU40" s="258"/>
      <c r="MMV40" s="258"/>
      <c r="MMW40" s="258"/>
      <c r="MMX40" s="258"/>
      <c r="MMY40" s="258"/>
      <c r="MMZ40" s="258"/>
      <c r="MNA40" s="258"/>
      <c r="MNB40" s="258"/>
      <c r="MNC40" s="258"/>
      <c r="MND40" s="258"/>
      <c r="MNE40" s="258"/>
      <c r="MNF40" s="258"/>
      <c r="MNG40" s="258"/>
      <c r="MNH40" s="258"/>
      <c r="MNI40" s="258"/>
      <c r="MNJ40" s="258"/>
      <c r="MNK40" s="258"/>
      <c r="MNL40" s="258"/>
      <c r="MNM40" s="258"/>
      <c r="MNN40" s="258"/>
      <c r="MNO40" s="258"/>
      <c r="MNP40" s="258"/>
      <c r="MNQ40" s="258"/>
      <c r="MNR40" s="258"/>
      <c r="MNS40" s="258"/>
      <c r="MNT40" s="258"/>
      <c r="MNU40" s="258"/>
      <c r="MNV40" s="258"/>
      <c r="MNW40" s="258"/>
      <c r="MNX40" s="258"/>
      <c r="MNY40" s="258"/>
      <c r="MNZ40" s="258"/>
      <c r="MOA40" s="258"/>
      <c r="MOB40" s="258"/>
      <c r="MOC40" s="258"/>
      <c r="MOD40" s="258"/>
      <c r="MOE40" s="258"/>
      <c r="MOF40" s="258"/>
      <c r="MOG40" s="258"/>
      <c r="MOH40" s="258"/>
      <c r="MOI40" s="258"/>
      <c r="MOJ40" s="258"/>
      <c r="MOK40" s="258"/>
      <c r="MOL40" s="258"/>
      <c r="MOM40" s="258"/>
      <c r="MON40" s="258"/>
      <c r="MOO40" s="258"/>
      <c r="MOP40" s="258"/>
      <c r="MOQ40" s="258"/>
      <c r="MOR40" s="258"/>
      <c r="MOS40" s="258"/>
      <c r="MOT40" s="258"/>
      <c r="MOU40" s="258"/>
      <c r="MOV40" s="258"/>
      <c r="MOW40" s="258"/>
      <c r="MOX40" s="258"/>
      <c r="MOY40" s="258"/>
      <c r="MOZ40" s="258"/>
      <c r="MPA40" s="258"/>
      <c r="MPB40" s="258"/>
      <c r="MPC40" s="258"/>
      <c r="MPD40" s="258"/>
      <c r="MPE40" s="258"/>
      <c r="MPF40" s="258"/>
      <c r="MPG40" s="258"/>
      <c r="MPH40" s="258"/>
      <c r="MPI40" s="258"/>
      <c r="MPJ40" s="258"/>
      <c r="MPK40" s="258"/>
      <c r="MPL40" s="258"/>
      <c r="MPM40" s="258"/>
      <c r="MPN40" s="258"/>
      <c r="MPO40" s="258"/>
      <c r="MPP40" s="258"/>
      <c r="MPQ40" s="258"/>
      <c r="MPR40" s="258"/>
      <c r="MPS40" s="258"/>
      <c r="MPT40" s="258"/>
      <c r="MPU40" s="258"/>
      <c r="MPV40" s="258"/>
      <c r="MPW40" s="258"/>
      <c r="MPX40" s="258"/>
      <c r="MPY40" s="258"/>
      <c r="MPZ40" s="258"/>
      <c r="MQA40" s="258"/>
      <c r="MQB40" s="258"/>
      <c r="MQC40" s="258"/>
      <c r="MQD40" s="258"/>
      <c r="MQE40" s="258"/>
      <c r="MQF40" s="258"/>
      <c r="MQG40" s="258"/>
      <c r="MQH40" s="258"/>
      <c r="MQI40" s="258"/>
      <c r="MQJ40" s="258"/>
      <c r="MQK40" s="258"/>
      <c r="MQL40" s="258"/>
      <c r="MQM40" s="258"/>
      <c r="MQN40" s="258"/>
      <c r="MQO40" s="258"/>
      <c r="MQP40" s="258"/>
      <c r="MQQ40" s="258"/>
      <c r="MQR40" s="258"/>
      <c r="MQS40" s="258"/>
      <c r="MQT40" s="258"/>
      <c r="MQU40" s="258"/>
      <c r="MQV40" s="258"/>
      <c r="MQW40" s="258"/>
      <c r="MQX40" s="258"/>
      <c r="MQY40" s="258"/>
      <c r="MQZ40" s="258"/>
      <c r="MRA40" s="258"/>
      <c r="MRB40" s="258"/>
      <c r="MRC40" s="258"/>
      <c r="MRD40" s="258"/>
      <c r="MRE40" s="258"/>
      <c r="MRF40" s="258"/>
      <c r="MRG40" s="258"/>
      <c r="MRH40" s="258"/>
      <c r="MRI40" s="258"/>
      <c r="MRJ40" s="258"/>
      <c r="MRK40" s="258"/>
      <c r="MRL40" s="258"/>
      <c r="MRM40" s="258"/>
      <c r="MRN40" s="258"/>
      <c r="MRO40" s="258"/>
      <c r="MRP40" s="258"/>
      <c r="MRQ40" s="258"/>
      <c r="MRR40" s="258"/>
      <c r="MRS40" s="258"/>
      <c r="MRT40" s="258"/>
      <c r="MRU40" s="258"/>
      <c r="MRV40" s="258"/>
      <c r="MRW40" s="258"/>
      <c r="MRX40" s="258"/>
      <c r="MRY40" s="258"/>
      <c r="MRZ40" s="258"/>
      <c r="MSA40" s="258"/>
      <c r="MSB40" s="258"/>
      <c r="MSC40" s="258"/>
      <c r="MSD40" s="258"/>
      <c r="MSE40" s="258"/>
      <c r="MSF40" s="258"/>
      <c r="MSG40" s="258"/>
      <c r="MSH40" s="258"/>
      <c r="MSI40" s="258"/>
      <c r="MSJ40" s="258"/>
      <c r="MSK40" s="258"/>
      <c r="MSL40" s="258"/>
      <c r="MSM40" s="258"/>
      <c r="MSN40" s="258"/>
      <c r="MSO40" s="258"/>
      <c r="MSP40" s="258"/>
      <c r="MSQ40" s="258"/>
      <c r="MSR40" s="258"/>
      <c r="MSS40" s="258"/>
      <c r="MST40" s="258"/>
      <c r="MSU40" s="258"/>
      <c r="MSV40" s="258"/>
      <c r="MSW40" s="258"/>
      <c r="MSX40" s="258"/>
      <c r="MSY40" s="258"/>
      <c r="MSZ40" s="258"/>
      <c r="MTA40" s="258"/>
      <c r="MTB40" s="258"/>
      <c r="MTC40" s="258"/>
      <c r="MTD40" s="258"/>
      <c r="MTE40" s="258"/>
      <c r="MTF40" s="258"/>
      <c r="MTG40" s="258"/>
      <c r="MTH40" s="258"/>
      <c r="MTI40" s="258"/>
      <c r="MTJ40" s="258"/>
      <c r="MTK40" s="258"/>
      <c r="MTL40" s="258"/>
      <c r="MTM40" s="258"/>
      <c r="MTN40" s="258"/>
      <c r="MTO40" s="258"/>
      <c r="MTP40" s="258"/>
      <c r="MTQ40" s="258"/>
      <c r="MTR40" s="258"/>
      <c r="MTS40" s="258"/>
      <c r="MTT40" s="258"/>
      <c r="MTU40" s="258"/>
      <c r="MTV40" s="258"/>
      <c r="MTW40" s="258"/>
      <c r="MTX40" s="258"/>
      <c r="MTY40" s="258"/>
      <c r="MTZ40" s="258"/>
      <c r="MUA40" s="258"/>
      <c r="MUB40" s="258"/>
      <c r="MUC40" s="258"/>
      <c r="MUD40" s="258"/>
      <c r="MUE40" s="258"/>
      <c r="MUF40" s="258"/>
      <c r="MUG40" s="258"/>
      <c r="MUH40" s="258"/>
      <c r="MUI40" s="258"/>
      <c r="MUJ40" s="258"/>
      <c r="MUK40" s="258"/>
      <c r="MUL40" s="258"/>
      <c r="MUM40" s="258"/>
      <c r="MUN40" s="258"/>
      <c r="MUO40" s="258"/>
      <c r="MUP40" s="258"/>
      <c r="MUQ40" s="258"/>
      <c r="MUR40" s="258"/>
      <c r="MUS40" s="258"/>
      <c r="MUT40" s="258"/>
      <c r="MUU40" s="258"/>
      <c r="MUV40" s="258"/>
      <c r="MUW40" s="258"/>
      <c r="MUX40" s="258"/>
      <c r="MUY40" s="258"/>
      <c r="MUZ40" s="258"/>
      <c r="MVA40" s="258"/>
      <c r="MVB40" s="258"/>
      <c r="MVC40" s="258"/>
      <c r="MVD40" s="258"/>
      <c r="MVE40" s="258"/>
      <c r="MVF40" s="258"/>
      <c r="MVG40" s="258"/>
      <c r="MVH40" s="258"/>
      <c r="MVI40" s="258"/>
      <c r="MVJ40" s="258"/>
      <c r="MVK40" s="258"/>
      <c r="MVL40" s="258"/>
      <c r="MVM40" s="258"/>
      <c r="MVN40" s="258"/>
      <c r="MVO40" s="258"/>
      <c r="MVP40" s="258"/>
      <c r="MVQ40" s="258"/>
      <c r="MVR40" s="258"/>
      <c r="MVS40" s="258"/>
      <c r="MVT40" s="258"/>
      <c r="MVU40" s="258"/>
      <c r="MVV40" s="258"/>
      <c r="MVW40" s="258"/>
      <c r="MVX40" s="258"/>
      <c r="MVY40" s="258"/>
      <c r="MVZ40" s="258"/>
      <c r="MWA40" s="258"/>
      <c r="MWB40" s="258"/>
      <c r="MWC40" s="258"/>
      <c r="MWD40" s="258"/>
      <c r="MWE40" s="258"/>
      <c r="MWF40" s="258"/>
      <c r="MWG40" s="258"/>
      <c r="MWH40" s="258"/>
      <c r="MWI40" s="258"/>
      <c r="MWJ40" s="258"/>
      <c r="MWK40" s="258"/>
      <c r="MWL40" s="258"/>
      <c r="MWM40" s="258"/>
      <c r="MWN40" s="258"/>
      <c r="MWO40" s="258"/>
      <c r="MWP40" s="258"/>
      <c r="MWQ40" s="258"/>
      <c r="MWR40" s="258"/>
      <c r="MWS40" s="258"/>
      <c r="MWT40" s="258"/>
      <c r="MWU40" s="258"/>
      <c r="MWV40" s="258"/>
      <c r="MWW40" s="258"/>
      <c r="MWX40" s="258"/>
      <c r="MWY40" s="258"/>
      <c r="MWZ40" s="258"/>
      <c r="MXA40" s="258"/>
      <c r="MXB40" s="258"/>
      <c r="MXC40" s="258"/>
      <c r="MXD40" s="258"/>
      <c r="MXE40" s="258"/>
      <c r="MXF40" s="258"/>
      <c r="MXG40" s="258"/>
      <c r="MXH40" s="258"/>
      <c r="MXI40" s="258"/>
      <c r="MXJ40" s="258"/>
      <c r="MXK40" s="258"/>
      <c r="MXL40" s="258"/>
      <c r="MXM40" s="258"/>
      <c r="MXN40" s="258"/>
      <c r="MXO40" s="258"/>
      <c r="MXP40" s="258"/>
      <c r="MXQ40" s="258"/>
      <c r="MXR40" s="258"/>
      <c r="MXS40" s="258"/>
      <c r="MXT40" s="258"/>
      <c r="MXU40" s="258"/>
      <c r="MXV40" s="258"/>
      <c r="MXW40" s="258"/>
      <c r="MXX40" s="258"/>
      <c r="MXY40" s="258"/>
      <c r="MXZ40" s="258"/>
      <c r="MYA40" s="258"/>
      <c r="MYB40" s="258"/>
      <c r="MYC40" s="258"/>
      <c r="MYD40" s="258"/>
      <c r="MYE40" s="258"/>
      <c r="MYF40" s="258"/>
      <c r="MYG40" s="258"/>
      <c r="MYH40" s="258"/>
      <c r="MYI40" s="258"/>
      <c r="MYJ40" s="258"/>
      <c r="MYK40" s="258"/>
      <c r="MYL40" s="258"/>
      <c r="MYM40" s="258"/>
      <c r="MYN40" s="258"/>
      <c r="MYO40" s="258"/>
      <c r="MYP40" s="258"/>
      <c r="MYQ40" s="258"/>
      <c r="MYR40" s="258"/>
      <c r="MYS40" s="258"/>
      <c r="MYT40" s="258"/>
      <c r="MYU40" s="258"/>
      <c r="MYV40" s="258"/>
      <c r="MYW40" s="258"/>
      <c r="MYX40" s="258"/>
      <c r="MYY40" s="258"/>
      <c r="MYZ40" s="258"/>
      <c r="MZA40" s="258"/>
      <c r="MZB40" s="258"/>
      <c r="MZC40" s="258"/>
      <c r="MZD40" s="258"/>
      <c r="MZE40" s="258"/>
      <c r="MZF40" s="258"/>
      <c r="MZG40" s="258"/>
      <c r="MZH40" s="258"/>
      <c r="MZI40" s="258"/>
      <c r="MZJ40" s="258"/>
      <c r="MZK40" s="258"/>
      <c r="MZL40" s="258"/>
      <c r="MZM40" s="258"/>
      <c r="MZN40" s="258"/>
      <c r="MZO40" s="258"/>
      <c r="MZP40" s="258"/>
      <c r="MZQ40" s="258"/>
      <c r="MZR40" s="258"/>
      <c r="MZS40" s="258"/>
      <c r="MZT40" s="258"/>
      <c r="MZU40" s="258"/>
      <c r="MZV40" s="258"/>
      <c r="MZW40" s="258"/>
      <c r="MZX40" s="258"/>
      <c r="MZY40" s="258"/>
      <c r="MZZ40" s="258"/>
      <c r="NAA40" s="258"/>
      <c r="NAB40" s="258"/>
      <c r="NAC40" s="258"/>
      <c r="NAD40" s="258"/>
      <c r="NAE40" s="258"/>
      <c r="NAF40" s="258"/>
      <c r="NAG40" s="258"/>
      <c r="NAH40" s="258"/>
      <c r="NAI40" s="258"/>
      <c r="NAJ40" s="258"/>
      <c r="NAK40" s="258"/>
      <c r="NAL40" s="258"/>
      <c r="NAM40" s="258"/>
      <c r="NAN40" s="258"/>
      <c r="NAO40" s="258"/>
      <c r="NAP40" s="258"/>
      <c r="NAQ40" s="258"/>
      <c r="NAR40" s="258"/>
      <c r="NAS40" s="258"/>
      <c r="NAT40" s="258"/>
      <c r="NAU40" s="258"/>
      <c r="NAV40" s="258"/>
      <c r="NAW40" s="258"/>
      <c r="NAX40" s="258"/>
      <c r="NAY40" s="258"/>
      <c r="NAZ40" s="258"/>
      <c r="NBA40" s="258"/>
      <c r="NBB40" s="258"/>
      <c r="NBC40" s="258"/>
      <c r="NBD40" s="258"/>
      <c r="NBE40" s="258"/>
      <c r="NBF40" s="258"/>
      <c r="NBG40" s="258"/>
      <c r="NBH40" s="258"/>
      <c r="NBI40" s="258"/>
      <c r="NBJ40" s="258"/>
      <c r="NBK40" s="258"/>
      <c r="NBL40" s="258"/>
      <c r="NBM40" s="258"/>
      <c r="NBN40" s="258"/>
      <c r="NBO40" s="258"/>
      <c r="NBP40" s="258"/>
      <c r="NBQ40" s="258"/>
      <c r="NBR40" s="258"/>
      <c r="NBS40" s="258"/>
      <c r="NBT40" s="258"/>
      <c r="NBU40" s="258"/>
      <c r="NBV40" s="258"/>
      <c r="NBW40" s="258"/>
      <c r="NBX40" s="258"/>
      <c r="NBY40" s="258"/>
      <c r="NBZ40" s="258"/>
      <c r="NCA40" s="258"/>
      <c r="NCB40" s="258"/>
      <c r="NCC40" s="258"/>
      <c r="NCD40" s="258"/>
      <c r="NCE40" s="258"/>
      <c r="NCF40" s="258"/>
      <c r="NCG40" s="258"/>
      <c r="NCH40" s="258"/>
      <c r="NCI40" s="258"/>
      <c r="NCJ40" s="258"/>
      <c r="NCK40" s="258"/>
      <c r="NCL40" s="258"/>
      <c r="NCM40" s="258"/>
      <c r="NCN40" s="258"/>
      <c r="NCO40" s="258"/>
      <c r="NCP40" s="258"/>
      <c r="NCQ40" s="258"/>
      <c r="NCR40" s="258"/>
      <c r="NCS40" s="258"/>
      <c r="NCT40" s="258"/>
      <c r="NCU40" s="258"/>
      <c r="NCV40" s="258"/>
      <c r="NCW40" s="258"/>
      <c r="NCX40" s="258"/>
      <c r="NCY40" s="258"/>
      <c r="NCZ40" s="258"/>
      <c r="NDA40" s="258"/>
      <c r="NDB40" s="258"/>
      <c r="NDC40" s="258"/>
      <c r="NDD40" s="258"/>
      <c r="NDE40" s="258"/>
      <c r="NDF40" s="258"/>
      <c r="NDG40" s="258"/>
      <c r="NDH40" s="258"/>
      <c r="NDI40" s="258"/>
      <c r="NDJ40" s="258"/>
      <c r="NDK40" s="258"/>
      <c r="NDL40" s="258"/>
      <c r="NDM40" s="258"/>
      <c r="NDN40" s="258"/>
      <c r="NDO40" s="258"/>
      <c r="NDP40" s="258"/>
      <c r="NDQ40" s="258"/>
      <c r="NDR40" s="258"/>
      <c r="NDS40" s="258"/>
      <c r="NDT40" s="258"/>
      <c r="NDU40" s="258"/>
      <c r="NDV40" s="258"/>
      <c r="NDW40" s="258"/>
      <c r="NDX40" s="258"/>
      <c r="NDY40" s="258"/>
      <c r="NDZ40" s="258"/>
      <c r="NEA40" s="258"/>
      <c r="NEB40" s="258"/>
      <c r="NEC40" s="258"/>
      <c r="NED40" s="258"/>
      <c r="NEE40" s="258"/>
      <c r="NEF40" s="258"/>
      <c r="NEG40" s="258"/>
      <c r="NEH40" s="258"/>
      <c r="NEI40" s="258"/>
      <c r="NEJ40" s="258"/>
      <c r="NEK40" s="258"/>
      <c r="NEL40" s="258"/>
      <c r="NEM40" s="258"/>
      <c r="NEN40" s="258"/>
      <c r="NEO40" s="258"/>
      <c r="NEP40" s="258"/>
      <c r="NEQ40" s="258"/>
      <c r="NER40" s="258"/>
      <c r="NES40" s="258"/>
      <c r="NET40" s="258"/>
      <c r="NEU40" s="258"/>
      <c r="NEV40" s="258"/>
      <c r="NEW40" s="258"/>
      <c r="NEX40" s="258"/>
      <c r="NEY40" s="258"/>
      <c r="NEZ40" s="258"/>
      <c r="NFA40" s="258"/>
      <c r="NFB40" s="258"/>
      <c r="NFC40" s="258"/>
      <c r="NFD40" s="258"/>
      <c r="NFE40" s="258"/>
      <c r="NFF40" s="258"/>
      <c r="NFG40" s="258"/>
      <c r="NFH40" s="258"/>
      <c r="NFI40" s="258"/>
      <c r="NFJ40" s="258"/>
      <c r="NFK40" s="258"/>
      <c r="NFL40" s="258"/>
      <c r="NFM40" s="258"/>
      <c r="NFN40" s="258"/>
      <c r="NFO40" s="258"/>
      <c r="NFP40" s="258"/>
      <c r="NFQ40" s="258"/>
      <c r="NFR40" s="258"/>
      <c r="NFS40" s="258"/>
      <c r="NFT40" s="258"/>
      <c r="NFU40" s="258"/>
      <c r="NFV40" s="258"/>
      <c r="NFW40" s="258"/>
      <c r="NFX40" s="258"/>
      <c r="NFY40" s="258"/>
      <c r="NFZ40" s="258"/>
      <c r="NGA40" s="258"/>
      <c r="NGB40" s="258"/>
      <c r="NGC40" s="258"/>
      <c r="NGD40" s="258"/>
      <c r="NGE40" s="258"/>
      <c r="NGF40" s="258"/>
      <c r="NGG40" s="258"/>
      <c r="NGH40" s="258"/>
      <c r="NGI40" s="258"/>
      <c r="NGJ40" s="258"/>
      <c r="NGK40" s="258"/>
      <c r="NGL40" s="258"/>
      <c r="NGM40" s="258"/>
      <c r="NGN40" s="258"/>
      <c r="NGO40" s="258"/>
      <c r="NGP40" s="258"/>
      <c r="NGQ40" s="258"/>
      <c r="NGR40" s="258"/>
      <c r="NGS40" s="258"/>
      <c r="NGT40" s="258"/>
      <c r="NGU40" s="258"/>
      <c r="NGV40" s="258"/>
      <c r="NGW40" s="258"/>
      <c r="NGX40" s="258"/>
      <c r="NGY40" s="258"/>
      <c r="NGZ40" s="258"/>
      <c r="NHA40" s="258"/>
      <c r="NHB40" s="258"/>
      <c r="NHC40" s="258"/>
      <c r="NHD40" s="258"/>
      <c r="NHE40" s="258"/>
      <c r="NHF40" s="258"/>
      <c r="NHG40" s="258"/>
      <c r="NHH40" s="258"/>
      <c r="NHI40" s="258"/>
      <c r="NHJ40" s="258"/>
      <c r="NHK40" s="258"/>
      <c r="NHL40" s="258"/>
      <c r="NHM40" s="258"/>
      <c r="NHN40" s="258"/>
      <c r="NHO40" s="258"/>
      <c r="NHP40" s="258"/>
      <c r="NHQ40" s="258"/>
      <c r="NHR40" s="258"/>
      <c r="NHS40" s="258"/>
      <c r="NHT40" s="258"/>
      <c r="NHU40" s="258"/>
      <c r="NHV40" s="258"/>
      <c r="NHW40" s="258"/>
      <c r="NHX40" s="258"/>
      <c r="NHY40" s="258"/>
      <c r="NHZ40" s="258"/>
      <c r="NIA40" s="258"/>
      <c r="NIB40" s="258"/>
      <c r="NIC40" s="258"/>
      <c r="NID40" s="258"/>
      <c r="NIE40" s="258"/>
      <c r="NIF40" s="258"/>
      <c r="NIG40" s="258"/>
      <c r="NIH40" s="258"/>
      <c r="NII40" s="258"/>
      <c r="NIJ40" s="258"/>
      <c r="NIK40" s="258"/>
      <c r="NIL40" s="258"/>
      <c r="NIM40" s="258"/>
      <c r="NIN40" s="258"/>
      <c r="NIO40" s="258"/>
      <c r="NIP40" s="258"/>
      <c r="NIQ40" s="258"/>
      <c r="NIR40" s="258"/>
      <c r="NIS40" s="258"/>
      <c r="NIT40" s="258"/>
      <c r="NIU40" s="258"/>
      <c r="NIV40" s="258"/>
      <c r="NIW40" s="258"/>
      <c r="NIX40" s="258"/>
      <c r="NIY40" s="258"/>
      <c r="NIZ40" s="258"/>
      <c r="NJA40" s="258"/>
      <c r="NJB40" s="258"/>
      <c r="NJC40" s="258"/>
      <c r="NJD40" s="258"/>
      <c r="NJE40" s="258"/>
      <c r="NJF40" s="258"/>
      <c r="NJG40" s="258"/>
      <c r="NJH40" s="258"/>
      <c r="NJI40" s="258"/>
      <c r="NJJ40" s="258"/>
      <c r="NJK40" s="258"/>
      <c r="NJL40" s="258"/>
      <c r="NJM40" s="258"/>
      <c r="NJN40" s="258"/>
      <c r="NJO40" s="258"/>
      <c r="NJP40" s="258"/>
      <c r="NJQ40" s="258"/>
      <c r="NJR40" s="258"/>
      <c r="NJS40" s="258"/>
      <c r="NJT40" s="258"/>
      <c r="NJU40" s="258"/>
      <c r="NJV40" s="258"/>
      <c r="NJW40" s="258"/>
      <c r="NJX40" s="258"/>
      <c r="NJY40" s="258"/>
      <c r="NJZ40" s="258"/>
      <c r="NKA40" s="258"/>
      <c r="NKB40" s="258"/>
      <c r="NKC40" s="258"/>
      <c r="NKD40" s="258"/>
      <c r="NKE40" s="258"/>
      <c r="NKF40" s="258"/>
      <c r="NKG40" s="258"/>
      <c r="NKH40" s="258"/>
      <c r="NKI40" s="258"/>
      <c r="NKJ40" s="258"/>
      <c r="NKK40" s="258"/>
      <c r="NKL40" s="258"/>
      <c r="NKM40" s="258"/>
      <c r="NKN40" s="258"/>
      <c r="NKO40" s="258"/>
      <c r="NKP40" s="258"/>
      <c r="NKQ40" s="258"/>
      <c r="NKR40" s="258"/>
      <c r="NKS40" s="258"/>
      <c r="NKT40" s="258"/>
      <c r="NKU40" s="258"/>
      <c r="NKV40" s="258"/>
      <c r="NKW40" s="258"/>
      <c r="NKX40" s="258"/>
      <c r="NKY40" s="258"/>
      <c r="NKZ40" s="258"/>
      <c r="NLA40" s="258"/>
      <c r="NLB40" s="258"/>
      <c r="NLC40" s="258"/>
      <c r="NLD40" s="258"/>
      <c r="NLE40" s="258"/>
      <c r="NLF40" s="258"/>
      <c r="NLG40" s="258"/>
      <c r="NLH40" s="258"/>
      <c r="NLI40" s="258"/>
      <c r="NLJ40" s="258"/>
      <c r="NLK40" s="258"/>
      <c r="NLL40" s="258"/>
      <c r="NLM40" s="258"/>
      <c r="NLN40" s="258"/>
      <c r="NLO40" s="258"/>
      <c r="NLP40" s="258"/>
      <c r="NLQ40" s="258"/>
      <c r="NLR40" s="258"/>
      <c r="NLS40" s="258"/>
      <c r="NLT40" s="258"/>
      <c r="NLU40" s="258"/>
      <c r="NLV40" s="258"/>
      <c r="NLW40" s="258"/>
      <c r="NLX40" s="258"/>
      <c r="NLY40" s="258"/>
      <c r="NLZ40" s="258"/>
      <c r="NMA40" s="258"/>
      <c r="NMB40" s="258"/>
      <c r="NMC40" s="258"/>
      <c r="NMD40" s="258"/>
      <c r="NME40" s="258"/>
      <c r="NMF40" s="258"/>
      <c r="NMG40" s="258"/>
      <c r="NMH40" s="258"/>
      <c r="NMI40" s="258"/>
      <c r="NMJ40" s="258"/>
      <c r="NMK40" s="258"/>
      <c r="NML40" s="258"/>
      <c r="NMM40" s="258"/>
      <c r="NMN40" s="258"/>
      <c r="NMO40" s="258"/>
      <c r="NMP40" s="258"/>
      <c r="NMQ40" s="258"/>
      <c r="NMR40" s="258"/>
      <c r="NMS40" s="258"/>
      <c r="NMT40" s="258"/>
      <c r="NMU40" s="258"/>
      <c r="NMV40" s="258"/>
      <c r="NMW40" s="258"/>
      <c r="NMX40" s="258"/>
      <c r="NMY40" s="258"/>
      <c r="NMZ40" s="258"/>
      <c r="NNA40" s="258"/>
      <c r="NNB40" s="258"/>
      <c r="NNC40" s="258"/>
      <c r="NND40" s="258"/>
      <c r="NNE40" s="258"/>
      <c r="NNF40" s="258"/>
      <c r="NNG40" s="258"/>
      <c r="NNH40" s="258"/>
      <c r="NNI40" s="258"/>
      <c r="NNJ40" s="258"/>
      <c r="NNK40" s="258"/>
      <c r="NNL40" s="258"/>
      <c r="NNM40" s="258"/>
      <c r="NNN40" s="258"/>
      <c r="NNO40" s="258"/>
      <c r="NNP40" s="258"/>
      <c r="NNQ40" s="258"/>
      <c r="NNR40" s="258"/>
      <c r="NNS40" s="258"/>
      <c r="NNT40" s="258"/>
      <c r="NNU40" s="258"/>
      <c r="NNV40" s="258"/>
      <c r="NNW40" s="258"/>
      <c r="NNX40" s="258"/>
      <c r="NNY40" s="258"/>
      <c r="NNZ40" s="258"/>
      <c r="NOA40" s="258"/>
      <c r="NOB40" s="258"/>
      <c r="NOC40" s="258"/>
      <c r="NOD40" s="258"/>
      <c r="NOE40" s="258"/>
      <c r="NOF40" s="258"/>
      <c r="NOG40" s="258"/>
      <c r="NOH40" s="258"/>
      <c r="NOI40" s="258"/>
      <c r="NOJ40" s="258"/>
      <c r="NOK40" s="258"/>
      <c r="NOL40" s="258"/>
      <c r="NOM40" s="258"/>
      <c r="NON40" s="258"/>
      <c r="NOO40" s="258"/>
      <c r="NOP40" s="258"/>
      <c r="NOQ40" s="258"/>
      <c r="NOR40" s="258"/>
      <c r="NOS40" s="258"/>
      <c r="NOT40" s="258"/>
      <c r="NOU40" s="258"/>
      <c r="NOV40" s="258"/>
      <c r="NOW40" s="258"/>
      <c r="NOX40" s="258"/>
      <c r="NOY40" s="258"/>
      <c r="NOZ40" s="258"/>
      <c r="NPA40" s="258"/>
      <c r="NPB40" s="258"/>
      <c r="NPC40" s="258"/>
      <c r="NPD40" s="258"/>
      <c r="NPE40" s="258"/>
      <c r="NPF40" s="258"/>
      <c r="NPG40" s="258"/>
      <c r="NPH40" s="258"/>
      <c r="NPI40" s="258"/>
      <c r="NPJ40" s="258"/>
      <c r="NPK40" s="258"/>
      <c r="NPL40" s="258"/>
      <c r="NPM40" s="258"/>
      <c r="NPN40" s="258"/>
      <c r="NPO40" s="258"/>
      <c r="NPP40" s="258"/>
      <c r="NPQ40" s="258"/>
      <c r="NPR40" s="258"/>
      <c r="NPS40" s="258"/>
      <c r="NPT40" s="258"/>
      <c r="NPU40" s="258"/>
      <c r="NPV40" s="258"/>
      <c r="NPW40" s="258"/>
      <c r="NPX40" s="258"/>
      <c r="NPY40" s="258"/>
      <c r="NPZ40" s="258"/>
      <c r="NQA40" s="258"/>
      <c r="NQB40" s="258"/>
      <c r="NQC40" s="258"/>
      <c r="NQD40" s="258"/>
      <c r="NQE40" s="258"/>
      <c r="NQF40" s="258"/>
      <c r="NQG40" s="258"/>
      <c r="NQH40" s="258"/>
      <c r="NQI40" s="258"/>
      <c r="NQJ40" s="258"/>
      <c r="NQK40" s="258"/>
      <c r="NQL40" s="258"/>
      <c r="NQM40" s="258"/>
      <c r="NQN40" s="258"/>
      <c r="NQO40" s="258"/>
      <c r="NQP40" s="258"/>
      <c r="NQQ40" s="258"/>
      <c r="NQR40" s="258"/>
      <c r="NQS40" s="258"/>
      <c r="NQT40" s="258"/>
      <c r="NQU40" s="258"/>
      <c r="NQV40" s="258"/>
      <c r="NQW40" s="258"/>
      <c r="NQX40" s="258"/>
      <c r="NQY40" s="258"/>
      <c r="NQZ40" s="258"/>
      <c r="NRA40" s="258"/>
      <c r="NRB40" s="258"/>
      <c r="NRC40" s="258"/>
      <c r="NRD40" s="258"/>
      <c r="NRE40" s="258"/>
      <c r="NRF40" s="258"/>
      <c r="NRG40" s="258"/>
      <c r="NRH40" s="258"/>
      <c r="NRI40" s="258"/>
      <c r="NRJ40" s="258"/>
      <c r="NRK40" s="258"/>
      <c r="NRL40" s="258"/>
      <c r="NRM40" s="258"/>
      <c r="NRN40" s="258"/>
      <c r="NRO40" s="258"/>
      <c r="NRP40" s="258"/>
      <c r="NRQ40" s="258"/>
      <c r="NRR40" s="258"/>
      <c r="NRS40" s="258"/>
      <c r="NRT40" s="258"/>
      <c r="NRU40" s="258"/>
      <c r="NRV40" s="258"/>
      <c r="NRW40" s="258"/>
      <c r="NRX40" s="258"/>
      <c r="NRY40" s="258"/>
      <c r="NRZ40" s="258"/>
      <c r="NSA40" s="258"/>
      <c r="NSB40" s="258"/>
      <c r="NSC40" s="258"/>
      <c r="NSD40" s="258"/>
      <c r="NSE40" s="258"/>
      <c r="NSF40" s="258"/>
      <c r="NSG40" s="258"/>
      <c r="NSH40" s="258"/>
      <c r="NSI40" s="258"/>
      <c r="NSJ40" s="258"/>
      <c r="NSK40" s="258"/>
      <c r="NSL40" s="258"/>
      <c r="NSM40" s="258"/>
      <c r="NSN40" s="258"/>
      <c r="NSO40" s="258"/>
      <c r="NSP40" s="258"/>
      <c r="NSQ40" s="258"/>
      <c r="NSR40" s="258"/>
      <c r="NSS40" s="258"/>
      <c r="NST40" s="258"/>
      <c r="NSU40" s="258"/>
      <c r="NSV40" s="258"/>
      <c r="NSW40" s="258"/>
      <c r="NSX40" s="258"/>
      <c r="NSY40" s="258"/>
      <c r="NSZ40" s="258"/>
      <c r="NTA40" s="258"/>
      <c r="NTB40" s="258"/>
      <c r="NTC40" s="258"/>
      <c r="NTD40" s="258"/>
      <c r="NTE40" s="258"/>
      <c r="NTF40" s="258"/>
      <c r="NTG40" s="258"/>
      <c r="NTH40" s="258"/>
      <c r="NTI40" s="258"/>
      <c r="NTJ40" s="258"/>
      <c r="NTK40" s="258"/>
      <c r="NTL40" s="258"/>
      <c r="NTM40" s="258"/>
      <c r="NTN40" s="258"/>
      <c r="NTO40" s="258"/>
      <c r="NTP40" s="258"/>
      <c r="NTQ40" s="258"/>
      <c r="NTR40" s="258"/>
      <c r="NTS40" s="258"/>
      <c r="NTT40" s="258"/>
      <c r="NTU40" s="258"/>
      <c r="NTV40" s="258"/>
      <c r="NTW40" s="258"/>
      <c r="NTX40" s="258"/>
      <c r="NTY40" s="258"/>
      <c r="NTZ40" s="258"/>
      <c r="NUA40" s="258"/>
      <c r="NUB40" s="258"/>
      <c r="NUC40" s="258"/>
      <c r="NUD40" s="258"/>
      <c r="NUE40" s="258"/>
      <c r="NUF40" s="258"/>
      <c r="NUG40" s="258"/>
      <c r="NUH40" s="258"/>
      <c r="NUI40" s="258"/>
      <c r="NUJ40" s="258"/>
      <c r="NUK40" s="258"/>
      <c r="NUL40" s="258"/>
      <c r="NUM40" s="258"/>
      <c r="NUN40" s="258"/>
      <c r="NUO40" s="258"/>
      <c r="NUP40" s="258"/>
      <c r="NUQ40" s="258"/>
      <c r="NUR40" s="258"/>
      <c r="NUS40" s="258"/>
      <c r="NUT40" s="258"/>
      <c r="NUU40" s="258"/>
      <c r="NUV40" s="258"/>
      <c r="NUW40" s="258"/>
      <c r="NUX40" s="258"/>
      <c r="NUY40" s="258"/>
      <c r="NUZ40" s="258"/>
      <c r="NVA40" s="258"/>
      <c r="NVB40" s="258"/>
      <c r="NVC40" s="258"/>
      <c r="NVD40" s="258"/>
      <c r="NVE40" s="258"/>
      <c r="NVF40" s="258"/>
      <c r="NVG40" s="258"/>
      <c r="NVH40" s="258"/>
      <c r="NVI40" s="258"/>
      <c r="NVJ40" s="258"/>
      <c r="NVK40" s="258"/>
      <c r="NVL40" s="258"/>
      <c r="NVM40" s="258"/>
      <c r="NVN40" s="258"/>
      <c r="NVO40" s="258"/>
      <c r="NVP40" s="258"/>
      <c r="NVQ40" s="258"/>
      <c r="NVR40" s="258"/>
      <c r="NVS40" s="258"/>
      <c r="NVT40" s="258"/>
      <c r="NVU40" s="258"/>
      <c r="NVV40" s="258"/>
      <c r="NVW40" s="258"/>
      <c r="NVX40" s="258"/>
      <c r="NVY40" s="258"/>
      <c r="NVZ40" s="258"/>
      <c r="NWA40" s="258"/>
      <c r="NWB40" s="258"/>
      <c r="NWC40" s="258"/>
      <c r="NWD40" s="258"/>
      <c r="NWE40" s="258"/>
      <c r="NWF40" s="258"/>
      <c r="NWG40" s="258"/>
      <c r="NWH40" s="258"/>
      <c r="NWI40" s="258"/>
      <c r="NWJ40" s="258"/>
      <c r="NWK40" s="258"/>
      <c r="NWL40" s="258"/>
      <c r="NWM40" s="258"/>
      <c r="NWN40" s="258"/>
      <c r="NWO40" s="258"/>
      <c r="NWP40" s="258"/>
      <c r="NWQ40" s="258"/>
      <c r="NWR40" s="258"/>
      <c r="NWS40" s="258"/>
      <c r="NWT40" s="258"/>
      <c r="NWU40" s="258"/>
      <c r="NWV40" s="258"/>
      <c r="NWW40" s="258"/>
      <c r="NWX40" s="258"/>
      <c r="NWY40" s="258"/>
      <c r="NWZ40" s="258"/>
      <c r="NXA40" s="258"/>
      <c r="NXB40" s="258"/>
      <c r="NXC40" s="258"/>
      <c r="NXD40" s="258"/>
      <c r="NXE40" s="258"/>
      <c r="NXF40" s="258"/>
      <c r="NXG40" s="258"/>
      <c r="NXH40" s="258"/>
      <c r="NXI40" s="258"/>
      <c r="NXJ40" s="258"/>
      <c r="NXK40" s="258"/>
      <c r="NXL40" s="258"/>
      <c r="NXM40" s="258"/>
      <c r="NXN40" s="258"/>
      <c r="NXO40" s="258"/>
      <c r="NXP40" s="258"/>
      <c r="NXQ40" s="258"/>
      <c r="NXR40" s="258"/>
      <c r="NXS40" s="258"/>
      <c r="NXT40" s="258"/>
      <c r="NXU40" s="258"/>
      <c r="NXV40" s="258"/>
      <c r="NXW40" s="258"/>
      <c r="NXX40" s="258"/>
      <c r="NXY40" s="258"/>
      <c r="NXZ40" s="258"/>
      <c r="NYA40" s="258"/>
      <c r="NYB40" s="258"/>
      <c r="NYC40" s="258"/>
      <c r="NYD40" s="258"/>
      <c r="NYE40" s="258"/>
      <c r="NYF40" s="258"/>
      <c r="NYG40" s="258"/>
      <c r="NYH40" s="258"/>
      <c r="NYI40" s="258"/>
      <c r="NYJ40" s="258"/>
      <c r="NYK40" s="258"/>
      <c r="NYL40" s="258"/>
      <c r="NYM40" s="258"/>
      <c r="NYN40" s="258"/>
      <c r="NYO40" s="258"/>
      <c r="NYP40" s="258"/>
      <c r="NYQ40" s="258"/>
      <c r="NYR40" s="258"/>
      <c r="NYS40" s="258"/>
      <c r="NYT40" s="258"/>
      <c r="NYU40" s="258"/>
      <c r="NYV40" s="258"/>
      <c r="NYW40" s="258"/>
      <c r="NYX40" s="258"/>
      <c r="NYY40" s="258"/>
      <c r="NYZ40" s="258"/>
      <c r="NZA40" s="258"/>
      <c r="NZB40" s="258"/>
      <c r="NZC40" s="258"/>
      <c r="NZD40" s="258"/>
      <c r="NZE40" s="258"/>
      <c r="NZF40" s="258"/>
      <c r="NZG40" s="258"/>
      <c r="NZH40" s="258"/>
      <c r="NZI40" s="258"/>
      <c r="NZJ40" s="258"/>
      <c r="NZK40" s="258"/>
      <c r="NZL40" s="258"/>
      <c r="NZM40" s="258"/>
      <c r="NZN40" s="258"/>
      <c r="NZO40" s="258"/>
      <c r="NZP40" s="258"/>
      <c r="NZQ40" s="258"/>
      <c r="NZR40" s="258"/>
      <c r="NZS40" s="258"/>
      <c r="NZT40" s="258"/>
      <c r="NZU40" s="258"/>
      <c r="NZV40" s="258"/>
      <c r="NZW40" s="258"/>
      <c r="NZX40" s="258"/>
      <c r="NZY40" s="258"/>
      <c r="NZZ40" s="258"/>
      <c r="OAA40" s="258"/>
      <c r="OAB40" s="258"/>
      <c r="OAC40" s="258"/>
      <c r="OAD40" s="258"/>
      <c r="OAE40" s="258"/>
      <c r="OAF40" s="258"/>
      <c r="OAG40" s="258"/>
      <c r="OAH40" s="258"/>
      <c r="OAI40" s="258"/>
      <c r="OAJ40" s="258"/>
      <c r="OAK40" s="258"/>
      <c r="OAL40" s="258"/>
      <c r="OAM40" s="258"/>
      <c r="OAN40" s="258"/>
      <c r="OAO40" s="258"/>
      <c r="OAP40" s="258"/>
      <c r="OAQ40" s="258"/>
      <c r="OAR40" s="258"/>
      <c r="OAS40" s="258"/>
      <c r="OAT40" s="258"/>
      <c r="OAU40" s="258"/>
      <c r="OAV40" s="258"/>
      <c r="OAW40" s="258"/>
      <c r="OAX40" s="258"/>
      <c r="OAY40" s="258"/>
      <c r="OAZ40" s="258"/>
      <c r="OBA40" s="258"/>
      <c r="OBB40" s="258"/>
      <c r="OBC40" s="258"/>
      <c r="OBD40" s="258"/>
      <c r="OBE40" s="258"/>
      <c r="OBF40" s="258"/>
      <c r="OBG40" s="258"/>
      <c r="OBH40" s="258"/>
      <c r="OBI40" s="258"/>
      <c r="OBJ40" s="258"/>
      <c r="OBK40" s="258"/>
      <c r="OBL40" s="258"/>
      <c r="OBM40" s="258"/>
      <c r="OBN40" s="258"/>
      <c r="OBO40" s="258"/>
      <c r="OBP40" s="258"/>
      <c r="OBQ40" s="258"/>
      <c r="OBR40" s="258"/>
      <c r="OBS40" s="258"/>
      <c r="OBT40" s="258"/>
      <c r="OBU40" s="258"/>
      <c r="OBV40" s="258"/>
      <c r="OBW40" s="258"/>
      <c r="OBX40" s="258"/>
      <c r="OBY40" s="258"/>
      <c r="OBZ40" s="258"/>
      <c r="OCA40" s="258"/>
      <c r="OCB40" s="258"/>
      <c r="OCC40" s="258"/>
      <c r="OCD40" s="258"/>
      <c r="OCE40" s="258"/>
      <c r="OCF40" s="258"/>
      <c r="OCG40" s="258"/>
      <c r="OCH40" s="258"/>
      <c r="OCI40" s="258"/>
      <c r="OCJ40" s="258"/>
      <c r="OCK40" s="258"/>
      <c r="OCL40" s="258"/>
      <c r="OCM40" s="258"/>
      <c r="OCN40" s="258"/>
      <c r="OCO40" s="258"/>
      <c r="OCP40" s="258"/>
      <c r="OCQ40" s="258"/>
      <c r="OCR40" s="258"/>
      <c r="OCS40" s="258"/>
      <c r="OCT40" s="258"/>
      <c r="OCU40" s="258"/>
      <c r="OCV40" s="258"/>
      <c r="OCW40" s="258"/>
      <c r="OCX40" s="258"/>
      <c r="OCY40" s="258"/>
      <c r="OCZ40" s="258"/>
      <c r="ODA40" s="258"/>
      <c r="ODB40" s="258"/>
      <c r="ODC40" s="258"/>
      <c r="ODD40" s="258"/>
      <c r="ODE40" s="258"/>
      <c r="ODF40" s="258"/>
      <c r="ODG40" s="258"/>
      <c r="ODH40" s="258"/>
      <c r="ODI40" s="258"/>
      <c r="ODJ40" s="258"/>
      <c r="ODK40" s="258"/>
      <c r="ODL40" s="258"/>
      <c r="ODM40" s="258"/>
      <c r="ODN40" s="258"/>
      <c r="ODO40" s="258"/>
      <c r="ODP40" s="258"/>
      <c r="ODQ40" s="258"/>
      <c r="ODR40" s="258"/>
      <c r="ODS40" s="258"/>
      <c r="ODT40" s="258"/>
      <c r="ODU40" s="258"/>
      <c r="ODV40" s="258"/>
      <c r="ODW40" s="258"/>
      <c r="ODX40" s="258"/>
      <c r="ODY40" s="258"/>
      <c r="ODZ40" s="258"/>
      <c r="OEA40" s="258"/>
      <c r="OEB40" s="258"/>
      <c r="OEC40" s="258"/>
      <c r="OED40" s="258"/>
      <c r="OEE40" s="258"/>
      <c r="OEF40" s="258"/>
      <c r="OEG40" s="258"/>
      <c r="OEH40" s="258"/>
      <c r="OEI40" s="258"/>
      <c r="OEJ40" s="258"/>
      <c r="OEK40" s="258"/>
      <c r="OEL40" s="258"/>
      <c r="OEM40" s="258"/>
      <c r="OEN40" s="258"/>
      <c r="OEO40" s="258"/>
      <c r="OEP40" s="258"/>
      <c r="OEQ40" s="258"/>
      <c r="OER40" s="258"/>
      <c r="OES40" s="258"/>
      <c r="OET40" s="258"/>
      <c r="OEU40" s="258"/>
      <c r="OEV40" s="258"/>
      <c r="OEW40" s="258"/>
      <c r="OEX40" s="258"/>
      <c r="OEY40" s="258"/>
      <c r="OEZ40" s="258"/>
      <c r="OFA40" s="258"/>
      <c r="OFB40" s="258"/>
      <c r="OFC40" s="258"/>
      <c r="OFD40" s="258"/>
      <c r="OFE40" s="258"/>
      <c r="OFF40" s="258"/>
      <c r="OFG40" s="258"/>
      <c r="OFH40" s="258"/>
      <c r="OFI40" s="258"/>
      <c r="OFJ40" s="258"/>
      <c r="OFK40" s="258"/>
      <c r="OFL40" s="258"/>
      <c r="OFM40" s="258"/>
      <c r="OFN40" s="258"/>
      <c r="OFO40" s="258"/>
      <c r="OFP40" s="258"/>
      <c r="OFQ40" s="258"/>
      <c r="OFR40" s="258"/>
      <c r="OFS40" s="258"/>
      <c r="OFT40" s="258"/>
      <c r="OFU40" s="258"/>
      <c r="OFV40" s="258"/>
      <c r="OFW40" s="258"/>
      <c r="OFX40" s="258"/>
      <c r="OFY40" s="258"/>
      <c r="OFZ40" s="258"/>
      <c r="OGA40" s="258"/>
      <c r="OGB40" s="258"/>
      <c r="OGC40" s="258"/>
      <c r="OGD40" s="258"/>
      <c r="OGE40" s="258"/>
      <c r="OGF40" s="258"/>
      <c r="OGG40" s="258"/>
      <c r="OGH40" s="258"/>
      <c r="OGI40" s="258"/>
      <c r="OGJ40" s="258"/>
      <c r="OGK40" s="258"/>
      <c r="OGL40" s="258"/>
      <c r="OGM40" s="258"/>
      <c r="OGN40" s="258"/>
      <c r="OGO40" s="258"/>
      <c r="OGP40" s="258"/>
      <c r="OGQ40" s="258"/>
      <c r="OGR40" s="258"/>
      <c r="OGS40" s="258"/>
      <c r="OGT40" s="258"/>
      <c r="OGU40" s="258"/>
      <c r="OGV40" s="258"/>
      <c r="OGW40" s="258"/>
      <c r="OGX40" s="258"/>
      <c r="OGY40" s="258"/>
      <c r="OGZ40" s="258"/>
      <c r="OHA40" s="258"/>
      <c r="OHB40" s="258"/>
      <c r="OHC40" s="258"/>
      <c r="OHD40" s="258"/>
      <c r="OHE40" s="258"/>
      <c r="OHF40" s="258"/>
      <c r="OHG40" s="258"/>
      <c r="OHH40" s="258"/>
      <c r="OHI40" s="258"/>
      <c r="OHJ40" s="258"/>
      <c r="OHK40" s="258"/>
      <c r="OHL40" s="258"/>
      <c r="OHM40" s="258"/>
      <c r="OHN40" s="258"/>
      <c r="OHO40" s="258"/>
      <c r="OHP40" s="258"/>
      <c r="OHQ40" s="258"/>
      <c r="OHR40" s="258"/>
      <c r="OHS40" s="258"/>
      <c r="OHT40" s="258"/>
      <c r="OHU40" s="258"/>
      <c r="OHV40" s="258"/>
      <c r="OHW40" s="258"/>
      <c r="OHX40" s="258"/>
      <c r="OHY40" s="258"/>
      <c r="OHZ40" s="258"/>
      <c r="OIA40" s="258"/>
      <c r="OIB40" s="258"/>
      <c r="OIC40" s="258"/>
      <c r="OID40" s="258"/>
      <c r="OIE40" s="258"/>
      <c r="OIF40" s="258"/>
      <c r="OIG40" s="258"/>
      <c r="OIH40" s="258"/>
      <c r="OII40" s="258"/>
      <c r="OIJ40" s="258"/>
      <c r="OIK40" s="258"/>
      <c r="OIL40" s="258"/>
      <c r="OIM40" s="258"/>
      <c r="OIN40" s="258"/>
      <c r="OIO40" s="258"/>
      <c r="OIP40" s="258"/>
      <c r="OIQ40" s="258"/>
      <c r="OIR40" s="258"/>
      <c r="OIS40" s="258"/>
      <c r="OIT40" s="258"/>
      <c r="OIU40" s="258"/>
      <c r="OIV40" s="258"/>
      <c r="OIW40" s="258"/>
      <c r="OIX40" s="258"/>
      <c r="OIY40" s="258"/>
      <c r="OIZ40" s="258"/>
      <c r="OJA40" s="258"/>
      <c r="OJB40" s="258"/>
      <c r="OJC40" s="258"/>
      <c r="OJD40" s="258"/>
      <c r="OJE40" s="258"/>
      <c r="OJF40" s="258"/>
      <c r="OJG40" s="258"/>
      <c r="OJH40" s="258"/>
      <c r="OJI40" s="258"/>
      <c r="OJJ40" s="258"/>
      <c r="OJK40" s="258"/>
      <c r="OJL40" s="258"/>
      <c r="OJM40" s="258"/>
      <c r="OJN40" s="258"/>
      <c r="OJO40" s="258"/>
      <c r="OJP40" s="258"/>
      <c r="OJQ40" s="258"/>
      <c r="OJR40" s="258"/>
      <c r="OJS40" s="258"/>
      <c r="OJT40" s="258"/>
      <c r="OJU40" s="258"/>
      <c r="OJV40" s="258"/>
      <c r="OJW40" s="258"/>
      <c r="OJX40" s="258"/>
      <c r="OJY40" s="258"/>
      <c r="OJZ40" s="258"/>
      <c r="OKA40" s="258"/>
      <c r="OKB40" s="258"/>
      <c r="OKC40" s="258"/>
      <c r="OKD40" s="258"/>
      <c r="OKE40" s="258"/>
      <c r="OKF40" s="258"/>
      <c r="OKG40" s="258"/>
      <c r="OKH40" s="258"/>
      <c r="OKI40" s="258"/>
      <c r="OKJ40" s="258"/>
      <c r="OKK40" s="258"/>
      <c r="OKL40" s="258"/>
      <c r="OKM40" s="258"/>
      <c r="OKN40" s="258"/>
      <c r="OKO40" s="258"/>
      <c r="OKP40" s="258"/>
      <c r="OKQ40" s="258"/>
      <c r="OKR40" s="258"/>
      <c r="OKS40" s="258"/>
      <c r="OKT40" s="258"/>
      <c r="OKU40" s="258"/>
      <c r="OKV40" s="258"/>
      <c r="OKW40" s="258"/>
      <c r="OKX40" s="258"/>
      <c r="OKY40" s="258"/>
      <c r="OKZ40" s="258"/>
      <c r="OLA40" s="258"/>
      <c r="OLB40" s="258"/>
      <c r="OLC40" s="258"/>
      <c r="OLD40" s="258"/>
      <c r="OLE40" s="258"/>
      <c r="OLF40" s="258"/>
      <c r="OLG40" s="258"/>
      <c r="OLH40" s="258"/>
      <c r="OLI40" s="258"/>
      <c r="OLJ40" s="258"/>
      <c r="OLK40" s="258"/>
      <c r="OLL40" s="258"/>
      <c r="OLM40" s="258"/>
      <c r="OLN40" s="258"/>
      <c r="OLO40" s="258"/>
      <c r="OLP40" s="258"/>
      <c r="OLQ40" s="258"/>
      <c r="OLR40" s="258"/>
      <c r="OLS40" s="258"/>
      <c r="OLT40" s="258"/>
      <c r="OLU40" s="258"/>
      <c r="OLV40" s="258"/>
      <c r="OLW40" s="258"/>
      <c r="OLX40" s="258"/>
      <c r="OLY40" s="258"/>
      <c r="OLZ40" s="258"/>
      <c r="OMA40" s="258"/>
      <c r="OMB40" s="258"/>
      <c r="OMC40" s="258"/>
      <c r="OMD40" s="258"/>
      <c r="OME40" s="258"/>
      <c r="OMF40" s="258"/>
      <c r="OMG40" s="258"/>
      <c r="OMH40" s="258"/>
      <c r="OMI40" s="258"/>
      <c r="OMJ40" s="258"/>
      <c r="OMK40" s="258"/>
      <c r="OML40" s="258"/>
      <c r="OMM40" s="258"/>
      <c r="OMN40" s="258"/>
      <c r="OMO40" s="258"/>
      <c r="OMP40" s="258"/>
      <c r="OMQ40" s="258"/>
      <c r="OMR40" s="258"/>
      <c r="OMS40" s="258"/>
      <c r="OMT40" s="258"/>
      <c r="OMU40" s="258"/>
      <c r="OMV40" s="258"/>
      <c r="OMW40" s="258"/>
      <c r="OMX40" s="258"/>
      <c r="OMY40" s="258"/>
      <c r="OMZ40" s="258"/>
      <c r="ONA40" s="258"/>
      <c r="ONB40" s="258"/>
      <c r="ONC40" s="258"/>
      <c r="OND40" s="258"/>
      <c r="ONE40" s="258"/>
      <c r="ONF40" s="258"/>
      <c r="ONG40" s="258"/>
      <c r="ONH40" s="258"/>
      <c r="ONI40" s="258"/>
      <c r="ONJ40" s="258"/>
      <c r="ONK40" s="258"/>
      <c r="ONL40" s="258"/>
      <c r="ONM40" s="258"/>
      <c r="ONN40" s="258"/>
      <c r="ONO40" s="258"/>
      <c r="ONP40" s="258"/>
      <c r="ONQ40" s="258"/>
      <c r="ONR40" s="258"/>
      <c r="ONS40" s="258"/>
      <c r="ONT40" s="258"/>
      <c r="ONU40" s="258"/>
      <c r="ONV40" s="258"/>
      <c r="ONW40" s="258"/>
      <c r="ONX40" s="258"/>
      <c r="ONY40" s="258"/>
      <c r="ONZ40" s="258"/>
      <c r="OOA40" s="258"/>
      <c r="OOB40" s="258"/>
      <c r="OOC40" s="258"/>
      <c r="OOD40" s="258"/>
      <c r="OOE40" s="258"/>
      <c r="OOF40" s="258"/>
      <c r="OOG40" s="258"/>
      <c r="OOH40" s="258"/>
      <c r="OOI40" s="258"/>
      <c r="OOJ40" s="258"/>
      <c r="OOK40" s="258"/>
      <c r="OOL40" s="258"/>
      <c r="OOM40" s="258"/>
      <c r="OON40" s="258"/>
      <c r="OOO40" s="258"/>
      <c r="OOP40" s="258"/>
      <c r="OOQ40" s="258"/>
      <c r="OOR40" s="258"/>
      <c r="OOS40" s="258"/>
      <c r="OOT40" s="258"/>
      <c r="OOU40" s="258"/>
      <c r="OOV40" s="258"/>
      <c r="OOW40" s="258"/>
      <c r="OOX40" s="258"/>
      <c r="OOY40" s="258"/>
      <c r="OOZ40" s="258"/>
      <c r="OPA40" s="258"/>
      <c r="OPB40" s="258"/>
      <c r="OPC40" s="258"/>
      <c r="OPD40" s="258"/>
      <c r="OPE40" s="258"/>
      <c r="OPF40" s="258"/>
      <c r="OPG40" s="258"/>
      <c r="OPH40" s="258"/>
      <c r="OPI40" s="258"/>
      <c r="OPJ40" s="258"/>
      <c r="OPK40" s="258"/>
      <c r="OPL40" s="258"/>
      <c r="OPM40" s="258"/>
      <c r="OPN40" s="258"/>
      <c r="OPO40" s="258"/>
      <c r="OPP40" s="258"/>
      <c r="OPQ40" s="258"/>
      <c r="OPR40" s="258"/>
      <c r="OPS40" s="258"/>
      <c r="OPT40" s="258"/>
      <c r="OPU40" s="258"/>
      <c r="OPV40" s="258"/>
      <c r="OPW40" s="258"/>
      <c r="OPX40" s="258"/>
      <c r="OPY40" s="258"/>
      <c r="OPZ40" s="258"/>
      <c r="OQA40" s="258"/>
      <c r="OQB40" s="258"/>
      <c r="OQC40" s="258"/>
      <c r="OQD40" s="258"/>
      <c r="OQE40" s="258"/>
      <c r="OQF40" s="258"/>
      <c r="OQG40" s="258"/>
      <c r="OQH40" s="258"/>
      <c r="OQI40" s="258"/>
      <c r="OQJ40" s="258"/>
      <c r="OQK40" s="258"/>
      <c r="OQL40" s="258"/>
      <c r="OQM40" s="258"/>
      <c r="OQN40" s="258"/>
      <c r="OQO40" s="258"/>
      <c r="OQP40" s="258"/>
      <c r="OQQ40" s="258"/>
      <c r="OQR40" s="258"/>
      <c r="OQS40" s="258"/>
      <c r="OQT40" s="258"/>
      <c r="OQU40" s="258"/>
      <c r="OQV40" s="258"/>
      <c r="OQW40" s="258"/>
      <c r="OQX40" s="258"/>
      <c r="OQY40" s="258"/>
      <c r="OQZ40" s="258"/>
      <c r="ORA40" s="258"/>
      <c r="ORB40" s="258"/>
      <c r="ORC40" s="258"/>
      <c r="ORD40" s="258"/>
      <c r="ORE40" s="258"/>
      <c r="ORF40" s="258"/>
      <c r="ORG40" s="258"/>
      <c r="ORH40" s="258"/>
      <c r="ORI40" s="258"/>
      <c r="ORJ40" s="258"/>
      <c r="ORK40" s="258"/>
      <c r="ORL40" s="258"/>
      <c r="ORM40" s="258"/>
      <c r="ORN40" s="258"/>
      <c r="ORO40" s="258"/>
      <c r="ORP40" s="258"/>
      <c r="ORQ40" s="258"/>
      <c r="ORR40" s="258"/>
      <c r="ORS40" s="258"/>
      <c r="ORT40" s="258"/>
      <c r="ORU40" s="258"/>
      <c r="ORV40" s="258"/>
      <c r="ORW40" s="258"/>
      <c r="ORX40" s="258"/>
      <c r="ORY40" s="258"/>
      <c r="ORZ40" s="258"/>
      <c r="OSA40" s="258"/>
      <c r="OSB40" s="258"/>
      <c r="OSC40" s="258"/>
      <c r="OSD40" s="258"/>
      <c r="OSE40" s="258"/>
      <c r="OSF40" s="258"/>
      <c r="OSG40" s="258"/>
      <c r="OSH40" s="258"/>
      <c r="OSI40" s="258"/>
      <c r="OSJ40" s="258"/>
      <c r="OSK40" s="258"/>
      <c r="OSL40" s="258"/>
      <c r="OSM40" s="258"/>
      <c r="OSN40" s="258"/>
      <c r="OSO40" s="258"/>
      <c r="OSP40" s="258"/>
      <c r="OSQ40" s="258"/>
      <c r="OSR40" s="258"/>
      <c r="OSS40" s="258"/>
      <c r="OST40" s="258"/>
      <c r="OSU40" s="258"/>
      <c r="OSV40" s="258"/>
      <c r="OSW40" s="258"/>
      <c r="OSX40" s="258"/>
      <c r="OSY40" s="258"/>
      <c r="OSZ40" s="258"/>
      <c r="OTA40" s="258"/>
      <c r="OTB40" s="258"/>
      <c r="OTC40" s="258"/>
      <c r="OTD40" s="258"/>
      <c r="OTE40" s="258"/>
      <c r="OTF40" s="258"/>
      <c r="OTG40" s="258"/>
      <c r="OTH40" s="258"/>
      <c r="OTI40" s="258"/>
      <c r="OTJ40" s="258"/>
      <c r="OTK40" s="258"/>
      <c r="OTL40" s="258"/>
      <c r="OTM40" s="258"/>
      <c r="OTN40" s="258"/>
      <c r="OTO40" s="258"/>
      <c r="OTP40" s="258"/>
      <c r="OTQ40" s="258"/>
      <c r="OTR40" s="258"/>
      <c r="OTS40" s="258"/>
      <c r="OTT40" s="258"/>
      <c r="OTU40" s="258"/>
      <c r="OTV40" s="258"/>
      <c r="OTW40" s="258"/>
      <c r="OTX40" s="258"/>
      <c r="OTY40" s="258"/>
      <c r="OTZ40" s="258"/>
      <c r="OUA40" s="258"/>
      <c r="OUB40" s="258"/>
      <c r="OUC40" s="258"/>
      <c r="OUD40" s="258"/>
      <c r="OUE40" s="258"/>
      <c r="OUF40" s="258"/>
      <c r="OUG40" s="258"/>
      <c r="OUH40" s="258"/>
      <c r="OUI40" s="258"/>
      <c r="OUJ40" s="258"/>
      <c r="OUK40" s="258"/>
      <c r="OUL40" s="258"/>
      <c r="OUM40" s="258"/>
      <c r="OUN40" s="258"/>
      <c r="OUO40" s="258"/>
      <c r="OUP40" s="258"/>
      <c r="OUQ40" s="258"/>
      <c r="OUR40" s="258"/>
      <c r="OUS40" s="258"/>
      <c r="OUT40" s="258"/>
      <c r="OUU40" s="258"/>
      <c r="OUV40" s="258"/>
      <c r="OUW40" s="258"/>
      <c r="OUX40" s="258"/>
      <c r="OUY40" s="258"/>
      <c r="OUZ40" s="258"/>
      <c r="OVA40" s="258"/>
      <c r="OVB40" s="258"/>
      <c r="OVC40" s="258"/>
      <c r="OVD40" s="258"/>
      <c r="OVE40" s="258"/>
      <c r="OVF40" s="258"/>
      <c r="OVG40" s="258"/>
      <c r="OVH40" s="258"/>
      <c r="OVI40" s="258"/>
      <c r="OVJ40" s="258"/>
      <c r="OVK40" s="258"/>
      <c r="OVL40" s="258"/>
      <c r="OVM40" s="258"/>
      <c r="OVN40" s="258"/>
      <c r="OVO40" s="258"/>
      <c r="OVP40" s="258"/>
      <c r="OVQ40" s="258"/>
      <c r="OVR40" s="258"/>
      <c r="OVS40" s="258"/>
      <c r="OVT40" s="258"/>
      <c r="OVU40" s="258"/>
      <c r="OVV40" s="258"/>
      <c r="OVW40" s="258"/>
      <c r="OVX40" s="258"/>
      <c r="OVY40" s="258"/>
      <c r="OVZ40" s="258"/>
      <c r="OWA40" s="258"/>
      <c r="OWB40" s="258"/>
      <c r="OWC40" s="258"/>
      <c r="OWD40" s="258"/>
      <c r="OWE40" s="258"/>
      <c r="OWF40" s="258"/>
      <c r="OWG40" s="258"/>
      <c r="OWH40" s="258"/>
      <c r="OWI40" s="258"/>
      <c r="OWJ40" s="258"/>
      <c r="OWK40" s="258"/>
      <c r="OWL40" s="258"/>
      <c r="OWM40" s="258"/>
      <c r="OWN40" s="258"/>
      <c r="OWO40" s="258"/>
      <c r="OWP40" s="258"/>
      <c r="OWQ40" s="258"/>
      <c r="OWR40" s="258"/>
      <c r="OWS40" s="258"/>
      <c r="OWT40" s="258"/>
      <c r="OWU40" s="258"/>
      <c r="OWV40" s="258"/>
      <c r="OWW40" s="258"/>
      <c r="OWX40" s="258"/>
      <c r="OWY40" s="258"/>
      <c r="OWZ40" s="258"/>
      <c r="OXA40" s="258"/>
      <c r="OXB40" s="258"/>
      <c r="OXC40" s="258"/>
      <c r="OXD40" s="258"/>
      <c r="OXE40" s="258"/>
      <c r="OXF40" s="258"/>
      <c r="OXG40" s="258"/>
      <c r="OXH40" s="258"/>
      <c r="OXI40" s="258"/>
      <c r="OXJ40" s="258"/>
      <c r="OXK40" s="258"/>
      <c r="OXL40" s="258"/>
      <c r="OXM40" s="258"/>
      <c r="OXN40" s="258"/>
      <c r="OXO40" s="258"/>
      <c r="OXP40" s="258"/>
      <c r="OXQ40" s="258"/>
      <c r="OXR40" s="258"/>
      <c r="OXS40" s="258"/>
      <c r="OXT40" s="258"/>
      <c r="OXU40" s="258"/>
      <c r="OXV40" s="258"/>
      <c r="OXW40" s="258"/>
      <c r="OXX40" s="258"/>
      <c r="OXY40" s="258"/>
      <c r="OXZ40" s="258"/>
      <c r="OYA40" s="258"/>
      <c r="OYB40" s="258"/>
      <c r="OYC40" s="258"/>
      <c r="OYD40" s="258"/>
      <c r="OYE40" s="258"/>
      <c r="OYF40" s="258"/>
      <c r="OYG40" s="258"/>
      <c r="OYH40" s="258"/>
      <c r="OYI40" s="258"/>
      <c r="OYJ40" s="258"/>
      <c r="OYK40" s="258"/>
      <c r="OYL40" s="258"/>
      <c r="OYM40" s="258"/>
      <c r="OYN40" s="258"/>
      <c r="OYO40" s="258"/>
      <c r="OYP40" s="258"/>
      <c r="OYQ40" s="258"/>
      <c r="OYR40" s="258"/>
      <c r="OYS40" s="258"/>
      <c r="OYT40" s="258"/>
      <c r="OYU40" s="258"/>
      <c r="OYV40" s="258"/>
      <c r="OYW40" s="258"/>
      <c r="OYX40" s="258"/>
      <c r="OYY40" s="258"/>
      <c r="OYZ40" s="258"/>
      <c r="OZA40" s="258"/>
      <c r="OZB40" s="258"/>
      <c r="OZC40" s="258"/>
      <c r="OZD40" s="258"/>
      <c r="OZE40" s="258"/>
      <c r="OZF40" s="258"/>
      <c r="OZG40" s="258"/>
      <c r="OZH40" s="258"/>
      <c r="OZI40" s="258"/>
      <c r="OZJ40" s="258"/>
      <c r="OZK40" s="258"/>
      <c r="OZL40" s="258"/>
      <c r="OZM40" s="258"/>
      <c r="OZN40" s="258"/>
      <c r="OZO40" s="258"/>
      <c r="OZP40" s="258"/>
      <c r="OZQ40" s="258"/>
      <c r="OZR40" s="258"/>
      <c r="OZS40" s="258"/>
      <c r="OZT40" s="258"/>
      <c r="OZU40" s="258"/>
      <c r="OZV40" s="258"/>
      <c r="OZW40" s="258"/>
      <c r="OZX40" s="258"/>
      <c r="OZY40" s="258"/>
      <c r="OZZ40" s="258"/>
      <c r="PAA40" s="258"/>
      <c r="PAB40" s="258"/>
      <c r="PAC40" s="258"/>
      <c r="PAD40" s="258"/>
      <c r="PAE40" s="258"/>
      <c r="PAF40" s="258"/>
      <c r="PAG40" s="258"/>
      <c r="PAH40" s="258"/>
      <c r="PAI40" s="258"/>
      <c r="PAJ40" s="258"/>
      <c r="PAK40" s="258"/>
      <c r="PAL40" s="258"/>
      <c r="PAM40" s="258"/>
      <c r="PAN40" s="258"/>
      <c r="PAO40" s="258"/>
      <c r="PAP40" s="258"/>
      <c r="PAQ40" s="258"/>
      <c r="PAR40" s="258"/>
      <c r="PAS40" s="258"/>
      <c r="PAT40" s="258"/>
      <c r="PAU40" s="258"/>
      <c r="PAV40" s="258"/>
      <c r="PAW40" s="258"/>
      <c r="PAX40" s="258"/>
      <c r="PAY40" s="258"/>
      <c r="PAZ40" s="258"/>
      <c r="PBA40" s="258"/>
      <c r="PBB40" s="258"/>
      <c r="PBC40" s="258"/>
      <c r="PBD40" s="258"/>
      <c r="PBE40" s="258"/>
      <c r="PBF40" s="258"/>
      <c r="PBG40" s="258"/>
      <c r="PBH40" s="258"/>
      <c r="PBI40" s="258"/>
      <c r="PBJ40" s="258"/>
      <c r="PBK40" s="258"/>
      <c r="PBL40" s="258"/>
      <c r="PBM40" s="258"/>
      <c r="PBN40" s="258"/>
      <c r="PBO40" s="258"/>
      <c r="PBP40" s="258"/>
      <c r="PBQ40" s="258"/>
      <c r="PBR40" s="258"/>
      <c r="PBS40" s="258"/>
      <c r="PBT40" s="258"/>
      <c r="PBU40" s="258"/>
      <c r="PBV40" s="258"/>
      <c r="PBW40" s="258"/>
      <c r="PBX40" s="258"/>
      <c r="PBY40" s="258"/>
      <c r="PBZ40" s="258"/>
      <c r="PCA40" s="258"/>
      <c r="PCB40" s="258"/>
      <c r="PCC40" s="258"/>
      <c r="PCD40" s="258"/>
      <c r="PCE40" s="258"/>
      <c r="PCF40" s="258"/>
      <c r="PCG40" s="258"/>
      <c r="PCH40" s="258"/>
      <c r="PCI40" s="258"/>
      <c r="PCJ40" s="258"/>
      <c r="PCK40" s="258"/>
      <c r="PCL40" s="258"/>
      <c r="PCM40" s="258"/>
      <c r="PCN40" s="258"/>
      <c r="PCO40" s="258"/>
      <c r="PCP40" s="258"/>
      <c r="PCQ40" s="258"/>
      <c r="PCR40" s="258"/>
      <c r="PCS40" s="258"/>
      <c r="PCT40" s="258"/>
      <c r="PCU40" s="258"/>
      <c r="PCV40" s="258"/>
      <c r="PCW40" s="258"/>
      <c r="PCX40" s="258"/>
      <c r="PCY40" s="258"/>
      <c r="PCZ40" s="258"/>
      <c r="PDA40" s="258"/>
      <c r="PDB40" s="258"/>
      <c r="PDC40" s="258"/>
      <c r="PDD40" s="258"/>
      <c r="PDE40" s="258"/>
      <c r="PDF40" s="258"/>
      <c r="PDG40" s="258"/>
      <c r="PDH40" s="258"/>
      <c r="PDI40" s="258"/>
      <c r="PDJ40" s="258"/>
      <c r="PDK40" s="258"/>
      <c r="PDL40" s="258"/>
      <c r="PDM40" s="258"/>
      <c r="PDN40" s="258"/>
      <c r="PDO40" s="258"/>
      <c r="PDP40" s="258"/>
      <c r="PDQ40" s="258"/>
      <c r="PDR40" s="258"/>
      <c r="PDS40" s="258"/>
      <c r="PDT40" s="258"/>
      <c r="PDU40" s="258"/>
      <c r="PDV40" s="258"/>
      <c r="PDW40" s="258"/>
      <c r="PDX40" s="258"/>
      <c r="PDY40" s="258"/>
      <c r="PDZ40" s="258"/>
      <c r="PEA40" s="258"/>
      <c r="PEB40" s="258"/>
      <c r="PEC40" s="258"/>
      <c r="PED40" s="258"/>
      <c r="PEE40" s="258"/>
      <c r="PEF40" s="258"/>
      <c r="PEG40" s="258"/>
      <c r="PEH40" s="258"/>
      <c r="PEI40" s="258"/>
      <c r="PEJ40" s="258"/>
      <c r="PEK40" s="258"/>
      <c r="PEL40" s="258"/>
      <c r="PEM40" s="258"/>
      <c r="PEN40" s="258"/>
      <c r="PEO40" s="258"/>
      <c r="PEP40" s="258"/>
      <c r="PEQ40" s="258"/>
      <c r="PER40" s="258"/>
      <c r="PES40" s="258"/>
      <c r="PET40" s="258"/>
      <c r="PEU40" s="258"/>
      <c r="PEV40" s="258"/>
      <c r="PEW40" s="258"/>
      <c r="PEX40" s="258"/>
      <c r="PEY40" s="258"/>
      <c r="PEZ40" s="258"/>
      <c r="PFA40" s="258"/>
      <c r="PFB40" s="258"/>
      <c r="PFC40" s="258"/>
      <c r="PFD40" s="258"/>
      <c r="PFE40" s="258"/>
      <c r="PFF40" s="258"/>
      <c r="PFG40" s="258"/>
      <c r="PFH40" s="258"/>
      <c r="PFI40" s="258"/>
      <c r="PFJ40" s="258"/>
      <c r="PFK40" s="258"/>
      <c r="PFL40" s="258"/>
      <c r="PFM40" s="258"/>
      <c r="PFN40" s="258"/>
      <c r="PFO40" s="258"/>
      <c r="PFP40" s="258"/>
      <c r="PFQ40" s="258"/>
      <c r="PFR40" s="258"/>
      <c r="PFS40" s="258"/>
      <c r="PFT40" s="258"/>
      <c r="PFU40" s="258"/>
      <c r="PFV40" s="258"/>
      <c r="PFW40" s="258"/>
      <c r="PFX40" s="258"/>
      <c r="PFY40" s="258"/>
      <c r="PFZ40" s="258"/>
      <c r="PGA40" s="258"/>
      <c r="PGB40" s="258"/>
      <c r="PGC40" s="258"/>
      <c r="PGD40" s="258"/>
      <c r="PGE40" s="258"/>
      <c r="PGF40" s="258"/>
      <c r="PGG40" s="258"/>
      <c r="PGH40" s="258"/>
      <c r="PGI40" s="258"/>
      <c r="PGJ40" s="258"/>
      <c r="PGK40" s="258"/>
      <c r="PGL40" s="258"/>
      <c r="PGM40" s="258"/>
      <c r="PGN40" s="258"/>
      <c r="PGO40" s="258"/>
      <c r="PGP40" s="258"/>
      <c r="PGQ40" s="258"/>
      <c r="PGR40" s="258"/>
      <c r="PGS40" s="258"/>
      <c r="PGT40" s="258"/>
      <c r="PGU40" s="258"/>
      <c r="PGV40" s="258"/>
      <c r="PGW40" s="258"/>
      <c r="PGX40" s="258"/>
      <c r="PGY40" s="258"/>
      <c r="PGZ40" s="258"/>
      <c r="PHA40" s="258"/>
      <c r="PHB40" s="258"/>
      <c r="PHC40" s="258"/>
      <c r="PHD40" s="258"/>
      <c r="PHE40" s="258"/>
      <c r="PHF40" s="258"/>
      <c r="PHG40" s="258"/>
      <c r="PHH40" s="258"/>
      <c r="PHI40" s="258"/>
      <c r="PHJ40" s="258"/>
      <c r="PHK40" s="258"/>
      <c r="PHL40" s="258"/>
      <c r="PHM40" s="258"/>
      <c r="PHN40" s="258"/>
      <c r="PHO40" s="258"/>
      <c r="PHP40" s="258"/>
      <c r="PHQ40" s="258"/>
      <c r="PHR40" s="258"/>
      <c r="PHS40" s="258"/>
      <c r="PHT40" s="258"/>
      <c r="PHU40" s="258"/>
      <c r="PHV40" s="258"/>
      <c r="PHW40" s="258"/>
      <c r="PHX40" s="258"/>
      <c r="PHY40" s="258"/>
      <c r="PHZ40" s="258"/>
      <c r="PIA40" s="258"/>
      <c r="PIB40" s="258"/>
      <c r="PIC40" s="258"/>
      <c r="PID40" s="258"/>
      <c r="PIE40" s="258"/>
      <c r="PIF40" s="258"/>
      <c r="PIG40" s="258"/>
      <c r="PIH40" s="258"/>
      <c r="PII40" s="258"/>
      <c r="PIJ40" s="258"/>
      <c r="PIK40" s="258"/>
      <c r="PIL40" s="258"/>
      <c r="PIM40" s="258"/>
      <c r="PIN40" s="258"/>
      <c r="PIO40" s="258"/>
      <c r="PIP40" s="258"/>
      <c r="PIQ40" s="258"/>
      <c r="PIR40" s="258"/>
      <c r="PIS40" s="258"/>
      <c r="PIT40" s="258"/>
      <c r="PIU40" s="258"/>
      <c r="PIV40" s="258"/>
      <c r="PIW40" s="258"/>
      <c r="PIX40" s="258"/>
      <c r="PIY40" s="258"/>
      <c r="PIZ40" s="258"/>
      <c r="PJA40" s="258"/>
      <c r="PJB40" s="258"/>
      <c r="PJC40" s="258"/>
      <c r="PJD40" s="258"/>
      <c r="PJE40" s="258"/>
      <c r="PJF40" s="258"/>
      <c r="PJG40" s="258"/>
      <c r="PJH40" s="258"/>
      <c r="PJI40" s="258"/>
      <c r="PJJ40" s="258"/>
      <c r="PJK40" s="258"/>
      <c r="PJL40" s="258"/>
      <c r="PJM40" s="258"/>
      <c r="PJN40" s="258"/>
      <c r="PJO40" s="258"/>
      <c r="PJP40" s="258"/>
      <c r="PJQ40" s="258"/>
      <c r="PJR40" s="258"/>
      <c r="PJS40" s="258"/>
      <c r="PJT40" s="258"/>
      <c r="PJU40" s="258"/>
      <c r="PJV40" s="258"/>
      <c r="PJW40" s="258"/>
      <c r="PJX40" s="258"/>
      <c r="PJY40" s="258"/>
      <c r="PJZ40" s="258"/>
      <c r="PKA40" s="258"/>
      <c r="PKB40" s="258"/>
      <c r="PKC40" s="258"/>
      <c r="PKD40" s="258"/>
      <c r="PKE40" s="258"/>
      <c r="PKF40" s="258"/>
      <c r="PKG40" s="258"/>
      <c r="PKH40" s="258"/>
      <c r="PKI40" s="258"/>
      <c r="PKJ40" s="258"/>
      <c r="PKK40" s="258"/>
      <c r="PKL40" s="258"/>
      <c r="PKM40" s="258"/>
      <c r="PKN40" s="258"/>
      <c r="PKO40" s="258"/>
      <c r="PKP40" s="258"/>
      <c r="PKQ40" s="258"/>
      <c r="PKR40" s="258"/>
      <c r="PKS40" s="258"/>
      <c r="PKT40" s="258"/>
      <c r="PKU40" s="258"/>
      <c r="PKV40" s="258"/>
      <c r="PKW40" s="258"/>
      <c r="PKX40" s="258"/>
      <c r="PKY40" s="258"/>
      <c r="PKZ40" s="258"/>
      <c r="PLA40" s="258"/>
      <c r="PLB40" s="258"/>
      <c r="PLC40" s="258"/>
      <c r="PLD40" s="258"/>
      <c r="PLE40" s="258"/>
      <c r="PLF40" s="258"/>
      <c r="PLG40" s="258"/>
      <c r="PLH40" s="258"/>
      <c r="PLI40" s="258"/>
      <c r="PLJ40" s="258"/>
      <c r="PLK40" s="258"/>
      <c r="PLL40" s="258"/>
      <c r="PLM40" s="258"/>
      <c r="PLN40" s="258"/>
      <c r="PLO40" s="258"/>
      <c r="PLP40" s="258"/>
      <c r="PLQ40" s="258"/>
      <c r="PLR40" s="258"/>
      <c r="PLS40" s="258"/>
      <c r="PLT40" s="258"/>
      <c r="PLU40" s="258"/>
      <c r="PLV40" s="258"/>
      <c r="PLW40" s="258"/>
      <c r="PLX40" s="258"/>
      <c r="PLY40" s="258"/>
      <c r="PLZ40" s="258"/>
      <c r="PMA40" s="258"/>
      <c r="PMB40" s="258"/>
      <c r="PMC40" s="258"/>
      <c r="PMD40" s="258"/>
      <c r="PME40" s="258"/>
      <c r="PMF40" s="258"/>
      <c r="PMG40" s="258"/>
      <c r="PMH40" s="258"/>
      <c r="PMI40" s="258"/>
      <c r="PMJ40" s="258"/>
      <c r="PMK40" s="258"/>
      <c r="PML40" s="258"/>
      <c r="PMM40" s="258"/>
      <c r="PMN40" s="258"/>
      <c r="PMO40" s="258"/>
      <c r="PMP40" s="258"/>
      <c r="PMQ40" s="258"/>
      <c r="PMR40" s="258"/>
      <c r="PMS40" s="258"/>
      <c r="PMT40" s="258"/>
      <c r="PMU40" s="258"/>
      <c r="PMV40" s="258"/>
      <c r="PMW40" s="258"/>
      <c r="PMX40" s="258"/>
      <c r="PMY40" s="258"/>
      <c r="PMZ40" s="258"/>
      <c r="PNA40" s="258"/>
      <c r="PNB40" s="258"/>
      <c r="PNC40" s="258"/>
      <c r="PND40" s="258"/>
      <c r="PNE40" s="258"/>
      <c r="PNF40" s="258"/>
      <c r="PNG40" s="258"/>
      <c r="PNH40" s="258"/>
      <c r="PNI40" s="258"/>
      <c r="PNJ40" s="258"/>
      <c r="PNK40" s="258"/>
      <c r="PNL40" s="258"/>
      <c r="PNM40" s="258"/>
      <c r="PNN40" s="258"/>
      <c r="PNO40" s="258"/>
      <c r="PNP40" s="258"/>
      <c r="PNQ40" s="258"/>
      <c r="PNR40" s="258"/>
      <c r="PNS40" s="258"/>
      <c r="PNT40" s="258"/>
      <c r="PNU40" s="258"/>
      <c r="PNV40" s="258"/>
      <c r="PNW40" s="258"/>
      <c r="PNX40" s="258"/>
      <c r="PNY40" s="258"/>
      <c r="PNZ40" s="258"/>
      <c r="POA40" s="258"/>
      <c r="POB40" s="258"/>
      <c r="POC40" s="258"/>
      <c r="POD40" s="258"/>
      <c r="POE40" s="258"/>
      <c r="POF40" s="258"/>
      <c r="POG40" s="258"/>
      <c r="POH40" s="258"/>
      <c r="POI40" s="258"/>
      <c r="POJ40" s="258"/>
      <c r="POK40" s="258"/>
      <c r="POL40" s="258"/>
      <c r="POM40" s="258"/>
      <c r="PON40" s="258"/>
      <c r="POO40" s="258"/>
      <c r="POP40" s="258"/>
      <c r="POQ40" s="258"/>
      <c r="POR40" s="258"/>
      <c r="POS40" s="258"/>
      <c r="POT40" s="258"/>
      <c r="POU40" s="258"/>
      <c r="POV40" s="258"/>
      <c r="POW40" s="258"/>
      <c r="POX40" s="258"/>
      <c r="POY40" s="258"/>
      <c r="POZ40" s="258"/>
      <c r="PPA40" s="258"/>
      <c r="PPB40" s="258"/>
      <c r="PPC40" s="258"/>
      <c r="PPD40" s="258"/>
      <c r="PPE40" s="258"/>
      <c r="PPF40" s="258"/>
      <c r="PPG40" s="258"/>
      <c r="PPH40" s="258"/>
      <c r="PPI40" s="258"/>
      <c r="PPJ40" s="258"/>
      <c r="PPK40" s="258"/>
      <c r="PPL40" s="258"/>
      <c r="PPM40" s="258"/>
      <c r="PPN40" s="258"/>
      <c r="PPO40" s="258"/>
      <c r="PPP40" s="258"/>
      <c r="PPQ40" s="258"/>
      <c r="PPR40" s="258"/>
      <c r="PPS40" s="258"/>
      <c r="PPT40" s="258"/>
      <c r="PPU40" s="258"/>
      <c r="PPV40" s="258"/>
      <c r="PPW40" s="258"/>
      <c r="PPX40" s="258"/>
      <c r="PPY40" s="258"/>
      <c r="PPZ40" s="258"/>
      <c r="PQA40" s="258"/>
      <c r="PQB40" s="258"/>
      <c r="PQC40" s="258"/>
      <c r="PQD40" s="258"/>
      <c r="PQE40" s="258"/>
      <c r="PQF40" s="258"/>
      <c r="PQG40" s="258"/>
      <c r="PQH40" s="258"/>
      <c r="PQI40" s="258"/>
      <c r="PQJ40" s="258"/>
      <c r="PQK40" s="258"/>
      <c r="PQL40" s="258"/>
      <c r="PQM40" s="258"/>
      <c r="PQN40" s="258"/>
      <c r="PQO40" s="258"/>
      <c r="PQP40" s="258"/>
      <c r="PQQ40" s="258"/>
      <c r="PQR40" s="258"/>
      <c r="PQS40" s="258"/>
      <c r="PQT40" s="258"/>
      <c r="PQU40" s="258"/>
      <c r="PQV40" s="258"/>
      <c r="PQW40" s="258"/>
      <c r="PQX40" s="258"/>
      <c r="PQY40" s="258"/>
      <c r="PQZ40" s="258"/>
      <c r="PRA40" s="258"/>
      <c r="PRB40" s="258"/>
      <c r="PRC40" s="258"/>
      <c r="PRD40" s="258"/>
      <c r="PRE40" s="258"/>
      <c r="PRF40" s="258"/>
      <c r="PRG40" s="258"/>
      <c r="PRH40" s="258"/>
      <c r="PRI40" s="258"/>
      <c r="PRJ40" s="258"/>
      <c r="PRK40" s="258"/>
      <c r="PRL40" s="258"/>
      <c r="PRM40" s="258"/>
      <c r="PRN40" s="258"/>
      <c r="PRO40" s="258"/>
      <c r="PRP40" s="258"/>
      <c r="PRQ40" s="258"/>
      <c r="PRR40" s="258"/>
      <c r="PRS40" s="258"/>
      <c r="PRT40" s="258"/>
      <c r="PRU40" s="258"/>
      <c r="PRV40" s="258"/>
      <c r="PRW40" s="258"/>
      <c r="PRX40" s="258"/>
      <c r="PRY40" s="258"/>
      <c r="PRZ40" s="258"/>
      <c r="PSA40" s="258"/>
      <c r="PSB40" s="258"/>
      <c r="PSC40" s="258"/>
      <c r="PSD40" s="258"/>
      <c r="PSE40" s="258"/>
      <c r="PSF40" s="258"/>
      <c r="PSG40" s="258"/>
      <c r="PSH40" s="258"/>
      <c r="PSI40" s="258"/>
      <c r="PSJ40" s="258"/>
      <c r="PSK40" s="258"/>
      <c r="PSL40" s="258"/>
      <c r="PSM40" s="258"/>
      <c r="PSN40" s="258"/>
      <c r="PSO40" s="258"/>
      <c r="PSP40" s="258"/>
      <c r="PSQ40" s="258"/>
      <c r="PSR40" s="258"/>
      <c r="PSS40" s="258"/>
      <c r="PST40" s="258"/>
      <c r="PSU40" s="258"/>
      <c r="PSV40" s="258"/>
      <c r="PSW40" s="258"/>
      <c r="PSX40" s="258"/>
      <c r="PSY40" s="258"/>
      <c r="PSZ40" s="258"/>
      <c r="PTA40" s="258"/>
      <c r="PTB40" s="258"/>
      <c r="PTC40" s="258"/>
      <c r="PTD40" s="258"/>
      <c r="PTE40" s="258"/>
      <c r="PTF40" s="258"/>
      <c r="PTG40" s="258"/>
      <c r="PTH40" s="258"/>
      <c r="PTI40" s="258"/>
      <c r="PTJ40" s="258"/>
      <c r="PTK40" s="258"/>
      <c r="PTL40" s="258"/>
      <c r="PTM40" s="258"/>
      <c r="PTN40" s="258"/>
      <c r="PTO40" s="258"/>
      <c r="PTP40" s="258"/>
      <c r="PTQ40" s="258"/>
      <c r="PTR40" s="258"/>
      <c r="PTS40" s="258"/>
      <c r="PTT40" s="258"/>
      <c r="PTU40" s="258"/>
      <c r="PTV40" s="258"/>
      <c r="PTW40" s="258"/>
      <c r="PTX40" s="258"/>
      <c r="PTY40" s="258"/>
      <c r="PTZ40" s="258"/>
      <c r="PUA40" s="258"/>
      <c r="PUB40" s="258"/>
      <c r="PUC40" s="258"/>
      <c r="PUD40" s="258"/>
      <c r="PUE40" s="258"/>
      <c r="PUF40" s="258"/>
      <c r="PUG40" s="258"/>
      <c r="PUH40" s="258"/>
      <c r="PUI40" s="258"/>
      <c r="PUJ40" s="258"/>
      <c r="PUK40" s="258"/>
      <c r="PUL40" s="258"/>
      <c r="PUM40" s="258"/>
      <c r="PUN40" s="258"/>
      <c r="PUO40" s="258"/>
      <c r="PUP40" s="258"/>
      <c r="PUQ40" s="258"/>
      <c r="PUR40" s="258"/>
      <c r="PUS40" s="258"/>
      <c r="PUT40" s="258"/>
      <c r="PUU40" s="258"/>
      <c r="PUV40" s="258"/>
      <c r="PUW40" s="258"/>
      <c r="PUX40" s="258"/>
      <c r="PUY40" s="258"/>
      <c r="PUZ40" s="258"/>
      <c r="PVA40" s="258"/>
      <c r="PVB40" s="258"/>
      <c r="PVC40" s="258"/>
      <c r="PVD40" s="258"/>
      <c r="PVE40" s="258"/>
      <c r="PVF40" s="258"/>
      <c r="PVG40" s="258"/>
      <c r="PVH40" s="258"/>
      <c r="PVI40" s="258"/>
      <c r="PVJ40" s="258"/>
      <c r="PVK40" s="258"/>
      <c r="PVL40" s="258"/>
      <c r="PVM40" s="258"/>
      <c r="PVN40" s="258"/>
      <c r="PVO40" s="258"/>
      <c r="PVP40" s="258"/>
      <c r="PVQ40" s="258"/>
      <c r="PVR40" s="258"/>
      <c r="PVS40" s="258"/>
      <c r="PVT40" s="258"/>
      <c r="PVU40" s="258"/>
      <c r="PVV40" s="258"/>
      <c r="PVW40" s="258"/>
      <c r="PVX40" s="258"/>
      <c r="PVY40" s="258"/>
      <c r="PVZ40" s="258"/>
      <c r="PWA40" s="258"/>
      <c r="PWB40" s="258"/>
      <c r="PWC40" s="258"/>
      <c r="PWD40" s="258"/>
      <c r="PWE40" s="258"/>
      <c r="PWF40" s="258"/>
      <c r="PWG40" s="258"/>
      <c r="PWH40" s="258"/>
      <c r="PWI40" s="258"/>
      <c r="PWJ40" s="258"/>
      <c r="PWK40" s="258"/>
      <c r="PWL40" s="258"/>
      <c r="PWM40" s="258"/>
      <c r="PWN40" s="258"/>
      <c r="PWO40" s="258"/>
      <c r="PWP40" s="258"/>
      <c r="PWQ40" s="258"/>
      <c r="PWR40" s="258"/>
      <c r="PWS40" s="258"/>
      <c r="PWT40" s="258"/>
      <c r="PWU40" s="258"/>
      <c r="PWV40" s="258"/>
      <c r="PWW40" s="258"/>
      <c r="PWX40" s="258"/>
      <c r="PWY40" s="258"/>
      <c r="PWZ40" s="258"/>
      <c r="PXA40" s="258"/>
      <c r="PXB40" s="258"/>
      <c r="PXC40" s="258"/>
      <c r="PXD40" s="258"/>
      <c r="PXE40" s="258"/>
      <c r="PXF40" s="258"/>
      <c r="PXG40" s="258"/>
      <c r="PXH40" s="258"/>
      <c r="PXI40" s="258"/>
      <c r="PXJ40" s="258"/>
      <c r="PXK40" s="258"/>
      <c r="PXL40" s="258"/>
      <c r="PXM40" s="258"/>
      <c r="PXN40" s="258"/>
      <c r="PXO40" s="258"/>
      <c r="PXP40" s="258"/>
      <c r="PXQ40" s="258"/>
      <c r="PXR40" s="258"/>
      <c r="PXS40" s="258"/>
      <c r="PXT40" s="258"/>
      <c r="PXU40" s="258"/>
      <c r="PXV40" s="258"/>
      <c r="PXW40" s="258"/>
      <c r="PXX40" s="258"/>
      <c r="PXY40" s="258"/>
      <c r="PXZ40" s="258"/>
      <c r="PYA40" s="258"/>
      <c r="PYB40" s="258"/>
      <c r="PYC40" s="258"/>
      <c r="PYD40" s="258"/>
      <c r="PYE40" s="258"/>
      <c r="PYF40" s="258"/>
      <c r="PYG40" s="258"/>
      <c r="PYH40" s="258"/>
      <c r="PYI40" s="258"/>
      <c r="PYJ40" s="258"/>
      <c r="PYK40" s="258"/>
      <c r="PYL40" s="258"/>
      <c r="PYM40" s="258"/>
      <c r="PYN40" s="258"/>
      <c r="PYO40" s="258"/>
      <c r="PYP40" s="258"/>
      <c r="PYQ40" s="258"/>
      <c r="PYR40" s="258"/>
      <c r="PYS40" s="258"/>
      <c r="PYT40" s="258"/>
      <c r="PYU40" s="258"/>
      <c r="PYV40" s="258"/>
      <c r="PYW40" s="258"/>
      <c r="PYX40" s="258"/>
      <c r="PYY40" s="258"/>
      <c r="PYZ40" s="258"/>
      <c r="PZA40" s="258"/>
      <c r="PZB40" s="258"/>
      <c r="PZC40" s="258"/>
      <c r="PZD40" s="258"/>
      <c r="PZE40" s="258"/>
      <c r="PZF40" s="258"/>
      <c r="PZG40" s="258"/>
      <c r="PZH40" s="258"/>
      <c r="PZI40" s="258"/>
      <c r="PZJ40" s="258"/>
      <c r="PZK40" s="258"/>
      <c r="PZL40" s="258"/>
      <c r="PZM40" s="258"/>
      <c r="PZN40" s="258"/>
      <c r="PZO40" s="258"/>
      <c r="PZP40" s="258"/>
      <c r="PZQ40" s="258"/>
      <c r="PZR40" s="258"/>
      <c r="PZS40" s="258"/>
      <c r="PZT40" s="258"/>
      <c r="PZU40" s="258"/>
      <c r="PZV40" s="258"/>
      <c r="PZW40" s="258"/>
      <c r="PZX40" s="258"/>
      <c r="PZY40" s="258"/>
      <c r="PZZ40" s="258"/>
      <c r="QAA40" s="258"/>
      <c r="QAB40" s="258"/>
      <c r="QAC40" s="258"/>
      <c r="QAD40" s="258"/>
      <c r="QAE40" s="258"/>
      <c r="QAF40" s="258"/>
      <c r="QAG40" s="258"/>
      <c r="QAH40" s="258"/>
      <c r="QAI40" s="258"/>
      <c r="QAJ40" s="258"/>
      <c r="QAK40" s="258"/>
      <c r="QAL40" s="258"/>
      <c r="QAM40" s="258"/>
      <c r="QAN40" s="258"/>
      <c r="QAO40" s="258"/>
      <c r="QAP40" s="258"/>
      <c r="QAQ40" s="258"/>
      <c r="QAR40" s="258"/>
      <c r="QAS40" s="258"/>
      <c r="QAT40" s="258"/>
      <c r="QAU40" s="258"/>
      <c r="QAV40" s="258"/>
      <c r="QAW40" s="258"/>
      <c r="QAX40" s="258"/>
      <c r="QAY40" s="258"/>
      <c r="QAZ40" s="258"/>
      <c r="QBA40" s="258"/>
      <c r="QBB40" s="258"/>
      <c r="QBC40" s="258"/>
      <c r="QBD40" s="258"/>
      <c r="QBE40" s="258"/>
      <c r="QBF40" s="258"/>
      <c r="QBG40" s="258"/>
      <c r="QBH40" s="258"/>
      <c r="QBI40" s="258"/>
      <c r="QBJ40" s="258"/>
      <c r="QBK40" s="258"/>
      <c r="QBL40" s="258"/>
      <c r="QBM40" s="258"/>
      <c r="QBN40" s="258"/>
      <c r="QBO40" s="258"/>
      <c r="QBP40" s="258"/>
      <c r="QBQ40" s="258"/>
      <c r="QBR40" s="258"/>
      <c r="QBS40" s="258"/>
      <c r="QBT40" s="258"/>
      <c r="QBU40" s="258"/>
      <c r="QBV40" s="258"/>
      <c r="QBW40" s="258"/>
      <c r="QBX40" s="258"/>
      <c r="QBY40" s="258"/>
      <c r="QBZ40" s="258"/>
      <c r="QCA40" s="258"/>
      <c r="QCB40" s="258"/>
      <c r="QCC40" s="258"/>
      <c r="QCD40" s="258"/>
      <c r="QCE40" s="258"/>
      <c r="QCF40" s="258"/>
      <c r="QCG40" s="258"/>
      <c r="QCH40" s="258"/>
      <c r="QCI40" s="258"/>
      <c r="QCJ40" s="258"/>
      <c r="QCK40" s="258"/>
      <c r="QCL40" s="258"/>
      <c r="QCM40" s="258"/>
      <c r="QCN40" s="258"/>
      <c r="QCO40" s="258"/>
      <c r="QCP40" s="258"/>
      <c r="QCQ40" s="258"/>
      <c r="QCR40" s="258"/>
      <c r="QCS40" s="258"/>
      <c r="QCT40" s="258"/>
      <c r="QCU40" s="258"/>
      <c r="QCV40" s="258"/>
      <c r="QCW40" s="258"/>
      <c r="QCX40" s="258"/>
      <c r="QCY40" s="258"/>
      <c r="QCZ40" s="258"/>
      <c r="QDA40" s="258"/>
      <c r="QDB40" s="258"/>
      <c r="QDC40" s="258"/>
      <c r="QDD40" s="258"/>
      <c r="QDE40" s="258"/>
      <c r="QDF40" s="258"/>
      <c r="QDG40" s="258"/>
      <c r="QDH40" s="258"/>
      <c r="QDI40" s="258"/>
      <c r="QDJ40" s="258"/>
      <c r="QDK40" s="258"/>
      <c r="QDL40" s="258"/>
      <c r="QDM40" s="258"/>
      <c r="QDN40" s="258"/>
      <c r="QDO40" s="258"/>
      <c r="QDP40" s="258"/>
      <c r="QDQ40" s="258"/>
      <c r="QDR40" s="258"/>
      <c r="QDS40" s="258"/>
      <c r="QDT40" s="258"/>
      <c r="QDU40" s="258"/>
      <c r="QDV40" s="258"/>
      <c r="QDW40" s="258"/>
      <c r="QDX40" s="258"/>
      <c r="QDY40" s="258"/>
      <c r="QDZ40" s="258"/>
      <c r="QEA40" s="258"/>
      <c r="QEB40" s="258"/>
      <c r="QEC40" s="258"/>
      <c r="QED40" s="258"/>
      <c r="QEE40" s="258"/>
      <c r="QEF40" s="258"/>
      <c r="QEG40" s="258"/>
      <c r="QEH40" s="258"/>
      <c r="QEI40" s="258"/>
      <c r="QEJ40" s="258"/>
      <c r="QEK40" s="258"/>
      <c r="QEL40" s="258"/>
      <c r="QEM40" s="258"/>
      <c r="QEN40" s="258"/>
      <c r="QEO40" s="258"/>
      <c r="QEP40" s="258"/>
      <c r="QEQ40" s="258"/>
      <c r="QER40" s="258"/>
      <c r="QES40" s="258"/>
      <c r="QET40" s="258"/>
      <c r="QEU40" s="258"/>
      <c r="QEV40" s="258"/>
      <c r="QEW40" s="258"/>
      <c r="QEX40" s="258"/>
      <c r="QEY40" s="258"/>
      <c r="QEZ40" s="258"/>
      <c r="QFA40" s="258"/>
      <c r="QFB40" s="258"/>
      <c r="QFC40" s="258"/>
      <c r="QFD40" s="258"/>
      <c r="QFE40" s="258"/>
      <c r="QFF40" s="258"/>
      <c r="QFG40" s="258"/>
      <c r="QFH40" s="258"/>
      <c r="QFI40" s="258"/>
      <c r="QFJ40" s="258"/>
      <c r="QFK40" s="258"/>
      <c r="QFL40" s="258"/>
      <c r="QFM40" s="258"/>
      <c r="QFN40" s="258"/>
      <c r="QFO40" s="258"/>
      <c r="QFP40" s="258"/>
      <c r="QFQ40" s="258"/>
      <c r="QFR40" s="258"/>
      <c r="QFS40" s="258"/>
      <c r="QFT40" s="258"/>
      <c r="QFU40" s="258"/>
      <c r="QFV40" s="258"/>
      <c r="QFW40" s="258"/>
      <c r="QFX40" s="258"/>
      <c r="QFY40" s="258"/>
      <c r="QFZ40" s="258"/>
      <c r="QGA40" s="258"/>
      <c r="QGB40" s="258"/>
      <c r="QGC40" s="258"/>
      <c r="QGD40" s="258"/>
      <c r="QGE40" s="258"/>
      <c r="QGF40" s="258"/>
      <c r="QGG40" s="258"/>
      <c r="QGH40" s="258"/>
      <c r="QGI40" s="258"/>
      <c r="QGJ40" s="258"/>
      <c r="QGK40" s="258"/>
      <c r="QGL40" s="258"/>
      <c r="QGM40" s="258"/>
      <c r="QGN40" s="258"/>
      <c r="QGO40" s="258"/>
      <c r="QGP40" s="258"/>
      <c r="QGQ40" s="258"/>
      <c r="QGR40" s="258"/>
      <c r="QGS40" s="258"/>
      <c r="QGT40" s="258"/>
      <c r="QGU40" s="258"/>
      <c r="QGV40" s="258"/>
      <c r="QGW40" s="258"/>
      <c r="QGX40" s="258"/>
      <c r="QGY40" s="258"/>
      <c r="QGZ40" s="258"/>
      <c r="QHA40" s="258"/>
      <c r="QHB40" s="258"/>
      <c r="QHC40" s="258"/>
      <c r="QHD40" s="258"/>
      <c r="QHE40" s="258"/>
      <c r="QHF40" s="258"/>
      <c r="QHG40" s="258"/>
      <c r="QHH40" s="258"/>
      <c r="QHI40" s="258"/>
      <c r="QHJ40" s="258"/>
      <c r="QHK40" s="258"/>
      <c r="QHL40" s="258"/>
      <c r="QHM40" s="258"/>
      <c r="QHN40" s="258"/>
      <c r="QHO40" s="258"/>
      <c r="QHP40" s="258"/>
      <c r="QHQ40" s="258"/>
      <c r="QHR40" s="258"/>
      <c r="QHS40" s="258"/>
      <c r="QHT40" s="258"/>
      <c r="QHU40" s="258"/>
      <c r="QHV40" s="258"/>
      <c r="QHW40" s="258"/>
      <c r="QHX40" s="258"/>
      <c r="QHY40" s="258"/>
      <c r="QHZ40" s="258"/>
      <c r="QIA40" s="258"/>
      <c r="QIB40" s="258"/>
      <c r="QIC40" s="258"/>
      <c r="QID40" s="258"/>
      <c r="QIE40" s="258"/>
      <c r="QIF40" s="258"/>
      <c r="QIG40" s="258"/>
      <c r="QIH40" s="258"/>
      <c r="QII40" s="258"/>
      <c r="QIJ40" s="258"/>
      <c r="QIK40" s="258"/>
      <c r="QIL40" s="258"/>
      <c r="QIM40" s="258"/>
      <c r="QIN40" s="258"/>
      <c r="QIO40" s="258"/>
      <c r="QIP40" s="258"/>
      <c r="QIQ40" s="258"/>
      <c r="QIR40" s="258"/>
      <c r="QIS40" s="258"/>
      <c r="QIT40" s="258"/>
      <c r="QIU40" s="258"/>
      <c r="QIV40" s="258"/>
      <c r="QIW40" s="258"/>
      <c r="QIX40" s="258"/>
      <c r="QIY40" s="258"/>
      <c r="QIZ40" s="258"/>
      <c r="QJA40" s="258"/>
      <c r="QJB40" s="258"/>
      <c r="QJC40" s="258"/>
      <c r="QJD40" s="258"/>
      <c r="QJE40" s="258"/>
      <c r="QJF40" s="258"/>
      <c r="QJG40" s="258"/>
      <c r="QJH40" s="258"/>
      <c r="QJI40" s="258"/>
      <c r="QJJ40" s="258"/>
      <c r="QJK40" s="258"/>
      <c r="QJL40" s="258"/>
      <c r="QJM40" s="258"/>
      <c r="QJN40" s="258"/>
      <c r="QJO40" s="258"/>
      <c r="QJP40" s="258"/>
      <c r="QJQ40" s="258"/>
      <c r="QJR40" s="258"/>
      <c r="QJS40" s="258"/>
      <c r="QJT40" s="258"/>
      <c r="QJU40" s="258"/>
      <c r="QJV40" s="258"/>
      <c r="QJW40" s="258"/>
      <c r="QJX40" s="258"/>
      <c r="QJY40" s="258"/>
      <c r="QJZ40" s="258"/>
      <c r="QKA40" s="258"/>
      <c r="QKB40" s="258"/>
      <c r="QKC40" s="258"/>
      <c r="QKD40" s="258"/>
      <c r="QKE40" s="258"/>
      <c r="QKF40" s="258"/>
      <c r="QKG40" s="258"/>
      <c r="QKH40" s="258"/>
      <c r="QKI40" s="258"/>
      <c r="QKJ40" s="258"/>
      <c r="QKK40" s="258"/>
      <c r="QKL40" s="258"/>
      <c r="QKM40" s="258"/>
      <c r="QKN40" s="258"/>
      <c r="QKO40" s="258"/>
      <c r="QKP40" s="258"/>
      <c r="QKQ40" s="258"/>
      <c r="QKR40" s="258"/>
      <c r="QKS40" s="258"/>
      <c r="QKT40" s="258"/>
      <c r="QKU40" s="258"/>
      <c r="QKV40" s="258"/>
      <c r="QKW40" s="258"/>
      <c r="QKX40" s="258"/>
      <c r="QKY40" s="258"/>
      <c r="QKZ40" s="258"/>
      <c r="QLA40" s="258"/>
      <c r="QLB40" s="258"/>
      <c r="QLC40" s="258"/>
      <c r="QLD40" s="258"/>
      <c r="QLE40" s="258"/>
      <c r="QLF40" s="258"/>
      <c r="QLG40" s="258"/>
      <c r="QLH40" s="258"/>
      <c r="QLI40" s="258"/>
      <c r="QLJ40" s="258"/>
      <c r="QLK40" s="258"/>
      <c r="QLL40" s="258"/>
      <c r="QLM40" s="258"/>
      <c r="QLN40" s="258"/>
      <c r="QLO40" s="258"/>
      <c r="QLP40" s="258"/>
      <c r="QLQ40" s="258"/>
      <c r="QLR40" s="258"/>
      <c r="QLS40" s="258"/>
      <c r="QLT40" s="258"/>
      <c r="QLU40" s="258"/>
      <c r="QLV40" s="258"/>
      <c r="QLW40" s="258"/>
      <c r="QLX40" s="258"/>
      <c r="QLY40" s="258"/>
      <c r="QLZ40" s="258"/>
      <c r="QMA40" s="258"/>
      <c r="QMB40" s="258"/>
      <c r="QMC40" s="258"/>
      <c r="QMD40" s="258"/>
      <c r="QME40" s="258"/>
      <c r="QMF40" s="258"/>
      <c r="QMG40" s="258"/>
      <c r="QMH40" s="258"/>
      <c r="QMI40" s="258"/>
      <c r="QMJ40" s="258"/>
      <c r="QMK40" s="258"/>
      <c r="QML40" s="258"/>
      <c r="QMM40" s="258"/>
      <c r="QMN40" s="258"/>
      <c r="QMO40" s="258"/>
      <c r="QMP40" s="258"/>
      <c r="QMQ40" s="258"/>
      <c r="QMR40" s="258"/>
      <c r="QMS40" s="258"/>
      <c r="QMT40" s="258"/>
      <c r="QMU40" s="258"/>
      <c r="QMV40" s="258"/>
      <c r="QMW40" s="258"/>
      <c r="QMX40" s="258"/>
      <c r="QMY40" s="258"/>
      <c r="QMZ40" s="258"/>
      <c r="QNA40" s="258"/>
      <c r="QNB40" s="258"/>
      <c r="QNC40" s="258"/>
      <c r="QND40" s="258"/>
      <c r="QNE40" s="258"/>
      <c r="QNF40" s="258"/>
      <c r="QNG40" s="258"/>
      <c r="QNH40" s="258"/>
      <c r="QNI40" s="258"/>
      <c r="QNJ40" s="258"/>
      <c r="QNK40" s="258"/>
      <c r="QNL40" s="258"/>
      <c r="QNM40" s="258"/>
      <c r="QNN40" s="258"/>
      <c r="QNO40" s="258"/>
      <c r="QNP40" s="258"/>
      <c r="QNQ40" s="258"/>
      <c r="QNR40" s="258"/>
      <c r="QNS40" s="258"/>
      <c r="QNT40" s="258"/>
      <c r="QNU40" s="258"/>
      <c r="QNV40" s="258"/>
      <c r="QNW40" s="258"/>
      <c r="QNX40" s="258"/>
      <c r="QNY40" s="258"/>
      <c r="QNZ40" s="258"/>
      <c r="QOA40" s="258"/>
      <c r="QOB40" s="258"/>
      <c r="QOC40" s="258"/>
      <c r="QOD40" s="258"/>
      <c r="QOE40" s="258"/>
      <c r="QOF40" s="258"/>
      <c r="QOG40" s="258"/>
      <c r="QOH40" s="258"/>
      <c r="QOI40" s="258"/>
      <c r="QOJ40" s="258"/>
      <c r="QOK40" s="258"/>
      <c r="QOL40" s="258"/>
      <c r="QOM40" s="258"/>
      <c r="QON40" s="258"/>
      <c r="QOO40" s="258"/>
      <c r="QOP40" s="258"/>
      <c r="QOQ40" s="258"/>
      <c r="QOR40" s="258"/>
      <c r="QOS40" s="258"/>
      <c r="QOT40" s="258"/>
      <c r="QOU40" s="258"/>
      <c r="QOV40" s="258"/>
      <c r="QOW40" s="258"/>
      <c r="QOX40" s="258"/>
      <c r="QOY40" s="258"/>
      <c r="QOZ40" s="258"/>
      <c r="QPA40" s="258"/>
      <c r="QPB40" s="258"/>
      <c r="QPC40" s="258"/>
      <c r="QPD40" s="258"/>
      <c r="QPE40" s="258"/>
      <c r="QPF40" s="258"/>
      <c r="QPG40" s="258"/>
      <c r="QPH40" s="258"/>
      <c r="QPI40" s="258"/>
      <c r="QPJ40" s="258"/>
      <c r="QPK40" s="258"/>
      <c r="QPL40" s="258"/>
      <c r="QPM40" s="258"/>
      <c r="QPN40" s="258"/>
      <c r="QPO40" s="258"/>
      <c r="QPP40" s="258"/>
      <c r="QPQ40" s="258"/>
      <c r="QPR40" s="258"/>
      <c r="QPS40" s="258"/>
      <c r="QPT40" s="258"/>
      <c r="QPU40" s="258"/>
      <c r="QPV40" s="258"/>
      <c r="QPW40" s="258"/>
      <c r="QPX40" s="258"/>
      <c r="QPY40" s="258"/>
      <c r="QPZ40" s="258"/>
      <c r="QQA40" s="258"/>
      <c r="QQB40" s="258"/>
      <c r="QQC40" s="258"/>
      <c r="QQD40" s="258"/>
      <c r="QQE40" s="258"/>
      <c r="QQF40" s="258"/>
      <c r="QQG40" s="258"/>
      <c r="QQH40" s="258"/>
      <c r="QQI40" s="258"/>
      <c r="QQJ40" s="258"/>
      <c r="QQK40" s="258"/>
      <c r="QQL40" s="258"/>
      <c r="QQM40" s="258"/>
      <c r="QQN40" s="258"/>
      <c r="QQO40" s="258"/>
      <c r="QQP40" s="258"/>
      <c r="QQQ40" s="258"/>
      <c r="QQR40" s="258"/>
      <c r="QQS40" s="258"/>
      <c r="QQT40" s="258"/>
      <c r="QQU40" s="258"/>
      <c r="QQV40" s="258"/>
      <c r="QQW40" s="258"/>
      <c r="QQX40" s="258"/>
      <c r="QQY40" s="258"/>
      <c r="QQZ40" s="258"/>
      <c r="QRA40" s="258"/>
      <c r="QRB40" s="258"/>
      <c r="QRC40" s="258"/>
      <c r="QRD40" s="258"/>
      <c r="QRE40" s="258"/>
      <c r="QRF40" s="258"/>
      <c r="QRG40" s="258"/>
      <c r="QRH40" s="258"/>
      <c r="QRI40" s="258"/>
      <c r="QRJ40" s="258"/>
      <c r="QRK40" s="258"/>
      <c r="QRL40" s="258"/>
      <c r="QRM40" s="258"/>
      <c r="QRN40" s="258"/>
      <c r="QRO40" s="258"/>
      <c r="QRP40" s="258"/>
      <c r="QRQ40" s="258"/>
      <c r="QRR40" s="258"/>
      <c r="QRS40" s="258"/>
      <c r="QRT40" s="258"/>
      <c r="QRU40" s="258"/>
      <c r="QRV40" s="258"/>
      <c r="QRW40" s="258"/>
      <c r="QRX40" s="258"/>
      <c r="QRY40" s="258"/>
      <c r="QRZ40" s="258"/>
      <c r="QSA40" s="258"/>
      <c r="QSB40" s="258"/>
      <c r="QSC40" s="258"/>
      <c r="QSD40" s="258"/>
      <c r="QSE40" s="258"/>
      <c r="QSF40" s="258"/>
      <c r="QSG40" s="258"/>
      <c r="QSH40" s="258"/>
      <c r="QSI40" s="258"/>
      <c r="QSJ40" s="258"/>
      <c r="QSK40" s="258"/>
      <c r="QSL40" s="258"/>
      <c r="QSM40" s="258"/>
      <c r="QSN40" s="258"/>
      <c r="QSO40" s="258"/>
      <c r="QSP40" s="258"/>
      <c r="QSQ40" s="258"/>
      <c r="QSR40" s="258"/>
      <c r="QSS40" s="258"/>
      <c r="QST40" s="258"/>
      <c r="QSU40" s="258"/>
      <c r="QSV40" s="258"/>
      <c r="QSW40" s="258"/>
      <c r="QSX40" s="258"/>
      <c r="QSY40" s="258"/>
      <c r="QSZ40" s="258"/>
      <c r="QTA40" s="258"/>
      <c r="QTB40" s="258"/>
      <c r="QTC40" s="258"/>
      <c r="QTD40" s="258"/>
      <c r="QTE40" s="258"/>
      <c r="QTF40" s="258"/>
      <c r="QTG40" s="258"/>
      <c r="QTH40" s="258"/>
      <c r="QTI40" s="258"/>
      <c r="QTJ40" s="258"/>
      <c r="QTK40" s="258"/>
      <c r="QTL40" s="258"/>
      <c r="QTM40" s="258"/>
      <c r="QTN40" s="258"/>
      <c r="QTO40" s="258"/>
      <c r="QTP40" s="258"/>
      <c r="QTQ40" s="258"/>
      <c r="QTR40" s="258"/>
      <c r="QTS40" s="258"/>
      <c r="QTT40" s="258"/>
      <c r="QTU40" s="258"/>
      <c r="QTV40" s="258"/>
      <c r="QTW40" s="258"/>
      <c r="QTX40" s="258"/>
      <c r="QTY40" s="258"/>
      <c r="QTZ40" s="258"/>
      <c r="QUA40" s="258"/>
      <c r="QUB40" s="258"/>
      <c r="QUC40" s="258"/>
      <c r="QUD40" s="258"/>
      <c r="QUE40" s="258"/>
      <c r="QUF40" s="258"/>
      <c r="QUG40" s="258"/>
      <c r="QUH40" s="258"/>
      <c r="QUI40" s="258"/>
      <c r="QUJ40" s="258"/>
      <c r="QUK40" s="258"/>
      <c r="QUL40" s="258"/>
      <c r="QUM40" s="258"/>
      <c r="QUN40" s="258"/>
      <c r="QUO40" s="258"/>
      <c r="QUP40" s="258"/>
      <c r="QUQ40" s="258"/>
      <c r="QUR40" s="258"/>
      <c r="QUS40" s="258"/>
      <c r="QUT40" s="258"/>
      <c r="QUU40" s="258"/>
      <c r="QUV40" s="258"/>
      <c r="QUW40" s="258"/>
      <c r="QUX40" s="258"/>
      <c r="QUY40" s="258"/>
      <c r="QUZ40" s="258"/>
      <c r="QVA40" s="258"/>
      <c r="QVB40" s="258"/>
      <c r="QVC40" s="258"/>
      <c r="QVD40" s="258"/>
      <c r="QVE40" s="258"/>
      <c r="QVF40" s="258"/>
      <c r="QVG40" s="258"/>
      <c r="QVH40" s="258"/>
      <c r="QVI40" s="258"/>
      <c r="QVJ40" s="258"/>
      <c r="QVK40" s="258"/>
      <c r="QVL40" s="258"/>
      <c r="QVM40" s="258"/>
      <c r="QVN40" s="258"/>
      <c r="QVO40" s="258"/>
      <c r="QVP40" s="258"/>
      <c r="QVQ40" s="258"/>
      <c r="QVR40" s="258"/>
      <c r="QVS40" s="258"/>
      <c r="QVT40" s="258"/>
      <c r="QVU40" s="258"/>
      <c r="QVV40" s="258"/>
      <c r="QVW40" s="258"/>
      <c r="QVX40" s="258"/>
      <c r="QVY40" s="258"/>
      <c r="QVZ40" s="258"/>
      <c r="QWA40" s="258"/>
      <c r="QWB40" s="258"/>
      <c r="QWC40" s="258"/>
      <c r="QWD40" s="258"/>
      <c r="QWE40" s="258"/>
      <c r="QWF40" s="258"/>
      <c r="QWG40" s="258"/>
      <c r="QWH40" s="258"/>
      <c r="QWI40" s="258"/>
      <c r="QWJ40" s="258"/>
      <c r="QWK40" s="258"/>
      <c r="QWL40" s="258"/>
      <c r="QWM40" s="258"/>
      <c r="QWN40" s="258"/>
      <c r="QWO40" s="258"/>
      <c r="QWP40" s="258"/>
      <c r="QWQ40" s="258"/>
      <c r="QWR40" s="258"/>
      <c r="QWS40" s="258"/>
      <c r="QWT40" s="258"/>
      <c r="QWU40" s="258"/>
      <c r="QWV40" s="258"/>
      <c r="QWW40" s="258"/>
      <c r="QWX40" s="258"/>
      <c r="QWY40" s="258"/>
      <c r="QWZ40" s="258"/>
      <c r="QXA40" s="258"/>
      <c r="QXB40" s="258"/>
      <c r="QXC40" s="258"/>
      <c r="QXD40" s="258"/>
      <c r="QXE40" s="258"/>
      <c r="QXF40" s="258"/>
      <c r="QXG40" s="258"/>
      <c r="QXH40" s="258"/>
      <c r="QXI40" s="258"/>
      <c r="QXJ40" s="258"/>
      <c r="QXK40" s="258"/>
      <c r="QXL40" s="258"/>
      <c r="QXM40" s="258"/>
      <c r="QXN40" s="258"/>
      <c r="QXO40" s="258"/>
      <c r="QXP40" s="258"/>
      <c r="QXQ40" s="258"/>
      <c r="QXR40" s="258"/>
      <c r="QXS40" s="258"/>
      <c r="QXT40" s="258"/>
      <c r="QXU40" s="258"/>
      <c r="QXV40" s="258"/>
      <c r="QXW40" s="258"/>
      <c r="QXX40" s="258"/>
      <c r="QXY40" s="258"/>
      <c r="QXZ40" s="258"/>
      <c r="QYA40" s="258"/>
      <c r="QYB40" s="258"/>
      <c r="QYC40" s="258"/>
      <c r="QYD40" s="258"/>
      <c r="QYE40" s="258"/>
      <c r="QYF40" s="258"/>
      <c r="QYG40" s="258"/>
      <c r="QYH40" s="258"/>
      <c r="QYI40" s="258"/>
      <c r="QYJ40" s="258"/>
      <c r="QYK40" s="258"/>
      <c r="QYL40" s="258"/>
      <c r="QYM40" s="258"/>
      <c r="QYN40" s="258"/>
      <c r="QYO40" s="258"/>
      <c r="QYP40" s="258"/>
      <c r="QYQ40" s="258"/>
      <c r="QYR40" s="258"/>
      <c r="QYS40" s="258"/>
      <c r="QYT40" s="258"/>
      <c r="QYU40" s="258"/>
      <c r="QYV40" s="258"/>
      <c r="QYW40" s="258"/>
      <c r="QYX40" s="258"/>
      <c r="QYY40" s="258"/>
      <c r="QYZ40" s="258"/>
      <c r="QZA40" s="258"/>
      <c r="QZB40" s="258"/>
      <c r="QZC40" s="258"/>
      <c r="QZD40" s="258"/>
      <c r="QZE40" s="258"/>
      <c r="QZF40" s="258"/>
      <c r="QZG40" s="258"/>
      <c r="QZH40" s="258"/>
      <c r="QZI40" s="258"/>
      <c r="QZJ40" s="258"/>
      <c r="QZK40" s="258"/>
      <c r="QZL40" s="258"/>
      <c r="QZM40" s="258"/>
      <c r="QZN40" s="258"/>
      <c r="QZO40" s="258"/>
      <c r="QZP40" s="258"/>
      <c r="QZQ40" s="258"/>
      <c r="QZR40" s="258"/>
      <c r="QZS40" s="258"/>
      <c r="QZT40" s="258"/>
      <c r="QZU40" s="258"/>
      <c r="QZV40" s="258"/>
      <c r="QZW40" s="258"/>
      <c r="QZX40" s="258"/>
      <c r="QZY40" s="258"/>
      <c r="QZZ40" s="258"/>
      <c r="RAA40" s="258"/>
      <c r="RAB40" s="258"/>
      <c r="RAC40" s="258"/>
      <c r="RAD40" s="258"/>
      <c r="RAE40" s="258"/>
      <c r="RAF40" s="258"/>
      <c r="RAG40" s="258"/>
      <c r="RAH40" s="258"/>
      <c r="RAI40" s="258"/>
      <c r="RAJ40" s="258"/>
      <c r="RAK40" s="258"/>
      <c r="RAL40" s="258"/>
      <c r="RAM40" s="258"/>
      <c r="RAN40" s="258"/>
      <c r="RAO40" s="258"/>
      <c r="RAP40" s="258"/>
      <c r="RAQ40" s="258"/>
      <c r="RAR40" s="258"/>
      <c r="RAS40" s="258"/>
      <c r="RAT40" s="258"/>
      <c r="RAU40" s="258"/>
      <c r="RAV40" s="258"/>
      <c r="RAW40" s="258"/>
      <c r="RAX40" s="258"/>
      <c r="RAY40" s="258"/>
      <c r="RAZ40" s="258"/>
      <c r="RBA40" s="258"/>
      <c r="RBB40" s="258"/>
      <c r="RBC40" s="258"/>
      <c r="RBD40" s="258"/>
      <c r="RBE40" s="258"/>
      <c r="RBF40" s="258"/>
      <c r="RBG40" s="258"/>
      <c r="RBH40" s="258"/>
      <c r="RBI40" s="258"/>
      <c r="RBJ40" s="258"/>
      <c r="RBK40" s="258"/>
      <c r="RBL40" s="258"/>
      <c r="RBM40" s="258"/>
      <c r="RBN40" s="258"/>
      <c r="RBO40" s="258"/>
      <c r="RBP40" s="258"/>
      <c r="RBQ40" s="258"/>
      <c r="RBR40" s="258"/>
      <c r="RBS40" s="258"/>
      <c r="RBT40" s="258"/>
      <c r="RBU40" s="258"/>
      <c r="RBV40" s="258"/>
      <c r="RBW40" s="258"/>
      <c r="RBX40" s="258"/>
      <c r="RBY40" s="258"/>
      <c r="RBZ40" s="258"/>
      <c r="RCA40" s="258"/>
      <c r="RCB40" s="258"/>
      <c r="RCC40" s="258"/>
      <c r="RCD40" s="258"/>
      <c r="RCE40" s="258"/>
      <c r="RCF40" s="258"/>
      <c r="RCG40" s="258"/>
      <c r="RCH40" s="258"/>
      <c r="RCI40" s="258"/>
      <c r="RCJ40" s="258"/>
      <c r="RCK40" s="258"/>
      <c r="RCL40" s="258"/>
      <c r="RCM40" s="258"/>
      <c r="RCN40" s="258"/>
      <c r="RCO40" s="258"/>
      <c r="RCP40" s="258"/>
      <c r="RCQ40" s="258"/>
      <c r="RCR40" s="258"/>
      <c r="RCS40" s="258"/>
      <c r="RCT40" s="258"/>
      <c r="RCU40" s="258"/>
      <c r="RCV40" s="258"/>
      <c r="RCW40" s="258"/>
      <c r="RCX40" s="258"/>
      <c r="RCY40" s="258"/>
      <c r="RCZ40" s="258"/>
      <c r="RDA40" s="258"/>
      <c r="RDB40" s="258"/>
      <c r="RDC40" s="258"/>
      <c r="RDD40" s="258"/>
      <c r="RDE40" s="258"/>
      <c r="RDF40" s="258"/>
      <c r="RDG40" s="258"/>
      <c r="RDH40" s="258"/>
      <c r="RDI40" s="258"/>
      <c r="RDJ40" s="258"/>
      <c r="RDK40" s="258"/>
      <c r="RDL40" s="258"/>
      <c r="RDM40" s="258"/>
      <c r="RDN40" s="258"/>
      <c r="RDO40" s="258"/>
      <c r="RDP40" s="258"/>
      <c r="RDQ40" s="258"/>
      <c r="RDR40" s="258"/>
      <c r="RDS40" s="258"/>
      <c r="RDT40" s="258"/>
      <c r="RDU40" s="258"/>
      <c r="RDV40" s="258"/>
      <c r="RDW40" s="258"/>
      <c r="RDX40" s="258"/>
      <c r="RDY40" s="258"/>
      <c r="RDZ40" s="258"/>
      <c r="REA40" s="258"/>
      <c r="REB40" s="258"/>
      <c r="REC40" s="258"/>
      <c r="RED40" s="258"/>
      <c r="REE40" s="258"/>
      <c r="REF40" s="258"/>
      <c r="REG40" s="258"/>
      <c r="REH40" s="258"/>
      <c r="REI40" s="258"/>
      <c r="REJ40" s="258"/>
      <c r="REK40" s="258"/>
      <c r="REL40" s="258"/>
      <c r="REM40" s="258"/>
      <c r="REN40" s="258"/>
      <c r="REO40" s="258"/>
      <c r="REP40" s="258"/>
      <c r="REQ40" s="258"/>
      <c r="RER40" s="258"/>
      <c r="RES40" s="258"/>
      <c r="RET40" s="258"/>
      <c r="REU40" s="258"/>
      <c r="REV40" s="258"/>
      <c r="REW40" s="258"/>
      <c r="REX40" s="258"/>
      <c r="REY40" s="258"/>
      <c r="REZ40" s="258"/>
      <c r="RFA40" s="258"/>
      <c r="RFB40" s="258"/>
      <c r="RFC40" s="258"/>
      <c r="RFD40" s="258"/>
      <c r="RFE40" s="258"/>
      <c r="RFF40" s="258"/>
      <c r="RFG40" s="258"/>
      <c r="RFH40" s="258"/>
      <c r="RFI40" s="258"/>
      <c r="RFJ40" s="258"/>
      <c r="RFK40" s="258"/>
      <c r="RFL40" s="258"/>
      <c r="RFM40" s="258"/>
      <c r="RFN40" s="258"/>
      <c r="RFO40" s="258"/>
      <c r="RFP40" s="258"/>
      <c r="RFQ40" s="258"/>
      <c r="RFR40" s="258"/>
      <c r="RFS40" s="258"/>
      <c r="RFT40" s="258"/>
      <c r="RFU40" s="258"/>
      <c r="RFV40" s="258"/>
      <c r="RFW40" s="258"/>
      <c r="RFX40" s="258"/>
      <c r="RFY40" s="258"/>
      <c r="RFZ40" s="258"/>
      <c r="RGA40" s="258"/>
      <c r="RGB40" s="258"/>
      <c r="RGC40" s="258"/>
      <c r="RGD40" s="258"/>
      <c r="RGE40" s="258"/>
      <c r="RGF40" s="258"/>
      <c r="RGG40" s="258"/>
      <c r="RGH40" s="258"/>
      <c r="RGI40" s="258"/>
      <c r="RGJ40" s="258"/>
      <c r="RGK40" s="258"/>
      <c r="RGL40" s="258"/>
      <c r="RGM40" s="258"/>
      <c r="RGN40" s="258"/>
      <c r="RGO40" s="258"/>
      <c r="RGP40" s="258"/>
      <c r="RGQ40" s="258"/>
      <c r="RGR40" s="258"/>
      <c r="RGS40" s="258"/>
      <c r="RGT40" s="258"/>
      <c r="RGU40" s="258"/>
      <c r="RGV40" s="258"/>
      <c r="RGW40" s="258"/>
      <c r="RGX40" s="258"/>
      <c r="RGY40" s="258"/>
      <c r="RGZ40" s="258"/>
      <c r="RHA40" s="258"/>
      <c r="RHB40" s="258"/>
      <c r="RHC40" s="258"/>
      <c r="RHD40" s="258"/>
      <c r="RHE40" s="258"/>
      <c r="RHF40" s="258"/>
      <c r="RHG40" s="258"/>
      <c r="RHH40" s="258"/>
      <c r="RHI40" s="258"/>
      <c r="RHJ40" s="258"/>
      <c r="RHK40" s="258"/>
      <c r="RHL40" s="258"/>
      <c r="RHM40" s="258"/>
      <c r="RHN40" s="258"/>
      <c r="RHO40" s="258"/>
      <c r="RHP40" s="258"/>
      <c r="RHQ40" s="258"/>
      <c r="RHR40" s="258"/>
      <c r="RHS40" s="258"/>
      <c r="RHT40" s="258"/>
      <c r="RHU40" s="258"/>
      <c r="RHV40" s="258"/>
      <c r="RHW40" s="258"/>
      <c r="RHX40" s="258"/>
      <c r="RHY40" s="258"/>
      <c r="RHZ40" s="258"/>
      <c r="RIA40" s="258"/>
      <c r="RIB40" s="258"/>
      <c r="RIC40" s="258"/>
      <c r="RID40" s="258"/>
      <c r="RIE40" s="258"/>
      <c r="RIF40" s="258"/>
      <c r="RIG40" s="258"/>
      <c r="RIH40" s="258"/>
      <c r="RII40" s="258"/>
      <c r="RIJ40" s="258"/>
      <c r="RIK40" s="258"/>
      <c r="RIL40" s="258"/>
      <c r="RIM40" s="258"/>
      <c r="RIN40" s="258"/>
      <c r="RIO40" s="258"/>
      <c r="RIP40" s="258"/>
      <c r="RIQ40" s="258"/>
      <c r="RIR40" s="258"/>
      <c r="RIS40" s="258"/>
      <c r="RIT40" s="258"/>
      <c r="RIU40" s="258"/>
      <c r="RIV40" s="258"/>
      <c r="RIW40" s="258"/>
      <c r="RIX40" s="258"/>
      <c r="RIY40" s="258"/>
      <c r="RIZ40" s="258"/>
      <c r="RJA40" s="258"/>
      <c r="RJB40" s="258"/>
      <c r="RJC40" s="258"/>
      <c r="RJD40" s="258"/>
      <c r="RJE40" s="258"/>
      <c r="RJF40" s="258"/>
      <c r="RJG40" s="258"/>
      <c r="RJH40" s="258"/>
      <c r="RJI40" s="258"/>
      <c r="RJJ40" s="258"/>
      <c r="RJK40" s="258"/>
      <c r="RJL40" s="258"/>
      <c r="RJM40" s="258"/>
      <c r="RJN40" s="258"/>
      <c r="RJO40" s="258"/>
      <c r="RJP40" s="258"/>
      <c r="RJQ40" s="258"/>
      <c r="RJR40" s="258"/>
      <c r="RJS40" s="258"/>
      <c r="RJT40" s="258"/>
      <c r="RJU40" s="258"/>
      <c r="RJV40" s="258"/>
      <c r="RJW40" s="258"/>
      <c r="RJX40" s="258"/>
      <c r="RJY40" s="258"/>
      <c r="RJZ40" s="258"/>
      <c r="RKA40" s="258"/>
      <c r="RKB40" s="258"/>
      <c r="RKC40" s="258"/>
      <c r="RKD40" s="258"/>
      <c r="RKE40" s="258"/>
      <c r="RKF40" s="258"/>
      <c r="RKG40" s="258"/>
      <c r="RKH40" s="258"/>
      <c r="RKI40" s="258"/>
      <c r="RKJ40" s="258"/>
      <c r="RKK40" s="258"/>
      <c r="RKL40" s="258"/>
      <c r="RKM40" s="258"/>
      <c r="RKN40" s="258"/>
      <c r="RKO40" s="258"/>
      <c r="RKP40" s="258"/>
      <c r="RKQ40" s="258"/>
      <c r="RKR40" s="258"/>
      <c r="RKS40" s="258"/>
      <c r="RKT40" s="258"/>
      <c r="RKU40" s="258"/>
      <c r="RKV40" s="258"/>
      <c r="RKW40" s="258"/>
      <c r="RKX40" s="258"/>
      <c r="RKY40" s="258"/>
      <c r="RKZ40" s="258"/>
      <c r="RLA40" s="258"/>
      <c r="RLB40" s="258"/>
      <c r="RLC40" s="258"/>
      <c r="RLD40" s="258"/>
      <c r="RLE40" s="258"/>
      <c r="RLF40" s="258"/>
      <c r="RLG40" s="258"/>
      <c r="RLH40" s="258"/>
      <c r="RLI40" s="258"/>
      <c r="RLJ40" s="258"/>
      <c r="RLK40" s="258"/>
      <c r="RLL40" s="258"/>
      <c r="RLM40" s="258"/>
      <c r="RLN40" s="258"/>
      <c r="RLO40" s="258"/>
      <c r="RLP40" s="258"/>
      <c r="RLQ40" s="258"/>
      <c r="RLR40" s="258"/>
      <c r="RLS40" s="258"/>
      <c r="RLT40" s="258"/>
      <c r="RLU40" s="258"/>
      <c r="RLV40" s="258"/>
      <c r="RLW40" s="258"/>
      <c r="RLX40" s="258"/>
      <c r="RLY40" s="258"/>
      <c r="RLZ40" s="258"/>
      <c r="RMA40" s="258"/>
      <c r="RMB40" s="258"/>
      <c r="RMC40" s="258"/>
      <c r="RMD40" s="258"/>
      <c r="RME40" s="258"/>
      <c r="RMF40" s="258"/>
      <c r="RMG40" s="258"/>
      <c r="RMH40" s="258"/>
      <c r="RMI40" s="258"/>
      <c r="RMJ40" s="258"/>
      <c r="RMK40" s="258"/>
      <c r="RML40" s="258"/>
      <c r="RMM40" s="258"/>
      <c r="RMN40" s="258"/>
      <c r="RMO40" s="258"/>
      <c r="RMP40" s="258"/>
      <c r="RMQ40" s="258"/>
      <c r="RMR40" s="258"/>
      <c r="RMS40" s="258"/>
      <c r="RMT40" s="258"/>
      <c r="RMU40" s="258"/>
      <c r="RMV40" s="258"/>
      <c r="RMW40" s="258"/>
      <c r="RMX40" s="258"/>
      <c r="RMY40" s="258"/>
      <c r="RMZ40" s="258"/>
      <c r="RNA40" s="258"/>
      <c r="RNB40" s="258"/>
      <c r="RNC40" s="258"/>
      <c r="RND40" s="258"/>
      <c r="RNE40" s="258"/>
      <c r="RNF40" s="258"/>
      <c r="RNG40" s="258"/>
      <c r="RNH40" s="258"/>
      <c r="RNI40" s="258"/>
      <c r="RNJ40" s="258"/>
      <c r="RNK40" s="258"/>
      <c r="RNL40" s="258"/>
      <c r="RNM40" s="258"/>
      <c r="RNN40" s="258"/>
      <c r="RNO40" s="258"/>
      <c r="RNP40" s="258"/>
      <c r="RNQ40" s="258"/>
      <c r="RNR40" s="258"/>
      <c r="RNS40" s="258"/>
      <c r="RNT40" s="258"/>
      <c r="RNU40" s="258"/>
      <c r="RNV40" s="258"/>
      <c r="RNW40" s="258"/>
      <c r="RNX40" s="258"/>
      <c r="RNY40" s="258"/>
      <c r="RNZ40" s="258"/>
      <c r="ROA40" s="258"/>
      <c r="ROB40" s="258"/>
      <c r="ROC40" s="258"/>
      <c r="ROD40" s="258"/>
      <c r="ROE40" s="258"/>
      <c r="ROF40" s="258"/>
      <c r="ROG40" s="258"/>
      <c r="ROH40" s="258"/>
      <c r="ROI40" s="258"/>
      <c r="ROJ40" s="258"/>
      <c r="ROK40" s="258"/>
      <c r="ROL40" s="258"/>
      <c r="ROM40" s="258"/>
      <c r="RON40" s="258"/>
      <c r="ROO40" s="258"/>
      <c r="ROP40" s="258"/>
      <c r="ROQ40" s="258"/>
      <c r="ROR40" s="258"/>
      <c r="ROS40" s="258"/>
      <c r="ROT40" s="258"/>
      <c r="ROU40" s="258"/>
      <c r="ROV40" s="258"/>
      <c r="ROW40" s="258"/>
      <c r="ROX40" s="258"/>
      <c r="ROY40" s="258"/>
      <c r="ROZ40" s="258"/>
      <c r="RPA40" s="258"/>
      <c r="RPB40" s="258"/>
      <c r="RPC40" s="258"/>
      <c r="RPD40" s="258"/>
      <c r="RPE40" s="258"/>
      <c r="RPF40" s="258"/>
      <c r="RPG40" s="258"/>
      <c r="RPH40" s="258"/>
      <c r="RPI40" s="258"/>
      <c r="RPJ40" s="258"/>
      <c r="RPK40" s="258"/>
      <c r="RPL40" s="258"/>
      <c r="RPM40" s="258"/>
      <c r="RPN40" s="258"/>
      <c r="RPO40" s="258"/>
      <c r="RPP40" s="258"/>
      <c r="RPQ40" s="258"/>
      <c r="RPR40" s="258"/>
      <c r="RPS40" s="258"/>
      <c r="RPT40" s="258"/>
      <c r="RPU40" s="258"/>
      <c r="RPV40" s="258"/>
      <c r="RPW40" s="258"/>
      <c r="RPX40" s="258"/>
      <c r="RPY40" s="258"/>
      <c r="RPZ40" s="258"/>
      <c r="RQA40" s="258"/>
      <c r="RQB40" s="258"/>
      <c r="RQC40" s="258"/>
      <c r="RQD40" s="258"/>
      <c r="RQE40" s="258"/>
      <c r="RQF40" s="258"/>
      <c r="RQG40" s="258"/>
      <c r="RQH40" s="258"/>
      <c r="RQI40" s="258"/>
      <c r="RQJ40" s="258"/>
      <c r="RQK40" s="258"/>
      <c r="RQL40" s="258"/>
      <c r="RQM40" s="258"/>
      <c r="RQN40" s="258"/>
      <c r="RQO40" s="258"/>
      <c r="RQP40" s="258"/>
      <c r="RQQ40" s="258"/>
      <c r="RQR40" s="258"/>
      <c r="RQS40" s="258"/>
      <c r="RQT40" s="258"/>
      <c r="RQU40" s="258"/>
      <c r="RQV40" s="258"/>
      <c r="RQW40" s="258"/>
      <c r="RQX40" s="258"/>
      <c r="RQY40" s="258"/>
      <c r="RQZ40" s="258"/>
      <c r="RRA40" s="258"/>
      <c r="RRB40" s="258"/>
      <c r="RRC40" s="258"/>
      <c r="RRD40" s="258"/>
      <c r="RRE40" s="258"/>
      <c r="RRF40" s="258"/>
      <c r="RRG40" s="258"/>
      <c r="RRH40" s="258"/>
      <c r="RRI40" s="258"/>
      <c r="RRJ40" s="258"/>
      <c r="RRK40" s="258"/>
      <c r="RRL40" s="258"/>
      <c r="RRM40" s="258"/>
      <c r="RRN40" s="258"/>
      <c r="RRO40" s="258"/>
      <c r="RRP40" s="258"/>
      <c r="RRQ40" s="258"/>
      <c r="RRR40" s="258"/>
      <c r="RRS40" s="258"/>
      <c r="RRT40" s="258"/>
      <c r="RRU40" s="258"/>
      <c r="RRV40" s="258"/>
      <c r="RRW40" s="258"/>
      <c r="RRX40" s="258"/>
      <c r="RRY40" s="258"/>
      <c r="RRZ40" s="258"/>
      <c r="RSA40" s="258"/>
      <c r="RSB40" s="258"/>
      <c r="RSC40" s="258"/>
      <c r="RSD40" s="258"/>
      <c r="RSE40" s="258"/>
      <c r="RSF40" s="258"/>
      <c r="RSG40" s="258"/>
      <c r="RSH40" s="258"/>
      <c r="RSI40" s="258"/>
      <c r="RSJ40" s="258"/>
      <c r="RSK40" s="258"/>
      <c r="RSL40" s="258"/>
      <c r="RSM40" s="258"/>
      <c r="RSN40" s="258"/>
      <c r="RSO40" s="258"/>
      <c r="RSP40" s="258"/>
      <c r="RSQ40" s="258"/>
      <c r="RSR40" s="258"/>
      <c r="RSS40" s="258"/>
      <c r="RST40" s="258"/>
      <c r="RSU40" s="258"/>
      <c r="RSV40" s="258"/>
      <c r="RSW40" s="258"/>
      <c r="RSX40" s="258"/>
      <c r="RSY40" s="258"/>
      <c r="RSZ40" s="258"/>
      <c r="RTA40" s="258"/>
      <c r="RTB40" s="258"/>
      <c r="RTC40" s="258"/>
      <c r="RTD40" s="258"/>
      <c r="RTE40" s="258"/>
      <c r="RTF40" s="258"/>
      <c r="RTG40" s="258"/>
      <c r="RTH40" s="258"/>
      <c r="RTI40" s="258"/>
      <c r="RTJ40" s="258"/>
      <c r="RTK40" s="258"/>
      <c r="RTL40" s="258"/>
      <c r="RTM40" s="258"/>
      <c r="RTN40" s="258"/>
      <c r="RTO40" s="258"/>
      <c r="RTP40" s="258"/>
      <c r="RTQ40" s="258"/>
      <c r="RTR40" s="258"/>
      <c r="RTS40" s="258"/>
      <c r="RTT40" s="258"/>
      <c r="RTU40" s="258"/>
      <c r="RTV40" s="258"/>
      <c r="RTW40" s="258"/>
      <c r="RTX40" s="258"/>
      <c r="RTY40" s="258"/>
      <c r="RTZ40" s="258"/>
      <c r="RUA40" s="258"/>
      <c r="RUB40" s="258"/>
      <c r="RUC40" s="258"/>
      <c r="RUD40" s="258"/>
      <c r="RUE40" s="258"/>
      <c r="RUF40" s="258"/>
      <c r="RUG40" s="258"/>
      <c r="RUH40" s="258"/>
      <c r="RUI40" s="258"/>
      <c r="RUJ40" s="258"/>
      <c r="RUK40" s="258"/>
      <c r="RUL40" s="258"/>
      <c r="RUM40" s="258"/>
      <c r="RUN40" s="258"/>
      <c r="RUO40" s="258"/>
      <c r="RUP40" s="258"/>
      <c r="RUQ40" s="258"/>
      <c r="RUR40" s="258"/>
      <c r="RUS40" s="258"/>
      <c r="RUT40" s="258"/>
      <c r="RUU40" s="258"/>
      <c r="RUV40" s="258"/>
      <c r="RUW40" s="258"/>
      <c r="RUX40" s="258"/>
      <c r="RUY40" s="258"/>
      <c r="RUZ40" s="258"/>
      <c r="RVA40" s="258"/>
      <c r="RVB40" s="258"/>
      <c r="RVC40" s="258"/>
      <c r="RVD40" s="258"/>
      <c r="RVE40" s="258"/>
      <c r="RVF40" s="258"/>
      <c r="RVG40" s="258"/>
      <c r="RVH40" s="258"/>
      <c r="RVI40" s="258"/>
      <c r="RVJ40" s="258"/>
      <c r="RVK40" s="258"/>
      <c r="RVL40" s="258"/>
      <c r="RVM40" s="258"/>
      <c r="RVN40" s="258"/>
      <c r="RVO40" s="258"/>
      <c r="RVP40" s="258"/>
      <c r="RVQ40" s="258"/>
      <c r="RVR40" s="258"/>
      <c r="RVS40" s="258"/>
      <c r="RVT40" s="258"/>
      <c r="RVU40" s="258"/>
      <c r="RVV40" s="258"/>
      <c r="RVW40" s="258"/>
      <c r="RVX40" s="258"/>
      <c r="RVY40" s="258"/>
      <c r="RVZ40" s="258"/>
      <c r="RWA40" s="258"/>
      <c r="RWB40" s="258"/>
      <c r="RWC40" s="258"/>
      <c r="RWD40" s="258"/>
      <c r="RWE40" s="258"/>
      <c r="RWF40" s="258"/>
      <c r="RWG40" s="258"/>
      <c r="RWH40" s="258"/>
      <c r="RWI40" s="258"/>
      <c r="RWJ40" s="258"/>
      <c r="RWK40" s="258"/>
      <c r="RWL40" s="258"/>
      <c r="RWM40" s="258"/>
      <c r="RWN40" s="258"/>
      <c r="RWO40" s="258"/>
      <c r="RWP40" s="258"/>
      <c r="RWQ40" s="258"/>
      <c r="RWR40" s="258"/>
      <c r="RWS40" s="258"/>
      <c r="RWT40" s="258"/>
      <c r="RWU40" s="258"/>
      <c r="RWV40" s="258"/>
      <c r="RWW40" s="258"/>
      <c r="RWX40" s="258"/>
      <c r="RWY40" s="258"/>
      <c r="RWZ40" s="258"/>
      <c r="RXA40" s="258"/>
      <c r="RXB40" s="258"/>
      <c r="RXC40" s="258"/>
      <c r="RXD40" s="258"/>
      <c r="RXE40" s="258"/>
      <c r="RXF40" s="258"/>
      <c r="RXG40" s="258"/>
      <c r="RXH40" s="258"/>
      <c r="RXI40" s="258"/>
      <c r="RXJ40" s="258"/>
      <c r="RXK40" s="258"/>
      <c r="RXL40" s="258"/>
      <c r="RXM40" s="258"/>
      <c r="RXN40" s="258"/>
      <c r="RXO40" s="258"/>
      <c r="RXP40" s="258"/>
      <c r="RXQ40" s="258"/>
      <c r="RXR40" s="258"/>
      <c r="RXS40" s="258"/>
      <c r="RXT40" s="258"/>
      <c r="RXU40" s="258"/>
      <c r="RXV40" s="258"/>
      <c r="RXW40" s="258"/>
      <c r="RXX40" s="258"/>
      <c r="RXY40" s="258"/>
      <c r="RXZ40" s="258"/>
      <c r="RYA40" s="258"/>
      <c r="RYB40" s="258"/>
      <c r="RYC40" s="258"/>
      <c r="RYD40" s="258"/>
      <c r="RYE40" s="258"/>
      <c r="RYF40" s="258"/>
      <c r="RYG40" s="258"/>
      <c r="RYH40" s="258"/>
      <c r="RYI40" s="258"/>
      <c r="RYJ40" s="258"/>
      <c r="RYK40" s="258"/>
      <c r="RYL40" s="258"/>
      <c r="RYM40" s="258"/>
      <c r="RYN40" s="258"/>
      <c r="RYO40" s="258"/>
      <c r="RYP40" s="258"/>
      <c r="RYQ40" s="258"/>
      <c r="RYR40" s="258"/>
      <c r="RYS40" s="258"/>
      <c r="RYT40" s="258"/>
      <c r="RYU40" s="258"/>
      <c r="RYV40" s="258"/>
      <c r="RYW40" s="258"/>
      <c r="RYX40" s="258"/>
      <c r="RYY40" s="258"/>
      <c r="RYZ40" s="258"/>
      <c r="RZA40" s="258"/>
      <c r="RZB40" s="258"/>
      <c r="RZC40" s="258"/>
      <c r="RZD40" s="258"/>
      <c r="RZE40" s="258"/>
      <c r="RZF40" s="258"/>
      <c r="RZG40" s="258"/>
      <c r="RZH40" s="258"/>
      <c r="RZI40" s="258"/>
      <c r="RZJ40" s="258"/>
      <c r="RZK40" s="258"/>
      <c r="RZL40" s="258"/>
      <c r="RZM40" s="258"/>
      <c r="RZN40" s="258"/>
      <c r="RZO40" s="258"/>
      <c r="RZP40" s="258"/>
      <c r="RZQ40" s="258"/>
      <c r="RZR40" s="258"/>
      <c r="RZS40" s="258"/>
      <c r="RZT40" s="258"/>
      <c r="RZU40" s="258"/>
      <c r="RZV40" s="258"/>
      <c r="RZW40" s="258"/>
      <c r="RZX40" s="258"/>
      <c r="RZY40" s="258"/>
      <c r="RZZ40" s="258"/>
      <c r="SAA40" s="258"/>
      <c r="SAB40" s="258"/>
      <c r="SAC40" s="258"/>
      <c r="SAD40" s="258"/>
      <c r="SAE40" s="258"/>
      <c r="SAF40" s="258"/>
      <c r="SAG40" s="258"/>
      <c r="SAH40" s="258"/>
      <c r="SAI40" s="258"/>
      <c r="SAJ40" s="258"/>
      <c r="SAK40" s="258"/>
      <c r="SAL40" s="258"/>
      <c r="SAM40" s="258"/>
      <c r="SAN40" s="258"/>
      <c r="SAO40" s="258"/>
      <c r="SAP40" s="258"/>
      <c r="SAQ40" s="258"/>
      <c r="SAR40" s="258"/>
      <c r="SAS40" s="258"/>
      <c r="SAT40" s="258"/>
      <c r="SAU40" s="258"/>
      <c r="SAV40" s="258"/>
      <c r="SAW40" s="258"/>
      <c r="SAX40" s="258"/>
      <c r="SAY40" s="258"/>
      <c r="SAZ40" s="258"/>
      <c r="SBA40" s="258"/>
      <c r="SBB40" s="258"/>
      <c r="SBC40" s="258"/>
      <c r="SBD40" s="258"/>
      <c r="SBE40" s="258"/>
      <c r="SBF40" s="258"/>
      <c r="SBG40" s="258"/>
      <c r="SBH40" s="258"/>
      <c r="SBI40" s="258"/>
      <c r="SBJ40" s="258"/>
      <c r="SBK40" s="258"/>
      <c r="SBL40" s="258"/>
      <c r="SBM40" s="258"/>
      <c r="SBN40" s="258"/>
      <c r="SBO40" s="258"/>
      <c r="SBP40" s="258"/>
      <c r="SBQ40" s="258"/>
      <c r="SBR40" s="258"/>
      <c r="SBS40" s="258"/>
      <c r="SBT40" s="258"/>
      <c r="SBU40" s="258"/>
      <c r="SBV40" s="258"/>
      <c r="SBW40" s="258"/>
      <c r="SBX40" s="258"/>
      <c r="SBY40" s="258"/>
      <c r="SBZ40" s="258"/>
      <c r="SCA40" s="258"/>
      <c r="SCB40" s="258"/>
      <c r="SCC40" s="258"/>
      <c r="SCD40" s="258"/>
      <c r="SCE40" s="258"/>
      <c r="SCF40" s="258"/>
      <c r="SCG40" s="258"/>
      <c r="SCH40" s="258"/>
      <c r="SCI40" s="258"/>
      <c r="SCJ40" s="258"/>
      <c r="SCK40" s="258"/>
      <c r="SCL40" s="258"/>
      <c r="SCM40" s="258"/>
      <c r="SCN40" s="258"/>
      <c r="SCO40" s="258"/>
      <c r="SCP40" s="258"/>
      <c r="SCQ40" s="258"/>
      <c r="SCR40" s="258"/>
      <c r="SCS40" s="258"/>
      <c r="SCT40" s="258"/>
      <c r="SCU40" s="258"/>
      <c r="SCV40" s="258"/>
      <c r="SCW40" s="258"/>
      <c r="SCX40" s="258"/>
      <c r="SCY40" s="258"/>
      <c r="SCZ40" s="258"/>
      <c r="SDA40" s="258"/>
      <c r="SDB40" s="258"/>
      <c r="SDC40" s="258"/>
      <c r="SDD40" s="258"/>
      <c r="SDE40" s="258"/>
      <c r="SDF40" s="258"/>
      <c r="SDG40" s="258"/>
      <c r="SDH40" s="258"/>
      <c r="SDI40" s="258"/>
      <c r="SDJ40" s="258"/>
      <c r="SDK40" s="258"/>
      <c r="SDL40" s="258"/>
      <c r="SDM40" s="258"/>
      <c r="SDN40" s="258"/>
      <c r="SDO40" s="258"/>
      <c r="SDP40" s="258"/>
      <c r="SDQ40" s="258"/>
      <c r="SDR40" s="258"/>
      <c r="SDS40" s="258"/>
      <c r="SDT40" s="258"/>
      <c r="SDU40" s="258"/>
      <c r="SDV40" s="258"/>
      <c r="SDW40" s="258"/>
      <c r="SDX40" s="258"/>
      <c r="SDY40" s="258"/>
      <c r="SDZ40" s="258"/>
      <c r="SEA40" s="258"/>
      <c r="SEB40" s="258"/>
      <c r="SEC40" s="258"/>
      <c r="SED40" s="258"/>
      <c r="SEE40" s="258"/>
      <c r="SEF40" s="258"/>
      <c r="SEG40" s="258"/>
      <c r="SEH40" s="258"/>
      <c r="SEI40" s="258"/>
      <c r="SEJ40" s="258"/>
      <c r="SEK40" s="258"/>
      <c r="SEL40" s="258"/>
      <c r="SEM40" s="258"/>
      <c r="SEN40" s="258"/>
      <c r="SEO40" s="258"/>
      <c r="SEP40" s="258"/>
      <c r="SEQ40" s="258"/>
      <c r="SER40" s="258"/>
      <c r="SES40" s="258"/>
      <c r="SET40" s="258"/>
      <c r="SEU40" s="258"/>
      <c r="SEV40" s="258"/>
      <c r="SEW40" s="258"/>
      <c r="SEX40" s="258"/>
      <c r="SEY40" s="258"/>
      <c r="SEZ40" s="258"/>
      <c r="SFA40" s="258"/>
      <c r="SFB40" s="258"/>
      <c r="SFC40" s="258"/>
      <c r="SFD40" s="258"/>
      <c r="SFE40" s="258"/>
      <c r="SFF40" s="258"/>
      <c r="SFG40" s="258"/>
      <c r="SFH40" s="258"/>
      <c r="SFI40" s="258"/>
      <c r="SFJ40" s="258"/>
      <c r="SFK40" s="258"/>
      <c r="SFL40" s="258"/>
      <c r="SFM40" s="258"/>
      <c r="SFN40" s="258"/>
      <c r="SFO40" s="258"/>
      <c r="SFP40" s="258"/>
      <c r="SFQ40" s="258"/>
      <c r="SFR40" s="258"/>
      <c r="SFS40" s="258"/>
      <c r="SFT40" s="258"/>
      <c r="SFU40" s="258"/>
      <c r="SFV40" s="258"/>
      <c r="SFW40" s="258"/>
      <c r="SFX40" s="258"/>
      <c r="SFY40" s="258"/>
      <c r="SFZ40" s="258"/>
      <c r="SGA40" s="258"/>
      <c r="SGB40" s="258"/>
      <c r="SGC40" s="258"/>
      <c r="SGD40" s="258"/>
      <c r="SGE40" s="258"/>
      <c r="SGF40" s="258"/>
      <c r="SGG40" s="258"/>
      <c r="SGH40" s="258"/>
      <c r="SGI40" s="258"/>
      <c r="SGJ40" s="258"/>
      <c r="SGK40" s="258"/>
      <c r="SGL40" s="258"/>
      <c r="SGM40" s="258"/>
      <c r="SGN40" s="258"/>
      <c r="SGO40" s="258"/>
      <c r="SGP40" s="258"/>
      <c r="SGQ40" s="258"/>
      <c r="SGR40" s="258"/>
      <c r="SGS40" s="258"/>
      <c r="SGT40" s="258"/>
      <c r="SGU40" s="258"/>
      <c r="SGV40" s="258"/>
      <c r="SGW40" s="258"/>
      <c r="SGX40" s="258"/>
      <c r="SGY40" s="258"/>
      <c r="SGZ40" s="258"/>
      <c r="SHA40" s="258"/>
      <c r="SHB40" s="258"/>
      <c r="SHC40" s="258"/>
      <c r="SHD40" s="258"/>
      <c r="SHE40" s="258"/>
      <c r="SHF40" s="258"/>
      <c r="SHG40" s="258"/>
      <c r="SHH40" s="258"/>
      <c r="SHI40" s="258"/>
      <c r="SHJ40" s="258"/>
      <c r="SHK40" s="258"/>
      <c r="SHL40" s="258"/>
      <c r="SHM40" s="258"/>
      <c r="SHN40" s="258"/>
      <c r="SHO40" s="258"/>
      <c r="SHP40" s="258"/>
      <c r="SHQ40" s="258"/>
      <c r="SHR40" s="258"/>
      <c r="SHS40" s="258"/>
      <c r="SHT40" s="258"/>
      <c r="SHU40" s="258"/>
      <c r="SHV40" s="258"/>
      <c r="SHW40" s="258"/>
      <c r="SHX40" s="258"/>
      <c r="SHY40" s="258"/>
      <c r="SHZ40" s="258"/>
      <c r="SIA40" s="258"/>
      <c r="SIB40" s="258"/>
      <c r="SIC40" s="258"/>
      <c r="SID40" s="258"/>
      <c r="SIE40" s="258"/>
      <c r="SIF40" s="258"/>
      <c r="SIG40" s="258"/>
      <c r="SIH40" s="258"/>
      <c r="SII40" s="258"/>
      <c r="SIJ40" s="258"/>
      <c r="SIK40" s="258"/>
      <c r="SIL40" s="258"/>
      <c r="SIM40" s="258"/>
      <c r="SIN40" s="258"/>
      <c r="SIO40" s="258"/>
      <c r="SIP40" s="258"/>
      <c r="SIQ40" s="258"/>
      <c r="SIR40" s="258"/>
      <c r="SIS40" s="258"/>
      <c r="SIT40" s="258"/>
      <c r="SIU40" s="258"/>
      <c r="SIV40" s="258"/>
      <c r="SIW40" s="258"/>
      <c r="SIX40" s="258"/>
      <c r="SIY40" s="258"/>
      <c r="SIZ40" s="258"/>
      <c r="SJA40" s="258"/>
      <c r="SJB40" s="258"/>
      <c r="SJC40" s="258"/>
      <c r="SJD40" s="258"/>
      <c r="SJE40" s="258"/>
      <c r="SJF40" s="258"/>
      <c r="SJG40" s="258"/>
      <c r="SJH40" s="258"/>
      <c r="SJI40" s="258"/>
      <c r="SJJ40" s="258"/>
      <c r="SJK40" s="258"/>
      <c r="SJL40" s="258"/>
      <c r="SJM40" s="258"/>
      <c r="SJN40" s="258"/>
      <c r="SJO40" s="258"/>
      <c r="SJP40" s="258"/>
      <c r="SJQ40" s="258"/>
      <c r="SJR40" s="258"/>
      <c r="SJS40" s="258"/>
      <c r="SJT40" s="258"/>
      <c r="SJU40" s="258"/>
      <c r="SJV40" s="258"/>
      <c r="SJW40" s="258"/>
      <c r="SJX40" s="258"/>
      <c r="SJY40" s="258"/>
      <c r="SJZ40" s="258"/>
      <c r="SKA40" s="258"/>
      <c r="SKB40" s="258"/>
      <c r="SKC40" s="258"/>
      <c r="SKD40" s="258"/>
      <c r="SKE40" s="258"/>
      <c r="SKF40" s="258"/>
      <c r="SKG40" s="258"/>
      <c r="SKH40" s="258"/>
      <c r="SKI40" s="258"/>
      <c r="SKJ40" s="258"/>
      <c r="SKK40" s="258"/>
      <c r="SKL40" s="258"/>
      <c r="SKM40" s="258"/>
      <c r="SKN40" s="258"/>
      <c r="SKO40" s="258"/>
      <c r="SKP40" s="258"/>
      <c r="SKQ40" s="258"/>
      <c r="SKR40" s="258"/>
      <c r="SKS40" s="258"/>
      <c r="SKT40" s="258"/>
      <c r="SKU40" s="258"/>
      <c r="SKV40" s="258"/>
      <c r="SKW40" s="258"/>
      <c r="SKX40" s="258"/>
      <c r="SKY40" s="258"/>
      <c r="SKZ40" s="258"/>
      <c r="SLA40" s="258"/>
      <c r="SLB40" s="258"/>
      <c r="SLC40" s="258"/>
      <c r="SLD40" s="258"/>
      <c r="SLE40" s="258"/>
      <c r="SLF40" s="258"/>
      <c r="SLG40" s="258"/>
      <c r="SLH40" s="258"/>
      <c r="SLI40" s="258"/>
      <c r="SLJ40" s="258"/>
      <c r="SLK40" s="258"/>
      <c r="SLL40" s="258"/>
      <c r="SLM40" s="258"/>
      <c r="SLN40" s="258"/>
      <c r="SLO40" s="258"/>
      <c r="SLP40" s="258"/>
      <c r="SLQ40" s="258"/>
      <c r="SLR40" s="258"/>
      <c r="SLS40" s="258"/>
      <c r="SLT40" s="258"/>
      <c r="SLU40" s="258"/>
      <c r="SLV40" s="258"/>
      <c r="SLW40" s="258"/>
      <c r="SLX40" s="258"/>
      <c r="SLY40" s="258"/>
      <c r="SLZ40" s="258"/>
      <c r="SMA40" s="258"/>
      <c r="SMB40" s="258"/>
      <c r="SMC40" s="258"/>
      <c r="SMD40" s="258"/>
      <c r="SME40" s="258"/>
      <c r="SMF40" s="258"/>
      <c r="SMG40" s="258"/>
      <c r="SMH40" s="258"/>
      <c r="SMI40" s="258"/>
      <c r="SMJ40" s="258"/>
      <c r="SMK40" s="258"/>
      <c r="SML40" s="258"/>
      <c r="SMM40" s="258"/>
      <c r="SMN40" s="258"/>
      <c r="SMO40" s="258"/>
      <c r="SMP40" s="258"/>
      <c r="SMQ40" s="258"/>
      <c r="SMR40" s="258"/>
      <c r="SMS40" s="258"/>
      <c r="SMT40" s="258"/>
      <c r="SMU40" s="258"/>
      <c r="SMV40" s="258"/>
      <c r="SMW40" s="258"/>
      <c r="SMX40" s="258"/>
      <c r="SMY40" s="258"/>
      <c r="SMZ40" s="258"/>
      <c r="SNA40" s="258"/>
      <c r="SNB40" s="258"/>
      <c r="SNC40" s="258"/>
      <c r="SND40" s="258"/>
      <c r="SNE40" s="258"/>
      <c r="SNF40" s="258"/>
      <c r="SNG40" s="258"/>
      <c r="SNH40" s="258"/>
      <c r="SNI40" s="258"/>
      <c r="SNJ40" s="258"/>
      <c r="SNK40" s="258"/>
      <c r="SNL40" s="258"/>
      <c r="SNM40" s="258"/>
      <c r="SNN40" s="258"/>
      <c r="SNO40" s="258"/>
      <c r="SNP40" s="258"/>
      <c r="SNQ40" s="258"/>
      <c r="SNR40" s="258"/>
      <c r="SNS40" s="258"/>
      <c r="SNT40" s="258"/>
      <c r="SNU40" s="258"/>
      <c r="SNV40" s="258"/>
      <c r="SNW40" s="258"/>
      <c r="SNX40" s="258"/>
      <c r="SNY40" s="258"/>
      <c r="SNZ40" s="258"/>
      <c r="SOA40" s="258"/>
      <c r="SOB40" s="258"/>
      <c r="SOC40" s="258"/>
      <c r="SOD40" s="258"/>
      <c r="SOE40" s="258"/>
      <c r="SOF40" s="258"/>
      <c r="SOG40" s="258"/>
      <c r="SOH40" s="258"/>
      <c r="SOI40" s="258"/>
      <c r="SOJ40" s="258"/>
      <c r="SOK40" s="258"/>
      <c r="SOL40" s="258"/>
      <c r="SOM40" s="258"/>
      <c r="SON40" s="258"/>
      <c r="SOO40" s="258"/>
      <c r="SOP40" s="258"/>
      <c r="SOQ40" s="258"/>
      <c r="SOR40" s="258"/>
      <c r="SOS40" s="258"/>
      <c r="SOT40" s="258"/>
      <c r="SOU40" s="258"/>
      <c r="SOV40" s="258"/>
      <c r="SOW40" s="258"/>
      <c r="SOX40" s="258"/>
      <c r="SOY40" s="258"/>
      <c r="SOZ40" s="258"/>
      <c r="SPA40" s="258"/>
      <c r="SPB40" s="258"/>
      <c r="SPC40" s="258"/>
      <c r="SPD40" s="258"/>
      <c r="SPE40" s="258"/>
      <c r="SPF40" s="258"/>
      <c r="SPG40" s="258"/>
      <c r="SPH40" s="258"/>
      <c r="SPI40" s="258"/>
      <c r="SPJ40" s="258"/>
      <c r="SPK40" s="258"/>
      <c r="SPL40" s="258"/>
      <c r="SPM40" s="258"/>
      <c r="SPN40" s="258"/>
      <c r="SPO40" s="258"/>
      <c r="SPP40" s="258"/>
      <c r="SPQ40" s="258"/>
      <c r="SPR40" s="258"/>
      <c r="SPS40" s="258"/>
      <c r="SPT40" s="258"/>
      <c r="SPU40" s="258"/>
      <c r="SPV40" s="258"/>
      <c r="SPW40" s="258"/>
      <c r="SPX40" s="258"/>
      <c r="SPY40" s="258"/>
      <c r="SPZ40" s="258"/>
      <c r="SQA40" s="258"/>
      <c r="SQB40" s="258"/>
      <c r="SQC40" s="258"/>
      <c r="SQD40" s="258"/>
      <c r="SQE40" s="258"/>
      <c r="SQF40" s="258"/>
      <c r="SQG40" s="258"/>
      <c r="SQH40" s="258"/>
      <c r="SQI40" s="258"/>
      <c r="SQJ40" s="258"/>
      <c r="SQK40" s="258"/>
      <c r="SQL40" s="258"/>
      <c r="SQM40" s="258"/>
      <c r="SQN40" s="258"/>
      <c r="SQO40" s="258"/>
      <c r="SQP40" s="258"/>
      <c r="SQQ40" s="258"/>
      <c r="SQR40" s="258"/>
      <c r="SQS40" s="258"/>
      <c r="SQT40" s="258"/>
      <c r="SQU40" s="258"/>
      <c r="SQV40" s="258"/>
      <c r="SQW40" s="258"/>
      <c r="SQX40" s="258"/>
      <c r="SQY40" s="258"/>
      <c r="SQZ40" s="258"/>
      <c r="SRA40" s="258"/>
      <c r="SRB40" s="258"/>
      <c r="SRC40" s="258"/>
      <c r="SRD40" s="258"/>
      <c r="SRE40" s="258"/>
      <c r="SRF40" s="258"/>
      <c r="SRG40" s="258"/>
      <c r="SRH40" s="258"/>
      <c r="SRI40" s="258"/>
      <c r="SRJ40" s="258"/>
      <c r="SRK40" s="258"/>
      <c r="SRL40" s="258"/>
      <c r="SRM40" s="258"/>
      <c r="SRN40" s="258"/>
      <c r="SRO40" s="258"/>
      <c r="SRP40" s="258"/>
      <c r="SRQ40" s="258"/>
      <c r="SRR40" s="258"/>
      <c r="SRS40" s="258"/>
      <c r="SRT40" s="258"/>
      <c r="SRU40" s="258"/>
      <c r="SRV40" s="258"/>
      <c r="SRW40" s="258"/>
      <c r="SRX40" s="258"/>
      <c r="SRY40" s="258"/>
      <c r="SRZ40" s="258"/>
      <c r="SSA40" s="258"/>
      <c r="SSB40" s="258"/>
      <c r="SSC40" s="258"/>
      <c r="SSD40" s="258"/>
      <c r="SSE40" s="258"/>
      <c r="SSF40" s="258"/>
      <c r="SSG40" s="258"/>
      <c r="SSH40" s="258"/>
      <c r="SSI40" s="258"/>
      <c r="SSJ40" s="258"/>
      <c r="SSK40" s="258"/>
      <c r="SSL40" s="258"/>
      <c r="SSM40" s="258"/>
      <c r="SSN40" s="258"/>
      <c r="SSO40" s="258"/>
      <c r="SSP40" s="258"/>
      <c r="SSQ40" s="258"/>
      <c r="SSR40" s="258"/>
      <c r="SSS40" s="258"/>
      <c r="SST40" s="258"/>
      <c r="SSU40" s="258"/>
      <c r="SSV40" s="258"/>
      <c r="SSW40" s="258"/>
      <c r="SSX40" s="258"/>
      <c r="SSY40" s="258"/>
      <c r="SSZ40" s="258"/>
      <c r="STA40" s="258"/>
      <c r="STB40" s="258"/>
      <c r="STC40" s="258"/>
      <c r="STD40" s="258"/>
      <c r="STE40" s="258"/>
      <c r="STF40" s="258"/>
      <c r="STG40" s="258"/>
      <c r="STH40" s="258"/>
      <c r="STI40" s="258"/>
      <c r="STJ40" s="258"/>
      <c r="STK40" s="258"/>
      <c r="STL40" s="258"/>
      <c r="STM40" s="258"/>
      <c r="STN40" s="258"/>
      <c r="STO40" s="258"/>
      <c r="STP40" s="258"/>
      <c r="STQ40" s="258"/>
      <c r="STR40" s="258"/>
      <c r="STS40" s="258"/>
      <c r="STT40" s="258"/>
      <c r="STU40" s="258"/>
      <c r="STV40" s="258"/>
      <c r="STW40" s="258"/>
      <c r="STX40" s="258"/>
      <c r="STY40" s="258"/>
      <c r="STZ40" s="258"/>
      <c r="SUA40" s="258"/>
      <c r="SUB40" s="258"/>
      <c r="SUC40" s="258"/>
      <c r="SUD40" s="258"/>
      <c r="SUE40" s="258"/>
      <c r="SUF40" s="258"/>
      <c r="SUG40" s="258"/>
      <c r="SUH40" s="258"/>
      <c r="SUI40" s="258"/>
      <c r="SUJ40" s="258"/>
      <c r="SUK40" s="258"/>
      <c r="SUL40" s="258"/>
      <c r="SUM40" s="258"/>
      <c r="SUN40" s="258"/>
      <c r="SUO40" s="258"/>
      <c r="SUP40" s="258"/>
      <c r="SUQ40" s="258"/>
      <c r="SUR40" s="258"/>
      <c r="SUS40" s="258"/>
      <c r="SUT40" s="258"/>
      <c r="SUU40" s="258"/>
      <c r="SUV40" s="258"/>
      <c r="SUW40" s="258"/>
      <c r="SUX40" s="258"/>
      <c r="SUY40" s="258"/>
      <c r="SUZ40" s="258"/>
      <c r="SVA40" s="258"/>
      <c r="SVB40" s="258"/>
      <c r="SVC40" s="258"/>
      <c r="SVD40" s="258"/>
      <c r="SVE40" s="258"/>
      <c r="SVF40" s="258"/>
      <c r="SVG40" s="258"/>
      <c r="SVH40" s="258"/>
      <c r="SVI40" s="258"/>
      <c r="SVJ40" s="258"/>
      <c r="SVK40" s="258"/>
      <c r="SVL40" s="258"/>
      <c r="SVM40" s="258"/>
      <c r="SVN40" s="258"/>
      <c r="SVO40" s="258"/>
      <c r="SVP40" s="258"/>
      <c r="SVQ40" s="258"/>
      <c r="SVR40" s="258"/>
      <c r="SVS40" s="258"/>
      <c r="SVT40" s="258"/>
      <c r="SVU40" s="258"/>
      <c r="SVV40" s="258"/>
      <c r="SVW40" s="258"/>
      <c r="SVX40" s="258"/>
      <c r="SVY40" s="258"/>
      <c r="SVZ40" s="258"/>
      <c r="SWA40" s="258"/>
      <c r="SWB40" s="258"/>
      <c r="SWC40" s="258"/>
      <c r="SWD40" s="258"/>
      <c r="SWE40" s="258"/>
      <c r="SWF40" s="258"/>
      <c r="SWG40" s="258"/>
      <c r="SWH40" s="258"/>
      <c r="SWI40" s="258"/>
      <c r="SWJ40" s="258"/>
      <c r="SWK40" s="258"/>
      <c r="SWL40" s="258"/>
      <c r="SWM40" s="258"/>
      <c r="SWN40" s="258"/>
      <c r="SWO40" s="258"/>
      <c r="SWP40" s="258"/>
      <c r="SWQ40" s="258"/>
      <c r="SWR40" s="258"/>
      <c r="SWS40" s="258"/>
      <c r="SWT40" s="258"/>
      <c r="SWU40" s="258"/>
      <c r="SWV40" s="258"/>
      <c r="SWW40" s="258"/>
      <c r="SWX40" s="258"/>
      <c r="SWY40" s="258"/>
      <c r="SWZ40" s="258"/>
      <c r="SXA40" s="258"/>
      <c r="SXB40" s="258"/>
      <c r="SXC40" s="258"/>
      <c r="SXD40" s="258"/>
      <c r="SXE40" s="258"/>
      <c r="SXF40" s="258"/>
      <c r="SXG40" s="258"/>
      <c r="SXH40" s="258"/>
      <c r="SXI40" s="258"/>
      <c r="SXJ40" s="258"/>
      <c r="SXK40" s="258"/>
      <c r="SXL40" s="258"/>
      <c r="SXM40" s="258"/>
      <c r="SXN40" s="258"/>
      <c r="SXO40" s="258"/>
      <c r="SXP40" s="258"/>
      <c r="SXQ40" s="258"/>
      <c r="SXR40" s="258"/>
      <c r="SXS40" s="258"/>
      <c r="SXT40" s="258"/>
      <c r="SXU40" s="258"/>
      <c r="SXV40" s="258"/>
      <c r="SXW40" s="258"/>
      <c r="SXX40" s="258"/>
      <c r="SXY40" s="258"/>
      <c r="SXZ40" s="258"/>
      <c r="SYA40" s="258"/>
      <c r="SYB40" s="258"/>
      <c r="SYC40" s="258"/>
      <c r="SYD40" s="258"/>
      <c r="SYE40" s="258"/>
      <c r="SYF40" s="258"/>
      <c r="SYG40" s="258"/>
      <c r="SYH40" s="258"/>
      <c r="SYI40" s="258"/>
      <c r="SYJ40" s="258"/>
      <c r="SYK40" s="258"/>
      <c r="SYL40" s="258"/>
      <c r="SYM40" s="258"/>
      <c r="SYN40" s="258"/>
      <c r="SYO40" s="258"/>
      <c r="SYP40" s="258"/>
      <c r="SYQ40" s="258"/>
      <c r="SYR40" s="258"/>
      <c r="SYS40" s="258"/>
      <c r="SYT40" s="258"/>
      <c r="SYU40" s="258"/>
      <c r="SYV40" s="258"/>
      <c r="SYW40" s="258"/>
      <c r="SYX40" s="258"/>
      <c r="SYY40" s="258"/>
      <c r="SYZ40" s="258"/>
      <c r="SZA40" s="258"/>
      <c r="SZB40" s="258"/>
      <c r="SZC40" s="258"/>
      <c r="SZD40" s="258"/>
      <c r="SZE40" s="258"/>
      <c r="SZF40" s="258"/>
      <c r="SZG40" s="258"/>
      <c r="SZH40" s="258"/>
      <c r="SZI40" s="258"/>
      <c r="SZJ40" s="258"/>
      <c r="SZK40" s="258"/>
      <c r="SZL40" s="258"/>
      <c r="SZM40" s="258"/>
      <c r="SZN40" s="258"/>
      <c r="SZO40" s="258"/>
      <c r="SZP40" s="258"/>
      <c r="SZQ40" s="258"/>
      <c r="SZR40" s="258"/>
      <c r="SZS40" s="258"/>
      <c r="SZT40" s="258"/>
      <c r="SZU40" s="258"/>
      <c r="SZV40" s="258"/>
      <c r="SZW40" s="258"/>
      <c r="SZX40" s="258"/>
      <c r="SZY40" s="258"/>
      <c r="SZZ40" s="258"/>
      <c r="TAA40" s="258"/>
      <c r="TAB40" s="258"/>
      <c r="TAC40" s="258"/>
      <c r="TAD40" s="258"/>
      <c r="TAE40" s="258"/>
      <c r="TAF40" s="258"/>
      <c r="TAG40" s="258"/>
      <c r="TAH40" s="258"/>
      <c r="TAI40" s="258"/>
      <c r="TAJ40" s="258"/>
      <c r="TAK40" s="258"/>
      <c r="TAL40" s="258"/>
      <c r="TAM40" s="258"/>
      <c r="TAN40" s="258"/>
      <c r="TAO40" s="258"/>
      <c r="TAP40" s="258"/>
      <c r="TAQ40" s="258"/>
      <c r="TAR40" s="258"/>
      <c r="TAS40" s="258"/>
      <c r="TAT40" s="258"/>
      <c r="TAU40" s="258"/>
      <c r="TAV40" s="258"/>
      <c r="TAW40" s="258"/>
      <c r="TAX40" s="258"/>
      <c r="TAY40" s="258"/>
      <c r="TAZ40" s="258"/>
      <c r="TBA40" s="258"/>
      <c r="TBB40" s="258"/>
      <c r="TBC40" s="258"/>
      <c r="TBD40" s="258"/>
      <c r="TBE40" s="258"/>
      <c r="TBF40" s="258"/>
      <c r="TBG40" s="258"/>
      <c r="TBH40" s="258"/>
      <c r="TBI40" s="258"/>
      <c r="TBJ40" s="258"/>
      <c r="TBK40" s="258"/>
      <c r="TBL40" s="258"/>
      <c r="TBM40" s="258"/>
      <c r="TBN40" s="258"/>
      <c r="TBO40" s="258"/>
      <c r="TBP40" s="258"/>
      <c r="TBQ40" s="258"/>
      <c r="TBR40" s="258"/>
      <c r="TBS40" s="258"/>
      <c r="TBT40" s="258"/>
      <c r="TBU40" s="258"/>
      <c r="TBV40" s="258"/>
      <c r="TBW40" s="258"/>
      <c r="TBX40" s="258"/>
      <c r="TBY40" s="258"/>
      <c r="TBZ40" s="258"/>
      <c r="TCA40" s="258"/>
      <c r="TCB40" s="258"/>
      <c r="TCC40" s="258"/>
      <c r="TCD40" s="258"/>
      <c r="TCE40" s="258"/>
      <c r="TCF40" s="258"/>
      <c r="TCG40" s="258"/>
      <c r="TCH40" s="258"/>
      <c r="TCI40" s="258"/>
      <c r="TCJ40" s="258"/>
      <c r="TCK40" s="258"/>
      <c r="TCL40" s="258"/>
      <c r="TCM40" s="258"/>
      <c r="TCN40" s="258"/>
      <c r="TCO40" s="258"/>
      <c r="TCP40" s="258"/>
      <c r="TCQ40" s="258"/>
      <c r="TCR40" s="258"/>
      <c r="TCS40" s="258"/>
      <c r="TCT40" s="258"/>
      <c r="TCU40" s="258"/>
      <c r="TCV40" s="258"/>
      <c r="TCW40" s="258"/>
      <c r="TCX40" s="258"/>
      <c r="TCY40" s="258"/>
      <c r="TCZ40" s="258"/>
      <c r="TDA40" s="258"/>
      <c r="TDB40" s="258"/>
      <c r="TDC40" s="258"/>
      <c r="TDD40" s="258"/>
      <c r="TDE40" s="258"/>
      <c r="TDF40" s="258"/>
      <c r="TDG40" s="258"/>
      <c r="TDH40" s="258"/>
      <c r="TDI40" s="258"/>
      <c r="TDJ40" s="258"/>
      <c r="TDK40" s="258"/>
      <c r="TDL40" s="258"/>
      <c r="TDM40" s="258"/>
      <c r="TDN40" s="258"/>
      <c r="TDO40" s="258"/>
      <c r="TDP40" s="258"/>
      <c r="TDQ40" s="258"/>
      <c r="TDR40" s="258"/>
      <c r="TDS40" s="258"/>
      <c r="TDT40" s="258"/>
      <c r="TDU40" s="258"/>
      <c r="TDV40" s="258"/>
      <c r="TDW40" s="258"/>
      <c r="TDX40" s="258"/>
      <c r="TDY40" s="258"/>
      <c r="TDZ40" s="258"/>
      <c r="TEA40" s="258"/>
      <c r="TEB40" s="258"/>
      <c r="TEC40" s="258"/>
      <c r="TED40" s="258"/>
      <c r="TEE40" s="258"/>
      <c r="TEF40" s="258"/>
      <c r="TEG40" s="258"/>
      <c r="TEH40" s="258"/>
      <c r="TEI40" s="258"/>
      <c r="TEJ40" s="258"/>
      <c r="TEK40" s="258"/>
      <c r="TEL40" s="258"/>
      <c r="TEM40" s="258"/>
      <c r="TEN40" s="258"/>
      <c r="TEO40" s="258"/>
      <c r="TEP40" s="258"/>
      <c r="TEQ40" s="258"/>
      <c r="TER40" s="258"/>
      <c r="TES40" s="258"/>
      <c r="TET40" s="258"/>
      <c r="TEU40" s="258"/>
      <c r="TEV40" s="258"/>
      <c r="TEW40" s="258"/>
      <c r="TEX40" s="258"/>
      <c r="TEY40" s="258"/>
      <c r="TEZ40" s="258"/>
      <c r="TFA40" s="258"/>
      <c r="TFB40" s="258"/>
      <c r="TFC40" s="258"/>
      <c r="TFD40" s="258"/>
      <c r="TFE40" s="258"/>
      <c r="TFF40" s="258"/>
      <c r="TFG40" s="258"/>
      <c r="TFH40" s="258"/>
      <c r="TFI40" s="258"/>
      <c r="TFJ40" s="258"/>
      <c r="TFK40" s="258"/>
      <c r="TFL40" s="258"/>
      <c r="TFM40" s="258"/>
      <c r="TFN40" s="258"/>
      <c r="TFO40" s="258"/>
      <c r="TFP40" s="258"/>
      <c r="TFQ40" s="258"/>
      <c r="TFR40" s="258"/>
      <c r="TFS40" s="258"/>
      <c r="TFT40" s="258"/>
      <c r="TFU40" s="258"/>
      <c r="TFV40" s="258"/>
      <c r="TFW40" s="258"/>
      <c r="TFX40" s="258"/>
      <c r="TFY40" s="258"/>
      <c r="TFZ40" s="258"/>
      <c r="TGA40" s="258"/>
      <c r="TGB40" s="258"/>
      <c r="TGC40" s="258"/>
      <c r="TGD40" s="258"/>
      <c r="TGE40" s="258"/>
      <c r="TGF40" s="258"/>
      <c r="TGG40" s="258"/>
      <c r="TGH40" s="258"/>
      <c r="TGI40" s="258"/>
      <c r="TGJ40" s="258"/>
      <c r="TGK40" s="258"/>
      <c r="TGL40" s="258"/>
      <c r="TGM40" s="258"/>
      <c r="TGN40" s="258"/>
      <c r="TGO40" s="258"/>
      <c r="TGP40" s="258"/>
      <c r="TGQ40" s="258"/>
      <c r="TGR40" s="258"/>
      <c r="TGS40" s="258"/>
      <c r="TGT40" s="258"/>
      <c r="TGU40" s="258"/>
      <c r="TGV40" s="258"/>
      <c r="TGW40" s="258"/>
      <c r="TGX40" s="258"/>
      <c r="TGY40" s="258"/>
      <c r="TGZ40" s="258"/>
      <c r="THA40" s="258"/>
      <c r="THB40" s="258"/>
      <c r="THC40" s="258"/>
      <c r="THD40" s="258"/>
      <c r="THE40" s="258"/>
      <c r="THF40" s="258"/>
      <c r="THG40" s="258"/>
      <c r="THH40" s="258"/>
      <c r="THI40" s="258"/>
      <c r="THJ40" s="258"/>
      <c r="THK40" s="258"/>
      <c r="THL40" s="258"/>
      <c r="THM40" s="258"/>
      <c r="THN40" s="258"/>
      <c r="THO40" s="258"/>
      <c r="THP40" s="258"/>
      <c r="THQ40" s="258"/>
      <c r="THR40" s="258"/>
      <c r="THS40" s="258"/>
      <c r="THT40" s="258"/>
      <c r="THU40" s="258"/>
      <c r="THV40" s="258"/>
      <c r="THW40" s="258"/>
      <c r="THX40" s="258"/>
      <c r="THY40" s="258"/>
      <c r="THZ40" s="258"/>
      <c r="TIA40" s="258"/>
      <c r="TIB40" s="258"/>
      <c r="TIC40" s="258"/>
      <c r="TID40" s="258"/>
      <c r="TIE40" s="258"/>
      <c r="TIF40" s="258"/>
      <c r="TIG40" s="258"/>
      <c r="TIH40" s="258"/>
      <c r="TII40" s="258"/>
      <c r="TIJ40" s="258"/>
      <c r="TIK40" s="258"/>
      <c r="TIL40" s="258"/>
      <c r="TIM40" s="258"/>
      <c r="TIN40" s="258"/>
      <c r="TIO40" s="258"/>
      <c r="TIP40" s="258"/>
      <c r="TIQ40" s="258"/>
      <c r="TIR40" s="258"/>
      <c r="TIS40" s="258"/>
      <c r="TIT40" s="258"/>
      <c r="TIU40" s="258"/>
      <c r="TIV40" s="258"/>
      <c r="TIW40" s="258"/>
      <c r="TIX40" s="258"/>
      <c r="TIY40" s="258"/>
      <c r="TIZ40" s="258"/>
      <c r="TJA40" s="258"/>
      <c r="TJB40" s="258"/>
      <c r="TJC40" s="258"/>
      <c r="TJD40" s="258"/>
      <c r="TJE40" s="258"/>
      <c r="TJF40" s="258"/>
      <c r="TJG40" s="258"/>
      <c r="TJH40" s="258"/>
      <c r="TJI40" s="258"/>
      <c r="TJJ40" s="258"/>
      <c r="TJK40" s="258"/>
      <c r="TJL40" s="258"/>
      <c r="TJM40" s="258"/>
      <c r="TJN40" s="258"/>
      <c r="TJO40" s="258"/>
      <c r="TJP40" s="258"/>
      <c r="TJQ40" s="258"/>
      <c r="TJR40" s="258"/>
      <c r="TJS40" s="258"/>
      <c r="TJT40" s="258"/>
      <c r="TJU40" s="258"/>
      <c r="TJV40" s="258"/>
      <c r="TJW40" s="258"/>
      <c r="TJX40" s="258"/>
      <c r="TJY40" s="258"/>
      <c r="TJZ40" s="258"/>
      <c r="TKA40" s="258"/>
      <c r="TKB40" s="258"/>
      <c r="TKC40" s="258"/>
      <c r="TKD40" s="258"/>
      <c r="TKE40" s="258"/>
      <c r="TKF40" s="258"/>
      <c r="TKG40" s="258"/>
      <c r="TKH40" s="258"/>
      <c r="TKI40" s="258"/>
      <c r="TKJ40" s="258"/>
      <c r="TKK40" s="258"/>
      <c r="TKL40" s="258"/>
      <c r="TKM40" s="258"/>
      <c r="TKN40" s="258"/>
      <c r="TKO40" s="258"/>
      <c r="TKP40" s="258"/>
      <c r="TKQ40" s="258"/>
      <c r="TKR40" s="258"/>
      <c r="TKS40" s="258"/>
      <c r="TKT40" s="258"/>
      <c r="TKU40" s="258"/>
      <c r="TKV40" s="258"/>
      <c r="TKW40" s="258"/>
      <c r="TKX40" s="258"/>
      <c r="TKY40" s="258"/>
      <c r="TKZ40" s="258"/>
      <c r="TLA40" s="258"/>
      <c r="TLB40" s="258"/>
      <c r="TLC40" s="258"/>
      <c r="TLD40" s="258"/>
      <c r="TLE40" s="258"/>
      <c r="TLF40" s="258"/>
      <c r="TLG40" s="258"/>
      <c r="TLH40" s="258"/>
      <c r="TLI40" s="258"/>
      <c r="TLJ40" s="258"/>
      <c r="TLK40" s="258"/>
      <c r="TLL40" s="258"/>
      <c r="TLM40" s="258"/>
      <c r="TLN40" s="258"/>
      <c r="TLO40" s="258"/>
      <c r="TLP40" s="258"/>
      <c r="TLQ40" s="258"/>
      <c r="TLR40" s="258"/>
      <c r="TLS40" s="258"/>
      <c r="TLT40" s="258"/>
      <c r="TLU40" s="258"/>
      <c r="TLV40" s="258"/>
      <c r="TLW40" s="258"/>
      <c r="TLX40" s="258"/>
      <c r="TLY40" s="258"/>
      <c r="TLZ40" s="258"/>
      <c r="TMA40" s="258"/>
      <c r="TMB40" s="258"/>
      <c r="TMC40" s="258"/>
      <c r="TMD40" s="258"/>
      <c r="TME40" s="258"/>
      <c r="TMF40" s="258"/>
      <c r="TMG40" s="258"/>
      <c r="TMH40" s="258"/>
      <c r="TMI40" s="258"/>
      <c r="TMJ40" s="258"/>
      <c r="TMK40" s="258"/>
      <c r="TML40" s="258"/>
      <c r="TMM40" s="258"/>
      <c r="TMN40" s="258"/>
      <c r="TMO40" s="258"/>
      <c r="TMP40" s="258"/>
      <c r="TMQ40" s="258"/>
      <c r="TMR40" s="258"/>
      <c r="TMS40" s="258"/>
      <c r="TMT40" s="258"/>
      <c r="TMU40" s="258"/>
      <c r="TMV40" s="258"/>
      <c r="TMW40" s="258"/>
      <c r="TMX40" s="258"/>
      <c r="TMY40" s="258"/>
      <c r="TMZ40" s="258"/>
      <c r="TNA40" s="258"/>
      <c r="TNB40" s="258"/>
      <c r="TNC40" s="258"/>
      <c r="TND40" s="258"/>
      <c r="TNE40" s="258"/>
      <c r="TNF40" s="258"/>
      <c r="TNG40" s="258"/>
      <c r="TNH40" s="258"/>
      <c r="TNI40" s="258"/>
      <c r="TNJ40" s="258"/>
      <c r="TNK40" s="258"/>
      <c r="TNL40" s="258"/>
      <c r="TNM40" s="258"/>
      <c r="TNN40" s="258"/>
      <c r="TNO40" s="258"/>
      <c r="TNP40" s="258"/>
      <c r="TNQ40" s="258"/>
      <c r="TNR40" s="258"/>
      <c r="TNS40" s="258"/>
      <c r="TNT40" s="258"/>
      <c r="TNU40" s="258"/>
      <c r="TNV40" s="258"/>
      <c r="TNW40" s="258"/>
      <c r="TNX40" s="258"/>
      <c r="TNY40" s="258"/>
      <c r="TNZ40" s="258"/>
      <c r="TOA40" s="258"/>
      <c r="TOB40" s="258"/>
      <c r="TOC40" s="258"/>
      <c r="TOD40" s="258"/>
      <c r="TOE40" s="258"/>
      <c r="TOF40" s="258"/>
      <c r="TOG40" s="258"/>
      <c r="TOH40" s="258"/>
      <c r="TOI40" s="258"/>
      <c r="TOJ40" s="258"/>
      <c r="TOK40" s="258"/>
      <c r="TOL40" s="258"/>
      <c r="TOM40" s="258"/>
      <c r="TON40" s="258"/>
      <c r="TOO40" s="258"/>
      <c r="TOP40" s="258"/>
      <c r="TOQ40" s="258"/>
      <c r="TOR40" s="258"/>
      <c r="TOS40" s="258"/>
      <c r="TOT40" s="258"/>
      <c r="TOU40" s="258"/>
      <c r="TOV40" s="258"/>
      <c r="TOW40" s="258"/>
      <c r="TOX40" s="258"/>
      <c r="TOY40" s="258"/>
      <c r="TOZ40" s="258"/>
      <c r="TPA40" s="258"/>
      <c r="TPB40" s="258"/>
      <c r="TPC40" s="258"/>
      <c r="TPD40" s="258"/>
      <c r="TPE40" s="258"/>
      <c r="TPF40" s="258"/>
      <c r="TPG40" s="258"/>
      <c r="TPH40" s="258"/>
      <c r="TPI40" s="258"/>
      <c r="TPJ40" s="258"/>
      <c r="TPK40" s="258"/>
      <c r="TPL40" s="258"/>
      <c r="TPM40" s="258"/>
      <c r="TPN40" s="258"/>
      <c r="TPO40" s="258"/>
      <c r="TPP40" s="258"/>
      <c r="TPQ40" s="258"/>
      <c r="TPR40" s="258"/>
      <c r="TPS40" s="258"/>
      <c r="TPT40" s="258"/>
      <c r="TPU40" s="258"/>
      <c r="TPV40" s="258"/>
      <c r="TPW40" s="258"/>
      <c r="TPX40" s="258"/>
      <c r="TPY40" s="258"/>
      <c r="TPZ40" s="258"/>
      <c r="TQA40" s="258"/>
      <c r="TQB40" s="258"/>
      <c r="TQC40" s="258"/>
      <c r="TQD40" s="258"/>
      <c r="TQE40" s="258"/>
      <c r="TQF40" s="258"/>
      <c r="TQG40" s="258"/>
      <c r="TQH40" s="258"/>
      <c r="TQI40" s="258"/>
      <c r="TQJ40" s="258"/>
      <c r="TQK40" s="258"/>
      <c r="TQL40" s="258"/>
      <c r="TQM40" s="258"/>
      <c r="TQN40" s="258"/>
      <c r="TQO40" s="258"/>
      <c r="TQP40" s="258"/>
      <c r="TQQ40" s="258"/>
      <c r="TQR40" s="258"/>
      <c r="TQS40" s="258"/>
      <c r="TQT40" s="258"/>
      <c r="TQU40" s="258"/>
      <c r="TQV40" s="258"/>
      <c r="TQW40" s="258"/>
      <c r="TQX40" s="258"/>
      <c r="TQY40" s="258"/>
      <c r="TQZ40" s="258"/>
      <c r="TRA40" s="258"/>
      <c r="TRB40" s="258"/>
      <c r="TRC40" s="258"/>
      <c r="TRD40" s="258"/>
      <c r="TRE40" s="258"/>
      <c r="TRF40" s="258"/>
      <c r="TRG40" s="258"/>
      <c r="TRH40" s="258"/>
      <c r="TRI40" s="258"/>
      <c r="TRJ40" s="258"/>
      <c r="TRK40" s="258"/>
      <c r="TRL40" s="258"/>
      <c r="TRM40" s="258"/>
      <c r="TRN40" s="258"/>
      <c r="TRO40" s="258"/>
      <c r="TRP40" s="258"/>
      <c r="TRQ40" s="258"/>
      <c r="TRR40" s="258"/>
      <c r="TRS40" s="258"/>
      <c r="TRT40" s="258"/>
      <c r="TRU40" s="258"/>
      <c r="TRV40" s="258"/>
      <c r="TRW40" s="258"/>
      <c r="TRX40" s="258"/>
      <c r="TRY40" s="258"/>
      <c r="TRZ40" s="258"/>
      <c r="TSA40" s="258"/>
      <c r="TSB40" s="258"/>
      <c r="TSC40" s="258"/>
      <c r="TSD40" s="258"/>
      <c r="TSE40" s="258"/>
      <c r="TSF40" s="258"/>
      <c r="TSG40" s="258"/>
      <c r="TSH40" s="258"/>
      <c r="TSI40" s="258"/>
      <c r="TSJ40" s="258"/>
      <c r="TSK40" s="258"/>
      <c r="TSL40" s="258"/>
      <c r="TSM40" s="258"/>
      <c r="TSN40" s="258"/>
      <c r="TSO40" s="258"/>
      <c r="TSP40" s="258"/>
      <c r="TSQ40" s="258"/>
      <c r="TSR40" s="258"/>
      <c r="TSS40" s="258"/>
      <c r="TST40" s="258"/>
      <c r="TSU40" s="258"/>
      <c r="TSV40" s="258"/>
      <c r="TSW40" s="258"/>
      <c r="TSX40" s="258"/>
      <c r="TSY40" s="258"/>
      <c r="TSZ40" s="258"/>
      <c r="TTA40" s="258"/>
      <c r="TTB40" s="258"/>
      <c r="TTC40" s="258"/>
      <c r="TTD40" s="258"/>
      <c r="TTE40" s="258"/>
      <c r="TTF40" s="258"/>
      <c r="TTG40" s="258"/>
      <c r="TTH40" s="258"/>
      <c r="TTI40" s="258"/>
      <c r="TTJ40" s="258"/>
      <c r="TTK40" s="258"/>
      <c r="TTL40" s="258"/>
      <c r="TTM40" s="258"/>
      <c r="TTN40" s="258"/>
      <c r="TTO40" s="258"/>
      <c r="TTP40" s="258"/>
      <c r="TTQ40" s="258"/>
      <c r="TTR40" s="258"/>
      <c r="TTS40" s="258"/>
      <c r="TTT40" s="258"/>
      <c r="TTU40" s="258"/>
      <c r="TTV40" s="258"/>
      <c r="TTW40" s="258"/>
      <c r="TTX40" s="258"/>
      <c r="TTY40" s="258"/>
      <c r="TTZ40" s="258"/>
      <c r="TUA40" s="258"/>
      <c r="TUB40" s="258"/>
      <c r="TUC40" s="258"/>
      <c r="TUD40" s="258"/>
      <c r="TUE40" s="258"/>
      <c r="TUF40" s="258"/>
      <c r="TUG40" s="258"/>
      <c r="TUH40" s="258"/>
      <c r="TUI40" s="258"/>
      <c r="TUJ40" s="258"/>
      <c r="TUK40" s="258"/>
      <c r="TUL40" s="258"/>
      <c r="TUM40" s="258"/>
      <c r="TUN40" s="258"/>
      <c r="TUO40" s="258"/>
      <c r="TUP40" s="258"/>
      <c r="TUQ40" s="258"/>
      <c r="TUR40" s="258"/>
      <c r="TUS40" s="258"/>
      <c r="TUT40" s="258"/>
      <c r="TUU40" s="258"/>
      <c r="TUV40" s="258"/>
      <c r="TUW40" s="258"/>
      <c r="TUX40" s="258"/>
      <c r="TUY40" s="258"/>
      <c r="TUZ40" s="258"/>
      <c r="TVA40" s="258"/>
      <c r="TVB40" s="258"/>
      <c r="TVC40" s="258"/>
      <c r="TVD40" s="258"/>
      <c r="TVE40" s="258"/>
      <c r="TVF40" s="258"/>
      <c r="TVG40" s="258"/>
      <c r="TVH40" s="258"/>
      <c r="TVI40" s="258"/>
      <c r="TVJ40" s="258"/>
      <c r="TVK40" s="258"/>
      <c r="TVL40" s="258"/>
      <c r="TVM40" s="258"/>
      <c r="TVN40" s="258"/>
      <c r="TVO40" s="258"/>
      <c r="TVP40" s="258"/>
      <c r="TVQ40" s="258"/>
      <c r="TVR40" s="258"/>
      <c r="TVS40" s="258"/>
      <c r="TVT40" s="258"/>
      <c r="TVU40" s="258"/>
      <c r="TVV40" s="258"/>
      <c r="TVW40" s="258"/>
      <c r="TVX40" s="258"/>
      <c r="TVY40" s="258"/>
      <c r="TVZ40" s="258"/>
      <c r="TWA40" s="258"/>
      <c r="TWB40" s="258"/>
      <c r="TWC40" s="258"/>
      <c r="TWD40" s="258"/>
      <c r="TWE40" s="258"/>
      <c r="TWF40" s="258"/>
      <c r="TWG40" s="258"/>
      <c r="TWH40" s="258"/>
      <c r="TWI40" s="258"/>
      <c r="TWJ40" s="258"/>
      <c r="TWK40" s="258"/>
      <c r="TWL40" s="258"/>
      <c r="TWM40" s="258"/>
      <c r="TWN40" s="258"/>
      <c r="TWO40" s="258"/>
      <c r="TWP40" s="258"/>
      <c r="TWQ40" s="258"/>
      <c r="TWR40" s="258"/>
      <c r="TWS40" s="258"/>
      <c r="TWT40" s="258"/>
      <c r="TWU40" s="258"/>
      <c r="TWV40" s="258"/>
      <c r="TWW40" s="258"/>
      <c r="TWX40" s="258"/>
      <c r="TWY40" s="258"/>
      <c r="TWZ40" s="258"/>
      <c r="TXA40" s="258"/>
      <c r="TXB40" s="258"/>
      <c r="TXC40" s="258"/>
      <c r="TXD40" s="258"/>
      <c r="TXE40" s="258"/>
      <c r="TXF40" s="258"/>
      <c r="TXG40" s="258"/>
      <c r="TXH40" s="258"/>
      <c r="TXI40" s="258"/>
      <c r="TXJ40" s="258"/>
      <c r="TXK40" s="258"/>
      <c r="TXL40" s="258"/>
      <c r="TXM40" s="258"/>
      <c r="TXN40" s="258"/>
      <c r="TXO40" s="258"/>
      <c r="TXP40" s="258"/>
      <c r="TXQ40" s="258"/>
      <c r="TXR40" s="258"/>
      <c r="TXS40" s="258"/>
      <c r="TXT40" s="258"/>
      <c r="TXU40" s="258"/>
      <c r="TXV40" s="258"/>
      <c r="TXW40" s="258"/>
      <c r="TXX40" s="258"/>
      <c r="TXY40" s="258"/>
      <c r="TXZ40" s="258"/>
      <c r="TYA40" s="258"/>
      <c r="TYB40" s="258"/>
      <c r="TYC40" s="258"/>
      <c r="TYD40" s="258"/>
      <c r="TYE40" s="258"/>
      <c r="TYF40" s="258"/>
      <c r="TYG40" s="258"/>
      <c r="TYH40" s="258"/>
      <c r="TYI40" s="258"/>
      <c r="TYJ40" s="258"/>
      <c r="TYK40" s="258"/>
      <c r="TYL40" s="258"/>
      <c r="TYM40" s="258"/>
      <c r="TYN40" s="258"/>
      <c r="TYO40" s="258"/>
      <c r="TYP40" s="258"/>
      <c r="TYQ40" s="258"/>
      <c r="TYR40" s="258"/>
      <c r="TYS40" s="258"/>
      <c r="TYT40" s="258"/>
      <c r="TYU40" s="258"/>
      <c r="TYV40" s="258"/>
      <c r="TYW40" s="258"/>
      <c r="TYX40" s="258"/>
      <c r="TYY40" s="258"/>
      <c r="TYZ40" s="258"/>
      <c r="TZA40" s="258"/>
      <c r="TZB40" s="258"/>
      <c r="TZC40" s="258"/>
      <c r="TZD40" s="258"/>
      <c r="TZE40" s="258"/>
      <c r="TZF40" s="258"/>
      <c r="TZG40" s="258"/>
      <c r="TZH40" s="258"/>
      <c r="TZI40" s="258"/>
      <c r="TZJ40" s="258"/>
      <c r="TZK40" s="258"/>
      <c r="TZL40" s="258"/>
      <c r="TZM40" s="258"/>
      <c r="TZN40" s="258"/>
      <c r="TZO40" s="258"/>
      <c r="TZP40" s="258"/>
      <c r="TZQ40" s="258"/>
      <c r="TZR40" s="258"/>
      <c r="TZS40" s="258"/>
      <c r="TZT40" s="258"/>
      <c r="TZU40" s="258"/>
      <c r="TZV40" s="258"/>
      <c r="TZW40" s="258"/>
      <c r="TZX40" s="258"/>
      <c r="TZY40" s="258"/>
      <c r="TZZ40" s="258"/>
      <c r="UAA40" s="258"/>
      <c r="UAB40" s="258"/>
      <c r="UAC40" s="258"/>
      <c r="UAD40" s="258"/>
      <c r="UAE40" s="258"/>
      <c r="UAF40" s="258"/>
      <c r="UAG40" s="258"/>
      <c r="UAH40" s="258"/>
      <c r="UAI40" s="258"/>
      <c r="UAJ40" s="258"/>
      <c r="UAK40" s="258"/>
      <c r="UAL40" s="258"/>
      <c r="UAM40" s="258"/>
      <c r="UAN40" s="258"/>
      <c r="UAO40" s="258"/>
      <c r="UAP40" s="258"/>
      <c r="UAQ40" s="258"/>
      <c r="UAR40" s="258"/>
      <c r="UAS40" s="258"/>
      <c r="UAT40" s="258"/>
      <c r="UAU40" s="258"/>
      <c r="UAV40" s="258"/>
      <c r="UAW40" s="258"/>
      <c r="UAX40" s="258"/>
      <c r="UAY40" s="258"/>
      <c r="UAZ40" s="258"/>
      <c r="UBA40" s="258"/>
      <c r="UBB40" s="258"/>
      <c r="UBC40" s="258"/>
      <c r="UBD40" s="258"/>
      <c r="UBE40" s="258"/>
      <c r="UBF40" s="258"/>
      <c r="UBG40" s="258"/>
      <c r="UBH40" s="258"/>
      <c r="UBI40" s="258"/>
      <c r="UBJ40" s="258"/>
      <c r="UBK40" s="258"/>
      <c r="UBL40" s="258"/>
      <c r="UBM40" s="258"/>
      <c r="UBN40" s="258"/>
      <c r="UBO40" s="258"/>
      <c r="UBP40" s="258"/>
      <c r="UBQ40" s="258"/>
      <c r="UBR40" s="258"/>
      <c r="UBS40" s="258"/>
      <c r="UBT40" s="258"/>
      <c r="UBU40" s="258"/>
      <c r="UBV40" s="258"/>
      <c r="UBW40" s="258"/>
      <c r="UBX40" s="258"/>
      <c r="UBY40" s="258"/>
      <c r="UBZ40" s="258"/>
      <c r="UCA40" s="258"/>
      <c r="UCB40" s="258"/>
      <c r="UCC40" s="258"/>
      <c r="UCD40" s="258"/>
      <c r="UCE40" s="258"/>
      <c r="UCF40" s="258"/>
      <c r="UCG40" s="258"/>
      <c r="UCH40" s="258"/>
      <c r="UCI40" s="258"/>
      <c r="UCJ40" s="258"/>
      <c r="UCK40" s="258"/>
      <c r="UCL40" s="258"/>
      <c r="UCM40" s="258"/>
      <c r="UCN40" s="258"/>
      <c r="UCO40" s="258"/>
      <c r="UCP40" s="258"/>
      <c r="UCQ40" s="258"/>
      <c r="UCR40" s="258"/>
      <c r="UCS40" s="258"/>
      <c r="UCT40" s="258"/>
      <c r="UCU40" s="258"/>
      <c r="UCV40" s="258"/>
      <c r="UCW40" s="258"/>
      <c r="UCX40" s="258"/>
      <c r="UCY40" s="258"/>
      <c r="UCZ40" s="258"/>
      <c r="UDA40" s="258"/>
      <c r="UDB40" s="258"/>
      <c r="UDC40" s="258"/>
      <c r="UDD40" s="258"/>
      <c r="UDE40" s="258"/>
      <c r="UDF40" s="258"/>
      <c r="UDG40" s="258"/>
      <c r="UDH40" s="258"/>
      <c r="UDI40" s="258"/>
      <c r="UDJ40" s="258"/>
      <c r="UDK40" s="258"/>
      <c r="UDL40" s="258"/>
      <c r="UDM40" s="258"/>
      <c r="UDN40" s="258"/>
      <c r="UDO40" s="258"/>
      <c r="UDP40" s="258"/>
      <c r="UDQ40" s="258"/>
      <c r="UDR40" s="258"/>
      <c r="UDS40" s="258"/>
      <c r="UDT40" s="258"/>
      <c r="UDU40" s="258"/>
      <c r="UDV40" s="258"/>
      <c r="UDW40" s="258"/>
      <c r="UDX40" s="258"/>
      <c r="UDY40" s="258"/>
      <c r="UDZ40" s="258"/>
      <c r="UEA40" s="258"/>
      <c r="UEB40" s="258"/>
      <c r="UEC40" s="258"/>
      <c r="UED40" s="258"/>
      <c r="UEE40" s="258"/>
      <c r="UEF40" s="258"/>
      <c r="UEG40" s="258"/>
      <c r="UEH40" s="258"/>
      <c r="UEI40" s="258"/>
      <c r="UEJ40" s="258"/>
      <c r="UEK40" s="258"/>
      <c r="UEL40" s="258"/>
      <c r="UEM40" s="258"/>
      <c r="UEN40" s="258"/>
      <c r="UEO40" s="258"/>
      <c r="UEP40" s="258"/>
      <c r="UEQ40" s="258"/>
      <c r="UER40" s="258"/>
      <c r="UES40" s="258"/>
      <c r="UET40" s="258"/>
      <c r="UEU40" s="258"/>
      <c r="UEV40" s="258"/>
      <c r="UEW40" s="258"/>
      <c r="UEX40" s="258"/>
      <c r="UEY40" s="258"/>
      <c r="UEZ40" s="258"/>
      <c r="UFA40" s="258"/>
      <c r="UFB40" s="258"/>
      <c r="UFC40" s="258"/>
      <c r="UFD40" s="258"/>
      <c r="UFE40" s="258"/>
      <c r="UFF40" s="258"/>
      <c r="UFG40" s="258"/>
      <c r="UFH40" s="258"/>
      <c r="UFI40" s="258"/>
      <c r="UFJ40" s="258"/>
      <c r="UFK40" s="258"/>
      <c r="UFL40" s="258"/>
      <c r="UFM40" s="258"/>
      <c r="UFN40" s="258"/>
      <c r="UFO40" s="258"/>
      <c r="UFP40" s="258"/>
      <c r="UFQ40" s="258"/>
      <c r="UFR40" s="258"/>
      <c r="UFS40" s="258"/>
      <c r="UFT40" s="258"/>
      <c r="UFU40" s="258"/>
      <c r="UFV40" s="258"/>
      <c r="UFW40" s="258"/>
      <c r="UFX40" s="258"/>
      <c r="UFY40" s="258"/>
      <c r="UFZ40" s="258"/>
      <c r="UGA40" s="258"/>
      <c r="UGB40" s="258"/>
      <c r="UGC40" s="258"/>
      <c r="UGD40" s="258"/>
      <c r="UGE40" s="258"/>
      <c r="UGF40" s="258"/>
      <c r="UGG40" s="258"/>
      <c r="UGH40" s="258"/>
      <c r="UGI40" s="258"/>
      <c r="UGJ40" s="258"/>
      <c r="UGK40" s="258"/>
      <c r="UGL40" s="258"/>
      <c r="UGM40" s="258"/>
      <c r="UGN40" s="258"/>
      <c r="UGO40" s="258"/>
      <c r="UGP40" s="258"/>
      <c r="UGQ40" s="258"/>
      <c r="UGR40" s="258"/>
      <c r="UGS40" s="258"/>
      <c r="UGT40" s="258"/>
      <c r="UGU40" s="258"/>
      <c r="UGV40" s="258"/>
      <c r="UGW40" s="258"/>
      <c r="UGX40" s="258"/>
      <c r="UGY40" s="258"/>
      <c r="UGZ40" s="258"/>
      <c r="UHA40" s="258"/>
      <c r="UHB40" s="258"/>
      <c r="UHC40" s="258"/>
      <c r="UHD40" s="258"/>
      <c r="UHE40" s="258"/>
      <c r="UHF40" s="258"/>
      <c r="UHG40" s="258"/>
      <c r="UHH40" s="258"/>
      <c r="UHI40" s="258"/>
      <c r="UHJ40" s="258"/>
      <c r="UHK40" s="258"/>
      <c r="UHL40" s="258"/>
      <c r="UHM40" s="258"/>
      <c r="UHN40" s="258"/>
      <c r="UHO40" s="258"/>
      <c r="UHP40" s="258"/>
      <c r="UHQ40" s="258"/>
      <c r="UHR40" s="258"/>
      <c r="UHS40" s="258"/>
      <c r="UHT40" s="258"/>
      <c r="UHU40" s="258"/>
      <c r="UHV40" s="258"/>
      <c r="UHW40" s="258"/>
      <c r="UHX40" s="258"/>
      <c r="UHY40" s="258"/>
      <c r="UHZ40" s="258"/>
      <c r="UIA40" s="258"/>
      <c r="UIB40" s="258"/>
      <c r="UIC40" s="258"/>
      <c r="UID40" s="258"/>
      <c r="UIE40" s="258"/>
      <c r="UIF40" s="258"/>
      <c r="UIG40" s="258"/>
      <c r="UIH40" s="258"/>
      <c r="UII40" s="258"/>
      <c r="UIJ40" s="258"/>
      <c r="UIK40" s="258"/>
      <c r="UIL40" s="258"/>
      <c r="UIM40" s="258"/>
      <c r="UIN40" s="258"/>
      <c r="UIO40" s="258"/>
      <c r="UIP40" s="258"/>
      <c r="UIQ40" s="258"/>
      <c r="UIR40" s="258"/>
      <c r="UIS40" s="258"/>
      <c r="UIT40" s="258"/>
      <c r="UIU40" s="258"/>
      <c r="UIV40" s="258"/>
      <c r="UIW40" s="258"/>
      <c r="UIX40" s="258"/>
      <c r="UIY40" s="258"/>
      <c r="UIZ40" s="258"/>
      <c r="UJA40" s="258"/>
      <c r="UJB40" s="258"/>
      <c r="UJC40" s="258"/>
      <c r="UJD40" s="258"/>
      <c r="UJE40" s="258"/>
      <c r="UJF40" s="258"/>
      <c r="UJG40" s="258"/>
      <c r="UJH40" s="258"/>
      <c r="UJI40" s="258"/>
      <c r="UJJ40" s="258"/>
      <c r="UJK40" s="258"/>
      <c r="UJL40" s="258"/>
      <c r="UJM40" s="258"/>
      <c r="UJN40" s="258"/>
      <c r="UJO40" s="258"/>
      <c r="UJP40" s="258"/>
      <c r="UJQ40" s="258"/>
      <c r="UJR40" s="258"/>
      <c r="UJS40" s="258"/>
      <c r="UJT40" s="258"/>
      <c r="UJU40" s="258"/>
      <c r="UJV40" s="258"/>
      <c r="UJW40" s="258"/>
      <c r="UJX40" s="258"/>
      <c r="UJY40" s="258"/>
      <c r="UJZ40" s="258"/>
      <c r="UKA40" s="258"/>
      <c r="UKB40" s="258"/>
      <c r="UKC40" s="258"/>
      <c r="UKD40" s="258"/>
      <c r="UKE40" s="258"/>
      <c r="UKF40" s="258"/>
      <c r="UKG40" s="258"/>
      <c r="UKH40" s="258"/>
      <c r="UKI40" s="258"/>
      <c r="UKJ40" s="258"/>
      <c r="UKK40" s="258"/>
      <c r="UKL40" s="258"/>
      <c r="UKM40" s="258"/>
      <c r="UKN40" s="258"/>
      <c r="UKO40" s="258"/>
      <c r="UKP40" s="258"/>
      <c r="UKQ40" s="258"/>
      <c r="UKR40" s="258"/>
      <c r="UKS40" s="258"/>
      <c r="UKT40" s="258"/>
      <c r="UKU40" s="258"/>
      <c r="UKV40" s="258"/>
      <c r="UKW40" s="258"/>
      <c r="UKX40" s="258"/>
      <c r="UKY40" s="258"/>
      <c r="UKZ40" s="258"/>
      <c r="ULA40" s="258"/>
      <c r="ULB40" s="258"/>
      <c r="ULC40" s="258"/>
      <c r="ULD40" s="258"/>
      <c r="ULE40" s="258"/>
      <c r="ULF40" s="258"/>
      <c r="ULG40" s="258"/>
      <c r="ULH40" s="258"/>
      <c r="ULI40" s="258"/>
      <c r="ULJ40" s="258"/>
      <c r="ULK40" s="258"/>
      <c r="ULL40" s="258"/>
      <c r="ULM40" s="258"/>
      <c r="ULN40" s="258"/>
      <c r="ULO40" s="258"/>
      <c r="ULP40" s="258"/>
      <c r="ULQ40" s="258"/>
      <c r="ULR40" s="258"/>
      <c r="ULS40" s="258"/>
      <c r="ULT40" s="258"/>
      <c r="ULU40" s="258"/>
      <c r="ULV40" s="258"/>
      <c r="ULW40" s="258"/>
      <c r="ULX40" s="258"/>
      <c r="ULY40" s="258"/>
      <c r="ULZ40" s="258"/>
      <c r="UMA40" s="258"/>
      <c r="UMB40" s="258"/>
      <c r="UMC40" s="258"/>
      <c r="UMD40" s="258"/>
      <c r="UME40" s="258"/>
      <c r="UMF40" s="258"/>
      <c r="UMG40" s="258"/>
      <c r="UMH40" s="258"/>
      <c r="UMI40" s="258"/>
      <c r="UMJ40" s="258"/>
      <c r="UMK40" s="258"/>
      <c r="UML40" s="258"/>
      <c r="UMM40" s="258"/>
      <c r="UMN40" s="258"/>
      <c r="UMO40" s="258"/>
      <c r="UMP40" s="258"/>
      <c r="UMQ40" s="258"/>
      <c r="UMR40" s="258"/>
      <c r="UMS40" s="258"/>
      <c r="UMT40" s="258"/>
      <c r="UMU40" s="258"/>
      <c r="UMV40" s="258"/>
      <c r="UMW40" s="258"/>
      <c r="UMX40" s="258"/>
      <c r="UMY40" s="258"/>
      <c r="UMZ40" s="258"/>
      <c r="UNA40" s="258"/>
      <c r="UNB40" s="258"/>
      <c r="UNC40" s="258"/>
      <c r="UND40" s="258"/>
      <c r="UNE40" s="258"/>
      <c r="UNF40" s="258"/>
      <c r="UNG40" s="258"/>
      <c r="UNH40" s="258"/>
      <c r="UNI40" s="258"/>
      <c r="UNJ40" s="258"/>
      <c r="UNK40" s="258"/>
      <c r="UNL40" s="258"/>
      <c r="UNM40" s="258"/>
      <c r="UNN40" s="258"/>
      <c r="UNO40" s="258"/>
      <c r="UNP40" s="258"/>
      <c r="UNQ40" s="258"/>
      <c r="UNR40" s="258"/>
      <c r="UNS40" s="258"/>
      <c r="UNT40" s="258"/>
      <c r="UNU40" s="258"/>
      <c r="UNV40" s="258"/>
      <c r="UNW40" s="258"/>
      <c r="UNX40" s="258"/>
      <c r="UNY40" s="258"/>
      <c r="UNZ40" s="258"/>
      <c r="UOA40" s="258"/>
      <c r="UOB40" s="258"/>
      <c r="UOC40" s="258"/>
      <c r="UOD40" s="258"/>
      <c r="UOE40" s="258"/>
      <c r="UOF40" s="258"/>
      <c r="UOG40" s="258"/>
      <c r="UOH40" s="258"/>
      <c r="UOI40" s="258"/>
      <c r="UOJ40" s="258"/>
      <c r="UOK40" s="258"/>
      <c r="UOL40" s="258"/>
      <c r="UOM40" s="258"/>
      <c r="UON40" s="258"/>
      <c r="UOO40" s="258"/>
      <c r="UOP40" s="258"/>
      <c r="UOQ40" s="258"/>
      <c r="UOR40" s="258"/>
      <c r="UOS40" s="258"/>
      <c r="UOT40" s="258"/>
      <c r="UOU40" s="258"/>
      <c r="UOV40" s="258"/>
      <c r="UOW40" s="258"/>
      <c r="UOX40" s="258"/>
      <c r="UOY40" s="258"/>
      <c r="UOZ40" s="258"/>
      <c r="UPA40" s="258"/>
      <c r="UPB40" s="258"/>
      <c r="UPC40" s="258"/>
      <c r="UPD40" s="258"/>
      <c r="UPE40" s="258"/>
      <c r="UPF40" s="258"/>
      <c r="UPG40" s="258"/>
      <c r="UPH40" s="258"/>
      <c r="UPI40" s="258"/>
      <c r="UPJ40" s="258"/>
      <c r="UPK40" s="258"/>
      <c r="UPL40" s="258"/>
      <c r="UPM40" s="258"/>
      <c r="UPN40" s="258"/>
      <c r="UPO40" s="258"/>
      <c r="UPP40" s="258"/>
      <c r="UPQ40" s="258"/>
      <c r="UPR40" s="258"/>
      <c r="UPS40" s="258"/>
      <c r="UPT40" s="258"/>
      <c r="UPU40" s="258"/>
      <c r="UPV40" s="258"/>
      <c r="UPW40" s="258"/>
      <c r="UPX40" s="258"/>
      <c r="UPY40" s="258"/>
      <c r="UPZ40" s="258"/>
      <c r="UQA40" s="258"/>
      <c r="UQB40" s="258"/>
      <c r="UQC40" s="258"/>
      <c r="UQD40" s="258"/>
      <c r="UQE40" s="258"/>
      <c r="UQF40" s="258"/>
      <c r="UQG40" s="258"/>
      <c r="UQH40" s="258"/>
      <c r="UQI40" s="258"/>
      <c r="UQJ40" s="258"/>
      <c r="UQK40" s="258"/>
      <c r="UQL40" s="258"/>
      <c r="UQM40" s="258"/>
      <c r="UQN40" s="258"/>
      <c r="UQO40" s="258"/>
      <c r="UQP40" s="258"/>
      <c r="UQQ40" s="258"/>
      <c r="UQR40" s="258"/>
      <c r="UQS40" s="258"/>
      <c r="UQT40" s="258"/>
      <c r="UQU40" s="258"/>
      <c r="UQV40" s="258"/>
      <c r="UQW40" s="258"/>
      <c r="UQX40" s="258"/>
      <c r="UQY40" s="258"/>
      <c r="UQZ40" s="258"/>
      <c r="URA40" s="258"/>
      <c r="URB40" s="258"/>
      <c r="URC40" s="258"/>
      <c r="URD40" s="258"/>
      <c r="URE40" s="258"/>
      <c r="URF40" s="258"/>
      <c r="URG40" s="258"/>
      <c r="URH40" s="258"/>
      <c r="URI40" s="258"/>
      <c r="URJ40" s="258"/>
      <c r="URK40" s="258"/>
      <c r="URL40" s="258"/>
      <c r="URM40" s="258"/>
      <c r="URN40" s="258"/>
      <c r="URO40" s="258"/>
      <c r="URP40" s="258"/>
      <c r="URQ40" s="258"/>
      <c r="URR40" s="258"/>
      <c r="URS40" s="258"/>
      <c r="URT40" s="258"/>
      <c r="URU40" s="258"/>
      <c r="URV40" s="258"/>
      <c r="URW40" s="258"/>
      <c r="URX40" s="258"/>
      <c r="URY40" s="258"/>
      <c r="URZ40" s="258"/>
      <c r="USA40" s="258"/>
      <c r="USB40" s="258"/>
      <c r="USC40" s="258"/>
      <c r="USD40" s="258"/>
      <c r="USE40" s="258"/>
      <c r="USF40" s="258"/>
      <c r="USG40" s="258"/>
      <c r="USH40" s="258"/>
      <c r="USI40" s="258"/>
      <c r="USJ40" s="258"/>
      <c r="USK40" s="258"/>
      <c r="USL40" s="258"/>
      <c r="USM40" s="258"/>
      <c r="USN40" s="258"/>
      <c r="USO40" s="258"/>
      <c r="USP40" s="258"/>
      <c r="USQ40" s="258"/>
      <c r="USR40" s="258"/>
      <c r="USS40" s="258"/>
      <c r="UST40" s="258"/>
      <c r="USU40" s="258"/>
      <c r="USV40" s="258"/>
      <c r="USW40" s="258"/>
      <c r="USX40" s="258"/>
      <c r="USY40" s="258"/>
      <c r="USZ40" s="258"/>
      <c r="UTA40" s="258"/>
      <c r="UTB40" s="258"/>
      <c r="UTC40" s="258"/>
      <c r="UTD40" s="258"/>
      <c r="UTE40" s="258"/>
      <c r="UTF40" s="258"/>
      <c r="UTG40" s="258"/>
      <c r="UTH40" s="258"/>
      <c r="UTI40" s="258"/>
      <c r="UTJ40" s="258"/>
      <c r="UTK40" s="258"/>
      <c r="UTL40" s="258"/>
      <c r="UTM40" s="258"/>
      <c r="UTN40" s="258"/>
      <c r="UTO40" s="258"/>
      <c r="UTP40" s="258"/>
      <c r="UTQ40" s="258"/>
      <c r="UTR40" s="258"/>
      <c r="UTS40" s="258"/>
      <c r="UTT40" s="258"/>
      <c r="UTU40" s="258"/>
      <c r="UTV40" s="258"/>
      <c r="UTW40" s="258"/>
      <c r="UTX40" s="258"/>
      <c r="UTY40" s="258"/>
      <c r="UTZ40" s="258"/>
      <c r="UUA40" s="258"/>
      <c r="UUB40" s="258"/>
      <c r="UUC40" s="258"/>
      <c r="UUD40" s="258"/>
      <c r="UUE40" s="258"/>
      <c r="UUF40" s="258"/>
      <c r="UUG40" s="258"/>
      <c r="UUH40" s="258"/>
      <c r="UUI40" s="258"/>
      <c r="UUJ40" s="258"/>
      <c r="UUK40" s="258"/>
      <c r="UUL40" s="258"/>
      <c r="UUM40" s="258"/>
      <c r="UUN40" s="258"/>
      <c r="UUO40" s="258"/>
      <c r="UUP40" s="258"/>
      <c r="UUQ40" s="258"/>
      <c r="UUR40" s="258"/>
      <c r="UUS40" s="258"/>
      <c r="UUT40" s="258"/>
      <c r="UUU40" s="258"/>
      <c r="UUV40" s="258"/>
      <c r="UUW40" s="258"/>
      <c r="UUX40" s="258"/>
      <c r="UUY40" s="258"/>
      <c r="UUZ40" s="258"/>
      <c r="UVA40" s="258"/>
      <c r="UVB40" s="258"/>
      <c r="UVC40" s="258"/>
      <c r="UVD40" s="258"/>
      <c r="UVE40" s="258"/>
      <c r="UVF40" s="258"/>
      <c r="UVG40" s="258"/>
      <c r="UVH40" s="258"/>
      <c r="UVI40" s="258"/>
      <c r="UVJ40" s="258"/>
      <c r="UVK40" s="258"/>
      <c r="UVL40" s="258"/>
      <c r="UVM40" s="258"/>
      <c r="UVN40" s="258"/>
      <c r="UVO40" s="258"/>
      <c r="UVP40" s="258"/>
      <c r="UVQ40" s="258"/>
      <c r="UVR40" s="258"/>
      <c r="UVS40" s="258"/>
      <c r="UVT40" s="258"/>
      <c r="UVU40" s="258"/>
      <c r="UVV40" s="258"/>
      <c r="UVW40" s="258"/>
      <c r="UVX40" s="258"/>
      <c r="UVY40" s="258"/>
      <c r="UVZ40" s="258"/>
      <c r="UWA40" s="258"/>
      <c r="UWB40" s="258"/>
      <c r="UWC40" s="258"/>
      <c r="UWD40" s="258"/>
      <c r="UWE40" s="258"/>
      <c r="UWF40" s="258"/>
      <c r="UWG40" s="258"/>
      <c r="UWH40" s="258"/>
      <c r="UWI40" s="258"/>
      <c r="UWJ40" s="258"/>
      <c r="UWK40" s="258"/>
      <c r="UWL40" s="258"/>
      <c r="UWM40" s="258"/>
      <c r="UWN40" s="258"/>
      <c r="UWO40" s="258"/>
      <c r="UWP40" s="258"/>
      <c r="UWQ40" s="258"/>
      <c r="UWR40" s="258"/>
      <c r="UWS40" s="258"/>
      <c r="UWT40" s="258"/>
      <c r="UWU40" s="258"/>
      <c r="UWV40" s="258"/>
      <c r="UWW40" s="258"/>
      <c r="UWX40" s="258"/>
      <c r="UWY40" s="258"/>
      <c r="UWZ40" s="258"/>
      <c r="UXA40" s="258"/>
      <c r="UXB40" s="258"/>
      <c r="UXC40" s="258"/>
      <c r="UXD40" s="258"/>
      <c r="UXE40" s="258"/>
      <c r="UXF40" s="258"/>
      <c r="UXG40" s="258"/>
      <c r="UXH40" s="258"/>
      <c r="UXI40" s="258"/>
      <c r="UXJ40" s="258"/>
      <c r="UXK40" s="258"/>
      <c r="UXL40" s="258"/>
      <c r="UXM40" s="258"/>
      <c r="UXN40" s="258"/>
      <c r="UXO40" s="258"/>
      <c r="UXP40" s="258"/>
      <c r="UXQ40" s="258"/>
      <c r="UXR40" s="258"/>
      <c r="UXS40" s="258"/>
      <c r="UXT40" s="258"/>
      <c r="UXU40" s="258"/>
      <c r="UXV40" s="258"/>
      <c r="UXW40" s="258"/>
      <c r="UXX40" s="258"/>
      <c r="UXY40" s="258"/>
      <c r="UXZ40" s="258"/>
      <c r="UYA40" s="258"/>
      <c r="UYB40" s="258"/>
      <c r="UYC40" s="258"/>
      <c r="UYD40" s="258"/>
      <c r="UYE40" s="258"/>
      <c r="UYF40" s="258"/>
      <c r="UYG40" s="258"/>
      <c r="UYH40" s="258"/>
      <c r="UYI40" s="258"/>
      <c r="UYJ40" s="258"/>
      <c r="UYK40" s="258"/>
      <c r="UYL40" s="258"/>
      <c r="UYM40" s="258"/>
      <c r="UYN40" s="258"/>
      <c r="UYO40" s="258"/>
      <c r="UYP40" s="258"/>
      <c r="UYQ40" s="258"/>
      <c r="UYR40" s="258"/>
      <c r="UYS40" s="258"/>
      <c r="UYT40" s="258"/>
      <c r="UYU40" s="258"/>
      <c r="UYV40" s="258"/>
      <c r="UYW40" s="258"/>
      <c r="UYX40" s="258"/>
      <c r="UYY40" s="258"/>
      <c r="UYZ40" s="258"/>
      <c r="UZA40" s="258"/>
      <c r="UZB40" s="258"/>
      <c r="UZC40" s="258"/>
      <c r="UZD40" s="258"/>
      <c r="UZE40" s="258"/>
      <c r="UZF40" s="258"/>
      <c r="UZG40" s="258"/>
      <c r="UZH40" s="258"/>
      <c r="UZI40" s="258"/>
      <c r="UZJ40" s="258"/>
      <c r="UZK40" s="258"/>
      <c r="UZL40" s="258"/>
      <c r="UZM40" s="258"/>
      <c r="UZN40" s="258"/>
      <c r="UZO40" s="258"/>
      <c r="UZP40" s="258"/>
      <c r="UZQ40" s="258"/>
      <c r="UZR40" s="258"/>
      <c r="UZS40" s="258"/>
      <c r="UZT40" s="258"/>
      <c r="UZU40" s="258"/>
      <c r="UZV40" s="258"/>
      <c r="UZW40" s="258"/>
      <c r="UZX40" s="258"/>
      <c r="UZY40" s="258"/>
      <c r="UZZ40" s="258"/>
      <c r="VAA40" s="258"/>
      <c r="VAB40" s="258"/>
      <c r="VAC40" s="258"/>
      <c r="VAD40" s="258"/>
      <c r="VAE40" s="258"/>
      <c r="VAF40" s="258"/>
      <c r="VAG40" s="258"/>
      <c r="VAH40" s="258"/>
      <c r="VAI40" s="258"/>
      <c r="VAJ40" s="258"/>
      <c r="VAK40" s="258"/>
      <c r="VAL40" s="258"/>
      <c r="VAM40" s="258"/>
      <c r="VAN40" s="258"/>
      <c r="VAO40" s="258"/>
      <c r="VAP40" s="258"/>
      <c r="VAQ40" s="258"/>
      <c r="VAR40" s="258"/>
      <c r="VAS40" s="258"/>
      <c r="VAT40" s="258"/>
      <c r="VAU40" s="258"/>
      <c r="VAV40" s="258"/>
      <c r="VAW40" s="258"/>
      <c r="VAX40" s="258"/>
      <c r="VAY40" s="258"/>
      <c r="VAZ40" s="258"/>
      <c r="VBA40" s="258"/>
      <c r="VBB40" s="258"/>
      <c r="VBC40" s="258"/>
      <c r="VBD40" s="258"/>
      <c r="VBE40" s="258"/>
      <c r="VBF40" s="258"/>
      <c r="VBG40" s="258"/>
      <c r="VBH40" s="258"/>
      <c r="VBI40" s="258"/>
      <c r="VBJ40" s="258"/>
      <c r="VBK40" s="258"/>
      <c r="VBL40" s="258"/>
      <c r="VBM40" s="258"/>
      <c r="VBN40" s="258"/>
      <c r="VBO40" s="258"/>
      <c r="VBP40" s="258"/>
      <c r="VBQ40" s="258"/>
      <c r="VBR40" s="258"/>
      <c r="VBS40" s="258"/>
      <c r="VBT40" s="258"/>
      <c r="VBU40" s="258"/>
      <c r="VBV40" s="258"/>
      <c r="VBW40" s="258"/>
      <c r="VBX40" s="258"/>
      <c r="VBY40" s="258"/>
      <c r="VBZ40" s="258"/>
      <c r="VCA40" s="258"/>
      <c r="VCB40" s="258"/>
      <c r="VCC40" s="258"/>
      <c r="VCD40" s="258"/>
      <c r="VCE40" s="258"/>
      <c r="VCF40" s="258"/>
      <c r="VCG40" s="258"/>
      <c r="VCH40" s="258"/>
      <c r="VCI40" s="258"/>
      <c r="VCJ40" s="258"/>
      <c r="VCK40" s="258"/>
      <c r="VCL40" s="258"/>
      <c r="VCM40" s="258"/>
      <c r="VCN40" s="258"/>
      <c r="VCO40" s="258"/>
      <c r="VCP40" s="258"/>
      <c r="VCQ40" s="258"/>
      <c r="VCR40" s="258"/>
      <c r="VCS40" s="258"/>
      <c r="VCT40" s="258"/>
      <c r="VCU40" s="258"/>
      <c r="VCV40" s="258"/>
      <c r="VCW40" s="258"/>
      <c r="VCX40" s="258"/>
      <c r="VCY40" s="258"/>
      <c r="VCZ40" s="258"/>
      <c r="VDA40" s="258"/>
      <c r="VDB40" s="258"/>
      <c r="VDC40" s="258"/>
      <c r="VDD40" s="258"/>
      <c r="VDE40" s="258"/>
      <c r="VDF40" s="258"/>
      <c r="VDG40" s="258"/>
      <c r="VDH40" s="258"/>
      <c r="VDI40" s="258"/>
      <c r="VDJ40" s="258"/>
      <c r="VDK40" s="258"/>
      <c r="VDL40" s="258"/>
      <c r="VDM40" s="258"/>
      <c r="VDN40" s="258"/>
      <c r="VDO40" s="258"/>
      <c r="VDP40" s="258"/>
      <c r="VDQ40" s="258"/>
      <c r="VDR40" s="258"/>
      <c r="VDS40" s="258"/>
      <c r="VDT40" s="258"/>
      <c r="VDU40" s="258"/>
      <c r="VDV40" s="258"/>
      <c r="VDW40" s="258"/>
      <c r="VDX40" s="258"/>
      <c r="VDY40" s="258"/>
      <c r="VDZ40" s="258"/>
      <c r="VEA40" s="258"/>
      <c r="VEB40" s="258"/>
      <c r="VEC40" s="258"/>
      <c r="VED40" s="258"/>
      <c r="VEE40" s="258"/>
      <c r="VEF40" s="258"/>
      <c r="VEG40" s="258"/>
      <c r="VEH40" s="258"/>
      <c r="VEI40" s="258"/>
      <c r="VEJ40" s="258"/>
      <c r="VEK40" s="258"/>
      <c r="VEL40" s="258"/>
      <c r="VEM40" s="258"/>
      <c r="VEN40" s="258"/>
      <c r="VEO40" s="258"/>
      <c r="VEP40" s="258"/>
      <c r="VEQ40" s="258"/>
      <c r="VER40" s="258"/>
      <c r="VES40" s="258"/>
      <c r="VET40" s="258"/>
      <c r="VEU40" s="258"/>
      <c r="VEV40" s="258"/>
      <c r="VEW40" s="258"/>
      <c r="VEX40" s="258"/>
      <c r="VEY40" s="258"/>
      <c r="VEZ40" s="258"/>
      <c r="VFA40" s="258"/>
      <c r="VFB40" s="258"/>
      <c r="VFC40" s="258"/>
      <c r="VFD40" s="258"/>
      <c r="VFE40" s="258"/>
      <c r="VFF40" s="258"/>
      <c r="VFG40" s="258"/>
      <c r="VFH40" s="258"/>
      <c r="VFI40" s="258"/>
      <c r="VFJ40" s="258"/>
      <c r="VFK40" s="258"/>
      <c r="VFL40" s="258"/>
      <c r="VFM40" s="258"/>
      <c r="VFN40" s="258"/>
      <c r="VFO40" s="258"/>
      <c r="VFP40" s="258"/>
      <c r="VFQ40" s="258"/>
      <c r="VFR40" s="258"/>
      <c r="VFS40" s="258"/>
      <c r="VFT40" s="258"/>
      <c r="VFU40" s="258"/>
      <c r="VFV40" s="258"/>
      <c r="VFW40" s="258"/>
      <c r="VFX40" s="258"/>
      <c r="VFY40" s="258"/>
      <c r="VFZ40" s="258"/>
      <c r="VGA40" s="258"/>
      <c r="VGB40" s="258"/>
      <c r="VGC40" s="258"/>
      <c r="VGD40" s="258"/>
      <c r="VGE40" s="258"/>
      <c r="VGF40" s="258"/>
      <c r="VGG40" s="258"/>
      <c r="VGH40" s="258"/>
      <c r="VGI40" s="258"/>
      <c r="VGJ40" s="258"/>
      <c r="VGK40" s="258"/>
      <c r="VGL40" s="258"/>
      <c r="VGM40" s="258"/>
      <c r="VGN40" s="258"/>
      <c r="VGO40" s="258"/>
      <c r="VGP40" s="258"/>
      <c r="VGQ40" s="258"/>
      <c r="VGR40" s="258"/>
      <c r="VGS40" s="258"/>
      <c r="VGT40" s="258"/>
      <c r="VGU40" s="258"/>
      <c r="VGV40" s="258"/>
      <c r="VGW40" s="258"/>
      <c r="VGX40" s="258"/>
      <c r="VGY40" s="258"/>
      <c r="VGZ40" s="258"/>
      <c r="VHA40" s="258"/>
      <c r="VHB40" s="258"/>
      <c r="VHC40" s="258"/>
      <c r="VHD40" s="258"/>
      <c r="VHE40" s="258"/>
      <c r="VHF40" s="258"/>
      <c r="VHG40" s="258"/>
      <c r="VHH40" s="258"/>
      <c r="VHI40" s="258"/>
      <c r="VHJ40" s="258"/>
      <c r="VHK40" s="258"/>
      <c r="VHL40" s="258"/>
      <c r="VHM40" s="258"/>
      <c r="VHN40" s="258"/>
      <c r="VHO40" s="258"/>
      <c r="VHP40" s="258"/>
      <c r="VHQ40" s="258"/>
      <c r="VHR40" s="258"/>
      <c r="VHS40" s="258"/>
      <c r="VHT40" s="258"/>
      <c r="VHU40" s="258"/>
      <c r="VHV40" s="258"/>
      <c r="VHW40" s="258"/>
      <c r="VHX40" s="258"/>
      <c r="VHY40" s="258"/>
      <c r="VHZ40" s="258"/>
      <c r="VIA40" s="258"/>
      <c r="VIB40" s="258"/>
      <c r="VIC40" s="258"/>
      <c r="VID40" s="258"/>
      <c r="VIE40" s="258"/>
      <c r="VIF40" s="258"/>
      <c r="VIG40" s="258"/>
      <c r="VIH40" s="258"/>
      <c r="VII40" s="258"/>
      <c r="VIJ40" s="258"/>
      <c r="VIK40" s="258"/>
      <c r="VIL40" s="258"/>
      <c r="VIM40" s="258"/>
      <c r="VIN40" s="258"/>
      <c r="VIO40" s="258"/>
      <c r="VIP40" s="258"/>
      <c r="VIQ40" s="258"/>
      <c r="VIR40" s="258"/>
      <c r="VIS40" s="258"/>
      <c r="VIT40" s="258"/>
      <c r="VIU40" s="258"/>
      <c r="VIV40" s="258"/>
      <c r="VIW40" s="258"/>
      <c r="VIX40" s="258"/>
      <c r="VIY40" s="258"/>
      <c r="VIZ40" s="258"/>
      <c r="VJA40" s="258"/>
      <c r="VJB40" s="258"/>
      <c r="VJC40" s="258"/>
      <c r="VJD40" s="258"/>
      <c r="VJE40" s="258"/>
      <c r="VJF40" s="258"/>
      <c r="VJG40" s="258"/>
      <c r="VJH40" s="258"/>
      <c r="VJI40" s="258"/>
      <c r="VJJ40" s="258"/>
      <c r="VJK40" s="258"/>
      <c r="VJL40" s="258"/>
      <c r="VJM40" s="258"/>
      <c r="VJN40" s="258"/>
      <c r="VJO40" s="258"/>
      <c r="VJP40" s="258"/>
      <c r="VJQ40" s="258"/>
      <c r="VJR40" s="258"/>
      <c r="VJS40" s="258"/>
      <c r="VJT40" s="258"/>
      <c r="VJU40" s="258"/>
      <c r="VJV40" s="258"/>
      <c r="VJW40" s="258"/>
      <c r="VJX40" s="258"/>
      <c r="VJY40" s="258"/>
      <c r="VJZ40" s="258"/>
      <c r="VKA40" s="258"/>
      <c r="VKB40" s="258"/>
      <c r="VKC40" s="258"/>
      <c r="VKD40" s="258"/>
      <c r="VKE40" s="258"/>
      <c r="VKF40" s="258"/>
      <c r="VKG40" s="258"/>
      <c r="VKH40" s="258"/>
      <c r="VKI40" s="258"/>
      <c r="VKJ40" s="258"/>
      <c r="VKK40" s="258"/>
      <c r="VKL40" s="258"/>
      <c r="VKM40" s="258"/>
      <c r="VKN40" s="258"/>
      <c r="VKO40" s="258"/>
      <c r="VKP40" s="258"/>
      <c r="VKQ40" s="258"/>
      <c r="VKR40" s="258"/>
      <c r="VKS40" s="258"/>
      <c r="VKT40" s="258"/>
      <c r="VKU40" s="258"/>
      <c r="VKV40" s="258"/>
      <c r="VKW40" s="258"/>
      <c r="VKX40" s="258"/>
      <c r="VKY40" s="258"/>
      <c r="VKZ40" s="258"/>
      <c r="VLA40" s="258"/>
      <c r="VLB40" s="258"/>
      <c r="VLC40" s="258"/>
      <c r="VLD40" s="258"/>
      <c r="VLE40" s="258"/>
      <c r="VLF40" s="258"/>
      <c r="VLG40" s="258"/>
      <c r="VLH40" s="258"/>
      <c r="VLI40" s="258"/>
      <c r="VLJ40" s="258"/>
      <c r="VLK40" s="258"/>
      <c r="VLL40" s="258"/>
      <c r="VLM40" s="258"/>
      <c r="VLN40" s="258"/>
      <c r="VLO40" s="258"/>
      <c r="VLP40" s="258"/>
      <c r="VLQ40" s="258"/>
      <c r="VLR40" s="258"/>
      <c r="VLS40" s="258"/>
      <c r="VLT40" s="258"/>
      <c r="VLU40" s="258"/>
      <c r="VLV40" s="258"/>
      <c r="VLW40" s="258"/>
      <c r="VLX40" s="258"/>
      <c r="VLY40" s="258"/>
      <c r="VLZ40" s="258"/>
      <c r="VMA40" s="258"/>
      <c r="VMB40" s="258"/>
      <c r="VMC40" s="258"/>
      <c r="VMD40" s="258"/>
      <c r="VME40" s="258"/>
      <c r="VMF40" s="258"/>
      <c r="VMG40" s="258"/>
      <c r="VMH40" s="258"/>
      <c r="VMI40" s="258"/>
      <c r="VMJ40" s="258"/>
      <c r="VMK40" s="258"/>
      <c r="VML40" s="258"/>
      <c r="VMM40" s="258"/>
      <c r="VMN40" s="258"/>
      <c r="VMO40" s="258"/>
      <c r="VMP40" s="258"/>
      <c r="VMQ40" s="258"/>
      <c r="VMR40" s="258"/>
      <c r="VMS40" s="258"/>
      <c r="VMT40" s="258"/>
      <c r="VMU40" s="258"/>
      <c r="VMV40" s="258"/>
      <c r="VMW40" s="258"/>
      <c r="VMX40" s="258"/>
      <c r="VMY40" s="258"/>
      <c r="VMZ40" s="258"/>
      <c r="VNA40" s="258"/>
      <c r="VNB40" s="258"/>
      <c r="VNC40" s="258"/>
      <c r="VND40" s="258"/>
      <c r="VNE40" s="258"/>
      <c r="VNF40" s="258"/>
      <c r="VNG40" s="258"/>
      <c r="VNH40" s="258"/>
      <c r="VNI40" s="258"/>
      <c r="VNJ40" s="258"/>
      <c r="VNK40" s="258"/>
      <c r="VNL40" s="258"/>
      <c r="VNM40" s="258"/>
      <c r="VNN40" s="258"/>
      <c r="VNO40" s="258"/>
      <c r="VNP40" s="258"/>
      <c r="VNQ40" s="258"/>
      <c r="VNR40" s="258"/>
      <c r="VNS40" s="258"/>
      <c r="VNT40" s="258"/>
      <c r="VNU40" s="258"/>
      <c r="VNV40" s="258"/>
      <c r="VNW40" s="258"/>
      <c r="VNX40" s="258"/>
      <c r="VNY40" s="258"/>
      <c r="VNZ40" s="258"/>
      <c r="VOA40" s="258"/>
      <c r="VOB40" s="258"/>
      <c r="VOC40" s="258"/>
      <c r="VOD40" s="258"/>
      <c r="VOE40" s="258"/>
      <c r="VOF40" s="258"/>
      <c r="VOG40" s="258"/>
      <c r="VOH40" s="258"/>
      <c r="VOI40" s="258"/>
      <c r="VOJ40" s="258"/>
      <c r="VOK40" s="258"/>
      <c r="VOL40" s="258"/>
      <c r="VOM40" s="258"/>
      <c r="VON40" s="258"/>
      <c r="VOO40" s="258"/>
      <c r="VOP40" s="258"/>
      <c r="VOQ40" s="258"/>
      <c r="VOR40" s="258"/>
      <c r="VOS40" s="258"/>
      <c r="VOT40" s="258"/>
      <c r="VOU40" s="258"/>
      <c r="VOV40" s="258"/>
      <c r="VOW40" s="258"/>
      <c r="VOX40" s="258"/>
      <c r="VOY40" s="258"/>
      <c r="VOZ40" s="258"/>
      <c r="VPA40" s="258"/>
      <c r="VPB40" s="258"/>
      <c r="VPC40" s="258"/>
      <c r="VPD40" s="258"/>
      <c r="VPE40" s="258"/>
      <c r="VPF40" s="258"/>
      <c r="VPG40" s="258"/>
      <c r="VPH40" s="258"/>
      <c r="VPI40" s="258"/>
      <c r="VPJ40" s="258"/>
      <c r="VPK40" s="258"/>
      <c r="VPL40" s="258"/>
      <c r="VPM40" s="258"/>
      <c r="VPN40" s="258"/>
      <c r="VPO40" s="258"/>
      <c r="VPP40" s="258"/>
      <c r="VPQ40" s="258"/>
      <c r="VPR40" s="258"/>
      <c r="VPS40" s="258"/>
      <c r="VPT40" s="258"/>
      <c r="VPU40" s="258"/>
      <c r="VPV40" s="258"/>
      <c r="VPW40" s="258"/>
      <c r="VPX40" s="258"/>
      <c r="VPY40" s="258"/>
      <c r="VPZ40" s="258"/>
      <c r="VQA40" s="258"/>
      <c r="VQB40" s="258"/>
      <c r="VQC40" s="258"/>
      <c r="VQD40" s="258"/>
      <c r="VQE40" s="258"/>
      <c r="VQF40" s="258"/>
      <c r="VQG40" s="258"/>
      <c r="VQH40" s="258"/>
      <c r="VQI40" s="258"/>
      <c r="VQJ40" s="258"/>
      <c r="VQK40" s="258"/>
      <c r="VQL40" s="258"/>
      <c r="VQM40" s="258"/>
      <c r="VQN40" s="258"/>
      <c r="VQO40" s="258"/>
      <c r="VQP40" s="258"/>
      <c r="VQQ40" s="258"/>
      <c r="VQR40" s="258"/>
      <c r="VQS40" s="258"/>
      <c r="VQT40" s="258"/>
      <c r="VQU40" s="258"/>
      <c r="VQV40" s="258"/>
      <c r="VQW40" s="258"/>
      <c r="VQX40" s="258"/>
      <c r="VQY40" s="258"/>
      <c r="VQZ40" s="258"/>
      <c r="VRA40" s="258"/>
      <c r="VRB40" s="258"/>
      <c r="VRC40" s="258"/>
      <c r="VRD40" s="258"/>
      <c r="VRE40" s="258"/>
      <c r="VRF40" s="258"/>
      <c r="VRG40" s="258"/>
      <c r="VRH40" s="258"/>
      <c r="VRI40" s="258"/>
      <c r="VRJ40" s="258"/>
      <c r="VRK40" s="258"/>
      <c r="VRL40" s="258"/>
      <c r="VRM40" s="258"/>
      <c r="VRN40" s="258"/>
      <c r="VRO40" s="258"/>
      <c r="VRP40" s="258"/>
      <c r="VRQ40" s="258"/>
      <c r="VRR40" s="258"/>
      <c r="VRS40" s="258"/>
      <c r="VRT40" s="258"/>
      <c r="VRU40" s="258"/>
      <c r="VRV40" s="258"/>
      <c r="VRW40" s="258"/>
      <c r="VRX40" s="258"/>
      <c r="VRY40" s="258"/>
      <c r="VRZ40" s="258"/>
      <c r="VSA40" s="258"/>
      <c r="VSB40" s="258"/>
      <c r="VSC40" s="258"/>
      <c r="VSD40" s="258"/>
      <c r="VSE40" s="258"/>
      <c r="VSF40" s="258"/>
      <c r="VSG40" s="258"/>
      <c r="VSH40" s="258"/>
      <c r="VSI40" s="258"/>
      <c r="VSJ40" s="258"/>
      <c r="VSK40" s="258"/>
      <c r="VSL40" s="258"/>
      <c r="VSM40" s="258"/>
      <c r="VSN40" s="258"/>
      <c r="VSO40" s="258"/>
      <c r="VSP40" s="258"/>
      <c r="VSQ40" s="258"/>
      <c r="VSR40" s="258"/>
      <c r="VSS40" s="258"/>
      <c r="VST40" s="258"/>
      <c r="VSU40" s="258"/>
      <c r="VSV40" s="258"/>
      <c r="VSW40" s="258"/>
      <c r="VSX40" s="258"/>
      <c r="VSY40" s="258"/>
      <c r="VSZ40" s="258"/>
      <c r="VTA40" s="258"/>
      <c r="VTB40" s="258"/>
      <c r="VTC40" s="258"/>
      <c r="VTD40" s="258"/>
      <c r="VTE40" s="258"/>
      <c r="VTF40" s="258"/>
      <c r="VTG40" s="258"/>
      <c r="VTH40" s="258"/>
      <c r="VTI40" s="258"/>
      <c r="VTJ40" s="258"/>
      <c r="VTK40" s="258"/>
      <c r="VTL40" s="258"/>
      <c r="VTM40" s="258"/>
      <c r="VTN40" s="258"/>
      <c r="VTO40" s="258"/>
      <c r="VTP40" s="258"/>
      <c r="VTQ40" s="258"/>
      <c r="VTR40" s="258"/>
      <c r="VTS40" s="258"/>
      <c r="VTT40" s="258"/>
      <c r="VTU40" s="258"/>
      <c r="VTV40" s="258"/>
      <c r="VTW40" s="258"/>
      <c r="VTX40" s="258"/>
      <c r="VTY40" s="258"/>
      <c r="VTZ40" s="258"/>
      <c r="VUA40" s="258"/>
      <c r="VUB40" s="258"/>
      <c r="VUC40" s="258"/>
      <c r="VUD40" s="258"/>
      <c r="VUE40" s="258"/>
      <c r="VUF40" s="258"/>
      <c r="VUG40" s="258"/>
      <c r="VUH40" s="258"/>
      <c r="VUI40" s="258"/>
      <c r="VUJ40" s="258"/>
      <c r="VUK40" s="258"/>
      <c r="VUL40" s="258"/>
      <c r="VUM40" s="258"/>
      <c r="VUN40" s="258"/>
      <c r="VUO40" s="258"/>
      <c r="VUP40" s="258"/>
      <c r="VUQ40" s="258"/>
      <c r="VUR40" s="258"/>
      <c r="VUS40" s="258"/>
      <c r="VUT40" s="258"/>
      <c r="VUU40" s="258"/>
      <c r="VUV40" s="258"/>
      <c r="VUW40" s="258"/>
      <c r="VUX40" s="258"/>
      <c r="VUY40" s="258"/>
      <c r="VUZ40" s="258"/>
      <c r="VVA40" s="258"/>
      <c r="VVB40" s="258"/>
      <c r="VVC40" s="258"/>
      <c r="VVD40" s="258"/>
      <c r="VVE40" s="258"/>
      <c r="VVF40" s="258"/>
      <c r="VVG40" s="258"/>
      <c r="VVH40" s="258"/>
      <c r="VVI40" s="258"/>
      <c r="VVJ40" s="258"/>
      <c r="VVK40" s="258"/>
      <c r="VVL40" s="258"/>
      <c r="VVM40" s="258"/>
      <c r="VVN40" s="258"/>
      <c r="VVO40" s="258"/>
      <c r="VVP40" s="258"/>
      <c r="VVQ40" s="258"/>
      <c r="VVR40" s="258"/>
      <c r="VVS40" s="258"/>
      <c r="VVT40" s="258"/>
      <c r="VVU40" s="258"/>
      <c r="VVV40" s="258"/>
      <c r="VVW40" s="258"/>
      <c r="VVX40" s="258"/>
      <c r="VVY40" s="258"/>
      <c r="VVZ40" s="258"/>
      <c r="VWA40" s="258"/>
      <c r="VWB40" s="258"/>
      <c r="VWC40" s="258"/>
      <c r="VWD40" s="258"/>
      <c r="VWE40" s="258"/>
      <c r="VWF40" s="258"/>
      <c r="VWG40" s="258"/>
      <c r="VWH40" s="258"/>
      <c r="VWI40" s="258"/>
      <c r="VWJ40" s="258"/>
      <c r="VWK40" s="258"/>
      <c r="VWL40" s="258"/>
      <c r="VWM40" s="258"/>
      <c r="VWN40" s="258"/>
      <c r="VWO40" s="258"/>
      <c r="VWP40" s="258"/>
      <c r="VWQ40" s="258"/>
      <c r="VWR40" s="258"/>
      <c r="VWS40" s="258"/>
      <c r="VWT40" s="258"/>
      <c r="VWU40" s="258"/>
      <c r="VWV40" s="258"/>
      <c r="VWW40" s="258"/>
      <c r="VWX40" s="258"/>
      <c r="VWY40" s="258"/>
      <c r="VWZ40" s="258"/>
      <c r="VXA40" s="258"/>
      <c r="VXB40" s="258"/>
      <c r="VXC40" s="258"/>
      <c r="VXD40" s="258"/>
      <c r="VXE40" s="258"/>
      <c r="VXF40" s="258"/>
      <c r="VXG40" s="258"/>
      <c r="VXH40" s="258"/>
      <c r="VXI40" s="258"/>
      <c r="VXJ40" s="258"/>
      <c r="VXK40" s="258"/>
      <c r="VXL40" s="258"/>
      <c r="VXM40" s="258"/>
      <c r="VXN40" s="258"/>
      <c r="VXO40" s="258"/>
      <c r="VXP40" s="258"/>
      <c r="VXQ40" s="258"/>
      <c r="VXR40" s="258"/>
      <c r="VXS40" s="258"/>
      <c r="VXT40" s="258"/>
      <c r="VXU40" s="258"/>
      <c r="VXV40" s="258"/>
      <c r="VXW40" s="258"/>
      <c r="VXX40" s="258"/>
      <c r="VXY40" s="258"/>
      <c r="VXZ40" s="258"/>
      <c r="VYA40" s="258"/>
      <c r="VYB40" s="258"/>
      <c r="VYC40" s="258"/>
      <c r="VYD40" s="258"/>
      <c r="VYE40" s="258"/>
      <c r="VYF40" s="258"/>
      <c r="VYG40" s="258"/>
      <c r="VYH40" s="258"/>
      <c r="VYI40" s="258"/>
      <c r="VYJ40" s="258"/>
      <c r="VYK40" s="258"/>
      <c r="VYL40" s="258"/>
      <c r="VYM40" s="258"/>
      <c r="VYN40" s="258"/>
      <c r="VYO40" s="258"/>
      <c r="VYP40" s="258"/>
      <c r="VYQ40" s="258"/>
      <c r="VYR40" s="258"/>
      <c r="VYS40" s="258"/>
      <c r="VYT40" s="258"/>
      <c r="VYU40" s="258"/>
      <c r="VYV40" s="258"/>
      <c r="VYW40" s="258"/>
      <c r="VYX40" s="258"/>
      <c r="VYY40" s="258"/>
      <c r="VYZ40" s="258"/>
      <c r="VZA40" s="258"/>
      <c r="VZB40" s="258"/>
      <c r="VZC40" s="258"/>
      <c r="VZD40" s="258"/>
      <c r="VZE40" s="258"/>
      <c r="VZF40" s="258"/>
      <c r="VZG40" s="258"/>
      <c r="VZH40" s="258"/>
      <c r="VZI40" s="258"/>
      <c r="VZJ40" s="258"/>
      <c r="VZK40" s="258"/>
      <c r="VZL40" s="258"/>
      <c r="VZM40" s="258"/>
      <c r="VZN40" s="258"/>
      <c r="VZO40" s="258"/>
      <c r="VZP40" s="258"/>
      <c r="VZQ40" s="258"/>
      <c r="VZR40" s="258"/>
      <c r="VZS40" s="258"/>
      <c r="VZT40" s="258"/>
      <c r="VZU40" s="258"/>
      <c r="VZV40" s="258"/>
      <c r="VZW40" s="258"/>
      <c r="VZX40" s="258"/>
      <c r="VZY40" s="258"/>
      <c r="VZZ40" s="258"/>
      <c r="WAA40" s="258"/>
      <c r="WAB40" s="258"/>
      <c r="WAC40" s="258"/>
      <c r="WAD40" s="258"/>
      <c r="WAE40" s="258"/>
      <c r="WAF40" s="258"/>
      <c r="WAG40" s="258"/>
      <c r="WAH40" s="258"/>
      <c r="WAI40" s="258"/>
      <c r="WAJ40" s="258"/>
      <c r="WAK40" s="258"/>
      <c r="WAL40" s="258"/>
      <c r="WAM40" s="258"/>
      <c r="WAN40" s="258"/>
      <c r="WAO40" s="258"/>
      <c r="WAP40" s="258"/>
      <c r="WAQ40" s="258"/>
      <c r="WAR40" s="258"/>
      <c r="WAS40" s="258"/>
      <c r="WAT40" s="258"/>
      <c r="WAU40" s="258"/>
      <c r="WAV40" s="258"/>
      <c r="WAW40" s="258"/>
      <c r="WAX40" s="258"/>
      <c r="WAY40" s="258"/>
      <c r="WAZ40" s="258"/>
      <c r="WBA40" s="258"/>
      <c r="WBB40" s="258"/>
      <c r="WBC40" s="258"/>
      <c r="WBD40" s="258"/>
      <c r="WBE40" s="258"/>
      <c r="WBF40" s="258"/>
      <c r="WBG40" s="258"/>
      <c r="WBH40" s="258"/>
      <c r="WBI40" s="258"/>
      <c r="WBJ40" s="258"/>
      <c r="WBK40" s="258"/>
      <c r="WBL40" s="258"/>
      <c r="WBM40" s="258"/>
      <c r="WBN40" s="258"/>
      <c r="WBO40" s="258"/>
      <c r="WBP40" s="258"/>
      <c r="WBQ40" s="258"/>
      <c r="WBR40" s="258"/>
      <c r="WBS40" s="258"/>
      <c r="WBT40" s="258"/>
      <c r="WBU40" s="258"/>
      <c r="WBV40" s="258"/>
      <c r="WBW40" s="258"/>
      <c r="WBX40" s="258"/>
      <c r="WBY40" s="258"/>
      <c r="WBZ40" s="258"/>
      <c r="WCA40" s="258"/>
      <c r="WCB40" s="258"/>
      <c r="WCC40" s="258"/>
      <c r="WCD40" s="258"/>
      <c r="WCE40" s="258"/>
      <c r="WCF40" s="258"/>
      <c r="WCG40" s="258"/>
      <c r="WCH40" s="258"/>
      <c r="WCI40" s="258"/>
      <c r="WCJ40" s="258"/>
      <c r="WCK40" s="258"/>
      <c r="WCL40" s="258"/>
      <c r="WCM40" s="258"/>
      <c r="WCN40" s="258"/>
      <c r="WCO40" s="258"/>
      <c r="WCP40" s="258"/>
      <c r="WCQ40" s="258"/>
      <c r="WCR40" s="258"/>
      <c r="WCS40" s="258"/>
      <c r="WCT40" s="258"/>
      <c r="WCU40" s="258"/>
      <c r="WCV40" s="258"/>
      <c r="WCW40" s="258"/>
      <c r="WCX40" s="258"/>
      <c r="WCY40" s="258"/>
      <c r="WCZ40" s="258"/>
      <c r="WDA40" s="258"/>
      <c r="WDB40" s="258"/>
      <c r="WDC40" s="258"/>
      <c r="WDD40" s="258"/>
      <c r="WDE40" s="258"/>
      <c r="WDF40" s="258"/>
      <c r="WDG40" s="258"/>
      <c r="WDH40" s="258"/>
      <c r="WDI40" s="258"/>
      <c r="WDJ40" s="258"/>
      <c r="WDK40" s="258"/>
      <c r="WDL40" s="258"/>
      <c r="WDM40" s="258"/>
      <c r="WDN40" s="258"/>
      <c r="WDO40" s="258"/>
      <c r="WDP40" s="258"/>
      <c r="WDQ40" s="258"/>
      <c r="WDR40" s="258"/>
      <c r="WDS40" s="258"/>
      <c r="WDT40" s="258"/>
      <c r="WDU40" s="258"/>
      <c r="WDV40" s="258"/>
      <c r="WDW40" s="258"/>
      <c r="WDX40" s="258"/>
      <c r="WDY40" s="258"/>
      <c r="WDZ40" s="258"/>
      <c r="WEA40" s="258"/>
      <c r="WEB40" s="258"/>
      <c r="WEC40" s="258"/>
      <c r="WED40" s="258"/>
      <c r="WEE40" s="258"/>
      <c r="WEF40" s="258"/>
      <c r="WEG40" s="258"/>
      <c r="WEH40" s="258"/>
      <c r="WEI40" s="258"/>
      <c r="WEJ40" s="258"/>
      <c r="WEK40" s="258"/>
      <c r="WEL40" s="258"/>
      <c r="WEM40" s="258"/>
      <c r="WEN40" s="258"/>
      <c r="WEO40" s="258"/>
      <c r="WEP40" s="258"/>
      <c r="WEQ40" s="258"/>
      <c r="WER40" s="258"/>
      <c r="WES40" s="258"/>
      <c r="WET40" s="258"/>
      <c r="WEU40" s="258"/>
      <c r="WEV40" s="258"/>
      <c r="WEW40" s="258"/>
      <c r="WEX40" s="258"/>
      <c r="WEY40" s="258"/>
      <c r="WEZ40" s="258"/>
      <c r="WFA40" s="258"/>
      <c r="WFB40" s="258"/>
      <c r="WFC40" s="258"/>
      <c r="WFD40" s="258"/>
      <c r="WFE40" s="258"/>
      <c r="WFF40" s="258"/>
      <c r="WFG40" s="258"/>
      <c r="WFH40" s="258"/>
      <c r="WFI40" s="258"/>
      <c r="WFJ40" s="258"/>
      <c r="WFK40" s="258"/>
      <c r="WFL40" s="258"/>
      <c r="WFM40" s="258"/>
      <c r="WFN40" s="258"/>
      <c r="WFO40" s="258"/>
      <c r="WFP40" s="258"/>
      <c r="WFQ40" s="258"/>
      <c r="WFR40" s="258"/>
      <c r="WFS40" s="258"/>
      <c r="WFT40" s="258"/>
      <c r="WFU40" s="258"/>
      <c r="WFV40" s="258"/>
      <c r="WFW40" s="258"/>
      <c r="WFX40" s="258"/>
      <c r="WFY40" s="258"/>
      <c r="WFZ40" s="258"/>
      <c r="WGA40" s="258"/>
      <c r="WGB40" s="258"/>
      <c r="WGC40" s="258"/>
      <c r="WGD40" s="258"/>
      <c r="WGE40" s="258"/>
      <c r="WGF40" s="258"/>
      <c r="WGG40" s="258"/>
      <c r="WGH40" s="258"/>
      <c r="WGI40" s="258"/>
      <c r="WGJ40" s="258"/>
      <c r="WGK40" s="258"/>
      <c r="WGL40" s="258"/>
      <c r="WGM40" s="258"/>
      <c r="WGN40" s="258"/>
      <c r="WGO40" s="258"/>
      <c r="WGP40" s="258"/>
      <c r="WGQ40" s="258"/>
      <c r="WGR40" s="258"/>
      <c r="WGS40" s="258"/>
      <c r="WGT40" s="258"/>
      <c r="WGU40" s="258"/>
      <c r="WGV40" s="258"/>
      <c r="WGW40" s="258"/>
      <c r="WGX40" s="258"/>
      <c r="WGY40" s="258"/>
      <c r="WGZ40" s="258"/>
      <c r="WHA40" s="258"/>
      <c r="WHB40" s="258"/>
      <c r="WHC40" s="258"/>
      <c r="WHD40" s="258"/>
      <c r="WHE40" s="258"/>
      <c r="WHF40" s="258"/>
      <c r="WHG40" s="258"/>
      <c r="WHH40" s="258"/>
      <c r="WHI40" s="258"/>
      <c r="WHJ40" s="258"/>
      <c r="WHK40" s="258"/>
      <c r="WHL40" s="258"/>
      <c r="WHM40" s="258"/>
      <c r="WHN40" s="258"/>
      <c r="WHO40" s="258"/>
      <c r="WHP40" s="258"/>
      <c r="WHQ40" s="258"/>
      <c r="WHR40" s="258"/>
      <c r="WHS40" s="258"/>
      <c r="WHT40" s="258"/>
      <c r="WHU40" s="258"/>
      <c r="WHV40" s="258"/>
      <c r="WHW40" s="258"/>
      <c r="WHX40" s="258"/>
      <c r="WHY40" s="258"/>
      <c r="WHZ40" s="258"/>
      <c r="WIA40" s="258"/>
      <c r="WIB40" s="258"/>
      <c r="WIC40" s="258"/>
      <c r="WID40" s="258"/>
      <c r="WIE40" s="258"/>
      <c r="WIF40" s="258"/>
      <c r="WIG40" s="258"/>
      <c r="WIH40" s="258"/>
      <c r="WII40" s="258"/>
      <c r="WIJ40" s="258"/>
      <c r="WIK40" s="258"/>
      <c r="WIL40" s="258"/>
      <c r="WIM40" s="258"/>
      <c r="WIN40" s="258"/>
      <c r="WIO40" s="258"/>
      <c r="WIP40" s="258"/>
      <c r="WIQ40" s="258"/>
      <c r="WIR40" s="258"/>
      <c r="WIS40" s="258"/>
      <c r="WIT40" s="258"/>
      <c r="WIU40" s="258"/>
      <c r="WIV40" s="258"/>
      <c r="WIW40" s="258"/>
      <c r="WIX40" s="258"/>
      <c r="WIY40" s="258"/>
      <c r="WIZ40" s="258"/>
      <c r="WJA40" s="258"/>
      <c r="WJB40" s="258"/>
      <c r="WJC40" s="258"/>
      <c r="WJD40" s="258"/>
      <c r="WJE40" s="258"/>
      <c r="WJF40" s="258"/>
      <c r="WJG40" s="258"/>
      <c r="WJH40" s="258"/>
      <c r="WJI40" s="258"/>
      <c r="WJJ40" s="258"/>
      <c r="WJK40" s="258"/>
      <c r="WJL40" s="258"/>
      <c r="WJM40" s="258"/>
      <c r="WJN40" s="258"/>
      <c r="WJO40" s="258"/>
      <c r="WJP40" s="258"/>
      <c r="WJQ40" s="258"/>
      <c r="WJR40" s="258"/>
      <c r="WJS40" s="258"/>
      <c r="WJT40" s="258"/>
      <c r="WJU40" s="258"/>
      <c r="WJV40" s="258"/>
      <c r="WJW40" s="258"/>
      <c r="WJX40" s="258"/>
      <c r="WJY40" s="258"/>
      <c r="WJZ40" s="258"/>
      <c r="WKA40" s="258"/>
      <c r="WKB40" s="258"/>
      <c r="WKC40" s="258"/>
      <c r="WKD40" s="258"/>
      <c r="WKE40" s="258"/>
      <c r="WKF40" s="258"/>
      <c r="WKG40" s="258"/>
      <c r="WKH40" s="258"/>
      <c r="WKI40" s="258"/>
      <c r="WKJ40" s="258"/>
      <c r="WKK40" s="258"/>
      <c r="WKL40" s="258"/>
      <c r="WKM40" s="258"/>
      <c r="WKN40" s="258"/>
      <c r="WKO40" s="258"/>
      <c r="WKP40" s="258"/>
      <c r="WKQ40" s="258"/>
      <c r="WKR40" s="258"/>
      <c r="WKS40" s="258"/>
      <c r="WKT40" s="258"/>
      <c r="WKU40" s="258"/>
      <c r="WKV40" s="258"/>
      <c r="WKW40" s="258"/>
      <c r="WKX40" s="258"/>
      <c r="WKY40" s="258"/>
      <c r="WKZ40" s="258"/>
      <c r="WLA40" s="258"/>
      <c r="WLB40" s="258"/>
      <c r="WLC40" s="258"/>
      <c r="WLD40" s="258"/>
      <c r="WLE40" s="258"/>
      <c r="WLF40" s="258"/>
      <c r="WLG40" s="258"/>
      <c r="WLH40" s="258"/>
      <c r="WLI40" s="258"/>
      <c r="WLJ40" s="258"/>
      <c r="WLK40" s="258"/>
      <c r="WLL40" s="258"/>
      <c r="WLM40" s="258"/>
      <c r="WLN40" s="258"/>
      <c r="WLO40" s="258"/>
      <c r="WLP40" s="258"/>
      <c r="WLQ40" s="258"/>
      <c r="WLR40" s="258"/>
      <c r="WLS40" s="258"/>
      <c r="WLT40" s="258"/>
      <c r="WLU40" s="258"/>
      <c r="WLV40" s="258"/>
      <c r="WLW40" s="258"/>
      <c r="WLX40" s="258"/>
      <c r="WLY40" s="258"/>
      <c r="WLZ40" s="258"/>
      <c r="WMA40" s="258"/>
      <c r="WMB40" s="258"/>
      <c r="WMC40" s="258"/>
      <c r="WMD40" s="258"/>
      <c r="WME40" s="258"/>
      <c r="WMF40" s="258"/>
      <c r="WMG40" s="258"/>
      <c r="WMH40" s="258"/>
      <c r="WMI40" s="258"/>
      <c r="WMJ40" s="258"/>
      <c r="WMK40" s="258"/>
      <c r="WML40" s="258"/>
      <c r="WMM40" s="258"/>
      <c r="WMN40" s="258"/>
      <c r="WMO40" s="258"/>
      <c r="WMP40" s="258"/>
      <c r="WMQ40" s="258"/>
      <c r="WMR40" s="258"/>
      <c r="WMS40" s="258"/>
      <c r="WMT40" s="258"/>
      <c r="WMU40" s="258"/>
      <c r="WMV40" s="258"/>
      <c r="WMW40" s="258"/>
      <c r="WMX40" s="258"/>
      <c r="WMY40" s="258"/>
      <c r="WMZ40" s="258"/>
      <c r="WNA40" s="258"/>
      <c r="WNB40" s="258"/>
      <c r="WNC40" s="258"/>
      <c r="WND40" s="258"/>
      <c r="WNE40" s="258"/>
      <c r="WNF40" s="258"/>
      <c r="WNG40" s="258"/>
      <c r="WNH40" s="258"/>
      <c r="WNI40" s="258"/>
      <c r="WNJ40" s="258"/>
      <c r="WNK40" s="258"/>
      <c r="WNL40" s="258"/>
      <c r="WNM40" s="258"/>
      <c r="WNN40" s="258"/>
      <c r="WNO40" s="258"/>
      <c r="WNP40" s="258"/>
      <c r="WNQ40" s="258"/>
      <c r="WNR40" s="258"/>
      <c r="WNS40" s="258"/>
      <c r="WNT40" s="258"/>
      <c r="WNU40" s="258"/>
      <c r="WNV40" s="258"/>
      <c r="WNW40" s="258"/>
      <c r="WNX40" s="258"/>
      <c r="WNY40" s="258"/>
      <c r="WNZ40" s="258"/>
      <c r="WOA40" s="258"/>
      <c r="WOB40" s="258"/>
      <c r="WOC40" s="258"/>
      <c r="WOD40" s="258"/>
      <c r="WOE40" s="258"/>
      <c r="WOF40" s="258"/>
      <c r="WOG40" s="258"/>
      <c r="WOH40" s="258"/>
      <c r="WOI40" s="258"/>
      <c r="WOJ40" s="258"/>
      <c r="WOK40" s="258"/>
      <c r="WOL40" s="258"/>
      <c r="WOM40" s="258"/>
      <c r="WON40" s="258"/>
      <c r="WOO40" s="258"/>
      <c r="WOP40" s="258"/>
      <c r="WOQ40" s="258"/>
      <c r="WOR40" s="258"/>
      <c r="WOS40" s="258"/>
      <c r="WOT40" s="258"/>
      <c r="WOU40" s="258"/>
      <c r="WOV40" s="258"/>
      <c r="WOW40" s="258"/>
      <c r="WOX40" s="258"/>
      <c r="WOY40" s="258"/>
      <c r="WOZ40" s="258"/>
      <c r="WPA40" s="258"/>
      <c r="WPB40" s="258"/>
      <c r="WPC40" s="258"/>
      <c r="WPD40" s="258"/>
      <c r="WPE40" s="258"/>
      <c r="WPF40" s="258"/>
      <c r="WPG40" s="258"/>
      <c r="WPH40" s="258"/>
      <c r="WPI40" s="258"/>
      <c r="WPJ40" s="258"/>
      <c r="WPK40" s="258"/>
      <c r="WPL40" s="258"/>
      <c r="WPM40" s="258"/>
      <c r="WPN40" s="258"/>
      <c r="WPO40" s="258"/>
      <c r="WPP40" s="258"/>
      <c r="WPQ40" s="258"/>
      <c r="WPR40" s="258"/>
      <c r="WPS40" s="258"/>
      <c r="WPT40" s="258"/>
      <c r="WPU40" s="258"/>
      <c r="WPV40" s="258"/>
      <c r="WPW40" s="258"/>
      <c r="WPX40" s="258"/>
      <c r="WPY40" s="258"/>
      <c r="WPZ40" s="258"/>
      <c r="WQA40" s="258"/>
      <c r="WQB40" s="258"/>
      <c r="WQC40" s="258"/>
      <c r="WQD40" s="258"/>
      <c r="WQE40" s="258"/>
      <c r="WQF40" s="258"/>
      <c r="WQG40" s="258"/>
      <c r="WQH40" s="258"/>
      <c r="WQI40" s="258"/>
      <c r="WQJ40" s="258"/>
      <c r="WQK40" s="258"/>
      <c r="WQL40" s="258"/>
      <c r="WQM40" s="258"/>
      <c r="WQN40" s="258"/>
      <c r="WQO40" s="258"/>
      <c r="WQP40" s="258"/>
      <c r="WQQ40" s="258"/>
      <c r="WQR40" s="258"/>
      <c r="WQS40" s="258"/>
      <c r="WQT40" s="258"/>
      <c r="WQU40" s="258"/>
      <c r="WQV40" s="258"/>
      <c r="WQW40" s="258"/>
      <c r="WQX40" s="258"/>
      <c r="WQY40" s="258"/>
      <c r="WQZ40" s="258"/>
      <c r="WRA40" s="258"/>
      <c r="WRB40" s="258"/>
      <c r="WRC40" s="258"/>
      <c r="WRD40" s="258"/>
      <c r="WRE40" s="258"/>
      <c r="WRF40" s="258"/>
      <c r="WRG40" s="258"/>
      <c r="WRH40" s="258"/>
      <c r="WRI40" s="258"/>
      <c r="WRJ40" s="258"/>
      <c r="WRK40" s="258"/>
      <c r="WRL40" s="258"/>
      <c r="WRM40" s="258"/>
      <c r="WRN40" s="258"/>
      <c r="WRO40" s="258"/>
      <c r="WRP40" s="258"/>
      <c r="WRQ40" s="258"/>
      <c r="WRR40" s="258"/>
      <c r="WRS40" s="258"/>
      <c r="WRT40" s="258"/>
      <c r="WRU40" s="258"/>
      <c r="WRV40" s="258"/>
      <c r="WRW40" s="258"/>
      <c r="WRX40" s="258"/>
      <c r="WRY40" s="258"/>
      <c r="WRZ40" s="258"/>
      <c r="WSA40" s="258"/>
      <c r="WSB40" s="258"/>
      <c r="WSC40" s="258"/>
      <c r="WSD40" s="258"/>
      <c r="WSE40" s="258"/>
      <c r="WSF40" s="258"/>
      <c r="WSG40" s="258"/>
      <c r="WSH40" s="258"/>
      <c r="WSI40" s="258"/>
      <c r="WSJ40" s="258"/>
      <c r="WSK40" s="258"/>
      <c r="WSL40" s="258"/>
      <c r="WSM40" s="258"/>
      <c r="WSN40" s="258"/>
      <c r="WSO40" s="258"/>
      <c r="WSP40" s="258"/>
      <c r="WSQ40" s="258"/>
      <c r="WSR40" s="258"/>
      <c r="WSS40" s="258"/>
      <c r="WST40" s="258"/>
      <c r="WSU40" s="258"/>
      <c r="WSV40" s="258"/>
      <c r="WSW40" s="258"/>
      <c r="WSX40" s="258"/>
      <c r="WSY40" s="258"/>
      <c r="WSZ40" s="258"/>
      <c r="WTA40" s="258"/>
      <c r="WTB40" s="258"/>
      <c r="WTC40" s="258"/>
      <c r="WTD40" s="258"/>
      <c r="WTE40" s="258"/>
      <c r="WTF40" s="258"/>
      <c r="WTG40" s="258"/>
      <c r="WTH40" s="258"/>
      <c r="WTI40" s="258"/>
      <c r="WTJ40" s="258"/>
      <c r="WTK40" s="258"/>
      <c r="WTL40" s="258"/>
      <c r="WTM40" s="258"/>
      <c r="WTN40" s="258"/>
      <c r="WTO40" s="258"/>
      <c r="WTP40" s="258"/>
      <c r="WTQ40" s="258"/>
      <c r="WTR40" s="258"/>
      <c r="WTS40" s="258"/>
      <c r="WTT40" s="258"/>
      <c r="WTU40" s="258"/>
      <c r="WTV40" s="258"/>
      <c r="WTW40" s="258"/>
      <c r="WTX40" s="258"/>
      <c r="WTY40" s="258"/>
      <c r="WTZ40" s="258"/>
      <c r="WUA40" s="258"/>
      <c r="WUB40" s="258"/>
      <c r="WUC40" s="258"/>
      <c r="WUD40" s="258"/>
      <c r="WUE40" s="258"/>
      <c r="WUF40" s="258"/>
      <c r="WUG40" s="258"/>
      <c r="WUH40" s="258"/>
      <c r="WUI40" s="258"/>
      <c r="WUJ40" s="258"/>
      <c r="WUK40" s="258"/>
      <c r="WUL40" s="258"/>
      <c r="WUM40" s="258"/>
      <c r="WUN40" s="258"/>
      <c r="WUO40" s="258"/>
      <c r="WUP40" s="258"/>
      <c r="WUQ40" s="258"/>
      <c r="WUR40" s="258"/>
      <c r="WUS40" s="258"/>
      <c r="WUT40" s="258"/>
      <c r="WUU40" s="258"/>
      <c r="WUV40" s="258"/>
      <c r="WUW40" s="258"/>
      <c r="WUX40" s="258"/>
      <c r="WUY40" s="258"/>
      <c r="WUZ40" s="258"/>
      <c r="WVA40" s="258"/>
      <c r="WVB40" s="258"/>
      <c r="WVC40" s="258"/>
      <c r="WVD40" s="258"/>
      <c r="WVE40" s="258"/>
      <c r="WVF40" s="258"/>
      <c r="WVG40" s="258"/>
      <c r="WVH40" s="258"/>
      <c r="WVI40" s="258"/>
      <c r="WVJ40" s="258"/>
      <c r="WVK40" s="258"/>
      <c r="WVL40" s="258"/>
      <c r="WVM40" s="258"/>
      <c r="WVN40" s="258"/>
      <c r="WVO40" s="258"/>
      <c r="WVP40" s="258"/>
      <c r="WVQ40" s="258"/>
      <c r="WVR40" s="258"/>
      <c r="WVS40" s="258"/>
      <c r="WVT40" s="258"/>
      <c r="WVU40" s="258"/>
      <c r="WVV40" s="258"/>
      <c r="WVW40" s="258"/>
      <c r="WVX40" s="258"/>
      <c r="WVY40" s="258"/>
      <c r="WVZ40" s="258"/>
      <c r="WWA40" s="258"/>
      <c r="WWB40" s="258"/>
      <c r="WWC40" s="258"/>
      <c r="WWD40" s="258"/>
      <c r="WWE40" s="258"/>
      <c r="WWF40" s="258"/>
      <c r="WWG40" s="258"/>
      <c r="WWH40" s="258"/>
      <c r="WWI40" s="258"/>
      <c r="WWJ40" s="258"/>
      <c r="WWK40" s="258"/>
      <c r="WWL40" s="258"/>
      <c r="WWM40" s="258"/>
      <c r="WWN40" s="258"/>
      <c r="WWO40" s="258"/>
      <c r="WWP40" s="258"/>
      <c r="WWQ40" s="258"/>
      <c r="WWR40" s="258"/>
      <c r="WWS40" s="258"/>
      <c r="WWT40" s="258"/>
      <c r="WWU40" s="258"/>
      <c r="WWV40" s="258"/>
      <c r="WWW40" s="258"/>
      <c r="WWX40" s="258"/>
      <c r="WWY40" s="258"/>
      <c r="WWZ40" s="258"/>
      <c r="WXA40" s="258"/>
      <c r="WXB40" s="258"/>
      <c r="WXC40" s="258"/>
      <c r="WXD40" s="258"/>
      <c r="WXE40" s="258"/>
      <c r="WXF40" s="258"/>
      <c r="WXG40" s="258"/>
      <c r="WXH40" s="258"/>
      <c r="WXI40" s="258"/>
      <c r="WXJ40" s="258"/>
      <c r="WXK40" s="258"/>
      <c r="WXL40" s="258"/>
      <c r="WXM40" s="258"/>
      <c r="WXN40" s="258"/>
      <c r="WXO40" s="258"/>
      <c r="WXP40" s="258"/>
      <c r="WXQ40" s="258"/>
      <c r="WXR40" s="258"/>
      <c r="WXS40" s="258"/>
      <c r="WXT40" s="258"/>
      <c r="WXU40" s="258"/>
      <c r="WXV40" s="258"/>
      <c r="WXW40" s="258"/>
      <c r="WXX40" s="258"/>
      <c r="WXY40" s="258"/>
      <c r="WXZ40" s="258"/>
      <c r="WYA40" s="258"/>
      <c r="WYB40" s="258"/>
      <c r="WYC40" s="258"/>
      <c r="WYD40" s="258"/>
      <c r="WYE40" s="258"/>
      <c r="WYF40" s="258"/>
      <c r="WYG40" s="258"/>
      <c r="WYH40" s="258"/>
      <c r="WYI40" s="258"/>
      <c r="WYJ40" s="258"/>
      <c r="WYK40" s="258"/>
      <c r="WYL40" s="258"/>
      <c r="WYM40" s="258"/>
      <c r="WYN40" s="258"/>
      <c r="WYO40" s="258"/>
      <c r="WYP40" s="258"/>
      <c r="WYQ40" s="258"/>
      <c r="WYR40" s="258"/>
      <c r="WYS40" s="258"/>
      <c r="WYT40" s="258"/>
      <c r="WYU40" s="258"/>
      <c r="WYV40" s="258"/>
      <c r="WYW40" s="258"/>
      <c r="WYX40" s="258"/>
      <c r="WYY40" s="258"/>
      <c r="WYZ40" s="258"/>
      <c r="WZA40" s="258"/>
      <c r="WZB40" s="258"/>
      <c r="WZC40" s="258"/>
      <c r="WZD40" s="258"/>
      <c r="WZE40" s="258"/>
      <c r="WZF40" s="258"/>
      <c r="WZG40" s="258"/>
      <c r="WZH40" s="258"/>
      <c r="WZI40" s="258"/>
      <c r="WZJ40" s="258"/>
      <c r="WZK40" s="258"/>
      <c r="WZL40" s="258"/>
      <c r="WZM40" s="258"/>
      <c r="WZN40" s="258"/>
      <c r="WZO40" s="258"/>
      <c r="WZP40" s="258"/>
      <c r="WZQ40" s="258"/>
      <c r="WZR40" s="258"/>
      <c r="WZS40" s="258"/>
      <c r="WZT40" s="258"/>
      <c r="WZU40" s="258"/>
      <c r="WZV40" s="258"/>
      <c r="WZW40" s="258"/>
      <c r="WZX40" s="258"/>
      <c r="WZY40" s="258"/>
      <c r="WZZ40" s="258"/>
      <c r="XAA40" s="258"/>
      <c r="XAB40" s="258"/>
      <c r="XAC40" s="258"/>
      <c r="XAD40" s="258"/>
      <c r="XAE40" s="258"/>
      <c r="XAF40" s="258"/>
      <c r="XAG40" s="258"/>
      <c r="XAH40" s="258"/>
      <c r="XAI40" s="258"/>
      <c r="XAJ40" s="258"/>
      <c r="XAK40" s="258"/>
      <c r="XAL40" s="258"/>
      <c r="XAM40" s="258"/>
      <c r="XAN40" s="258"/>
      <c r="XAO40" s="258"/>
      <c r="XAP40" s="258"/>
      <c r="XAQ40" s="258"/>
      <c r="XAR40" s="258"/>
      <c r="XAS40" s="258"/>
      <c r="XAT40" s="258"/>
      <c r="XAU40" s="258"/>
      <c r="XAV40" s="258"/>
      <c r="XAW40" s="258"/>
      <c r="XAX40" s="258"/>
      <c r="XAY40" s="258"/>
      <c r="XAZ40" s="258"/>
      <c r="XBA40" s="258"/>
      <c r="XBB40" s="258"/>
      <c r="XBC40" s="258"/>
      <c r="XBD40" s="258"/>
      <c r="XBE40" s="258"/>
      <c r="XBF40" s="258"/>
      <c r="XBG40" s="258"/>
      <c r="XBH40" s="258"/>
      <c r="XBI40" s="258"/>
      <c r="XBJ40" s="258"/>
      <c r="XBK40" s="258"/>
      <c r="XBL40" s="258"/>
      <c r="XBM40" s="258"/>
      <c r="XBN40" s="258"/>
      <c r="XBO40" s="258"/>
      <c r="XBP40" s="258"/>
      <c r="XBQ40" s="258"/>
      <c r="XBR40" s="258"/>
      <c r="XBS40" s="258"/>
      <c r="XBT40" s="258"/>
      <c r="XBU40" s="258"/>
      <c r="XBV40" s="258"/>
      <c r="XBW40" s="258"/>
      <c r="XBX40" s="258"/>
      <c r="XBY40" s="258"/>
      <c r="XBZ40" s="258"/>
      <c r="XCA40" s="258"/>
      <c r="XCB40" s="258"/>
      <c r="XCC40" s="258"/>
      <c r="XCD40" s="258"/>
      <c r="XCE40" s="258"/>
      <c r="XCF40" s="258"/>
      <c r="XCG40" s="258"/>
      <c r="XCH40" s="258"/>
      <c r="XCI40" s="258"/>
      <c r="XCJ40" s="258"/>
      <c r="XCK40" s="258"/>
      <c r="XCL40" s="258"/>
      <c r="XCM40" s="258"/>
      <c r="XCN40" s="258"/>
      <c r="XCO40" s="258"/>
      <c r="XCP40" s="258"/>
      <c r="XCQ40" s="258"/>
      <c r="XCR40" s="258"/>
      <c r="XCS40" s="258"/>
      <c r="XCT40" s="258"/>
      <c r="XCU40" s="258"/>
      <c r="XCV40" s="258"/>
      <c r="XCW40" s="258"/>
      <c r="XCX40" s="258"/>
      <c r="XCY40" s="258"/>
      <c r="XCZ40" s="258"/>
      <c r="XDA40" s="258"/>
      <c r="XDB40" s="258"/>
      <c r="XDC40" s="258"/>
      <c r="XDD40" s="258"/>
      <c r="XDE40" s="258"/>
      <c r="XDF40" s="258"/>
      <c r="XDG40" s="258"/>
      <c r="XDH40" s="258"/>
      <c r="XDI40" s="258"/>
      <c r="XDJ40" s="258"/>
      <c r="XDK40" s="258"/>
      <c r="XDL40" s="258"/>
      <c r="XDM40" s="258"/>
      <c r="XDN40" s="258"/>
      <c r="XDO40" s="258"/>
      <c r="XDP40" s="258"/>
      <c r="XDQ40" s="258"/>
      <c r="XDR40" s="258"/>
      <c r="XDS40" s="258"/>
      <c r="XDT40" s="258"/>
      <c r="XDU40" s="258"/>
      <c r="XDV40" s="258"/>
      <c r="XDW40" s="258"/>
      <c r="XDX40" s="258"/>
      <c r="XDY40" s="258"/>
      <c r="XDZ40" s="258"/>
      <c r="XEA40" s="258"/>
      <c r="XEB40" s="258"/>
      <c r="XEC40" s="258"/>
      <c r="XED40" s="258"/>
      <c r="XEE40" s="258"/>
      <c r="XEF40" s="258"/>
      <c r="XEG40" s="258"/>
      <c r="XEH40" s="258"/>
      <c r="XEI40" s="258"/>
      <c r="XEJ40" s="258"/>
      <c r="XEK40" s="258"/>
      <c r="XEL40" s="258"/>
      <c r="XEM40" s="258"/>
      <c r="XEN40" s="258"/>
      <c r="XEO40" s="258"/>
      <c r="XEP40" s="258"/>
      <c r="XEQ40" s="258"/>
      <c r="XER40" s="258"/>
      <c r="XES40" s="258"/>
    </row>
    <row r="41" spans="2:16373" ht="144.75" customHeight="1">
      <c r="B41" s="247"/>
      <c r="C41" s="264">
        <v>39</v>
      </c>
      <c r="D41" s="244" t="s">
        <v>172</v>
      </c>
      <c r="E41" s="256" t="s">
        <v>1189</v>
      </c>
      <c r="F41" s="265">
        <v>1401000</v>
      </c>
    </row>
    <row r="42" spans="2:16373" ht="141" customHeight="1">
      <c r="B42" s="247"/>
      <c r="C42" s="264">
        <v>41</v>
      </c>
      <c r="D42" s="244" t="s">
        <v>178</v>
      </c>
      <c r="E42" s="256" t="s">
        <v>1190</v>
      </c>
      <c r="F42" s="265">
        <v>1869000</v>
      </c>
    </row>
    <row r="43" spans="2:16373" ht="128.25" customHeight="1">
      <c r="B43" s="207"/>
      <c r="C43" s="264">
        <v>40</v>
      </c>
      <c r="D43" s="209" t="s">
        <v>175</v>
      </c>
      <c r="E43" s="238" t="s">
        <v>1191</v>
      </c>
      <c r="F43" s="265">
        <v>2715000</v>
      </c>
    </row>
    <row r="44" spans="2:16373" s="263" customFormat="1" ht="20.25" customHeight="1">
      <c r="B44" s="246"/>
      <c r="C44" s="202"/>
      <c r="D44" s="242" t="s">
        <v>248</v>
      </c>
      <c r="E44" s="243"/>
      <c r="F44" s="265">
        <v>0</v>
      </c>
      <c r="G44" s="258"/>
      <c r="H44" s="258"/>
      <c r="I44" s="258"/>
      <c r="J44" s="258"/>
      <c r="K44" s="258"/>
      <c r="L44" s="258"/>
      <c r="M44" s="258"/>
      <c r="N44" s="258"/>
      <c r="O44" s="258"/>
      <c r="P44" s="258"/>
      <c r="Q44" s="258"/>
      <c r="R44" s="258"/>
      <c r="S44" s="258"/>
      <c r="T44" s="258"/>
      <c r="U44" s="258"/>
      <c r="V44" s="258"/>
      <c r="W44" s="258"/>
      <c r="X44" s="258"/>
      <c r="Y44" s="258"/>
      <c r="Z44" s="258"/>
      <c r="AA44" s="258"/>
      <c r="AB44" s="258"/>
      <c r="AC44" s="258"/>
      <c r="AD44" s="258"/>
      <c r="AE44" s="258"/>
      <c r="AF44" s="258"/>
      <c r="AG44" s="258"/>
      <c r="AH44" s="258"/>
      <c r="AI44" s="258"/>
      <c r="AJ44" s="258"/>
      <c r="AK44" s="258"/>
      <c r="AL44" s="258"/>
      <c r="AM44" s="258"/>
      <c r="AN44" s="258"/>
      <c r="AO44" s="258"/>
      <c r="AP44" s="258"/>
      <c r="AQ44" s="258"/>
      <c r="AR44" s="258"/>
      <c r="AS44" s="258"/>
      <c r="AT44" s="258"/>
      <c r="AU44" s="258"/>
      <c r="AV44" s="258"/>
      <c r="AW44" s="258"/>
      <c r="AX44" s="258"/>
      <c r="AY44" s="258"/>
      <c r="AZ44" s="258"/>
      <c r="BA44" s="258"/>
      <c r="BB44" s="258"/>
      <c r="BC44" s="258"/>
      <c r="BD44" s="258"/>
      <c r="BE44" s="258"/>
      <c r="BF44" s="258"/>
      <c r="BG44" s="258"/>
      <c r="BH44" s="258"/>
      <c r="BI44" s="258"/>
      <c r="BJ44" s="258"/>
      <c r="BK44" s="258"/>
      <c r="BL44" s="258"/>
      <c r="BM44" s="258"/>
      <c r="BN44" s="258"/>
      <c r="BO44" s="258"/>
      <c r="BP44" s="258"/>
      <c r="BQ44" s="258"/>
      <c r="BR44" s="258"/>
      <c r="BS44" s="258"/>
      <c r="BT44" s="258"/>
      <c r="BU44" s="258"/>
      <c r="BV44" s="258"/>
      <c r="BW44" s="258"/>
      <c r="BX44" s="258"/>
      <c r="BY44" s="258"/>
      <c r="BZ44" s="258"/>
      <c r="CA44" s="258"/>
      <c r="CB44" s="258"/>
      <c r="CC44" s="258"/>
      <c r="CD44" s="258"/>
      <c r="CE44" s="258"/>
      <c r="CF44" s="258"/>
      <c r="CG44" s="258"/>
      <c r="CH44" s="258"/>
      <c r="CI44" s="258"/>
      <c r="CJ44" s="258"/>
      <c r="CK44" s="258"/>
      <c r="CL44" s="258"/>
      <c r="CM44" s="258"/>
      <c r="CN44" s="258"/>
      <c r="CO44" s="258"/>
      <c r="CP44" s="258"/>
      <c r="CQ44" s="258"/>
      <c r="CR44" s="258"/>
      <c r="CS44" s="258"/>
      <c r="CT44" s="258"/>
      <c r="CU44" s="258"/>
      <c r="CV44" s="258"/>
      <c r="CW44" s="258"/>
      <c r="CX44" s="258"/>
      <c r="CY44" s="258"/>
      <c r="CZ44" s="258"/>
      <c r="DA44" s="258"/>
      <c r="DB44" s="258"/>
      <c r="DC44" s="258"/>
      <c r="DD44" s="258"/>
      <c r="DE44" s="258"/>
      <c r="DF44" s="258"/>
      <c r="DG44" s="258"/>
      <c r="DH44" s="258"/>
      <c r="DI44" s="258"/>
      <c r="DJ44" s="258"/>
      <c r="DK44" s="258"/>
      <c r="DL44" s="258"/>
      <c r="DM44" s="258"/>
      <c r="DN44" s="258"/>
      <c r="DO44" s="258"/>
      <c r="DP44" s="258"/>
      <c r="DQ44" s="258"/>
      <c r="DR44" s="258"/>
      <c r="DS44" s="258"/>
      <c r="DT44" s="258"/>
      <c r="DU44" s="258"/>
      <c r="DV44" s="258"/>
      <c r="DW44" s="258"/>
      <c r="DX44" s="258"/>
      <c r="DY44" s="258"/>
      <c r="DZ44" s="258"/>
      <c r="EA44" s="258"/>
      <c r="EB44" s="258"/>
      <c r="EC44" s="258"/>
      <c r="ED44" s="258"/>
      <c r="EE44" s="258"/>
      <c r="EF44" s="258"/>
      <c r="EG44" s="258"/>
      <c r="EH44" s="258"/>
      <c r="EI44" s="258"/>
      <c r="EJ44" s="258"/>
      <c r="EK44" s="258"/>
      <c r="EL44" s="258"/>
      <c r="EM44" s="258"/>
      <c r="EN44" s="258"/>
      <c r="EO44" s="258"/>
      <c r="EP44" s="258"/>
      <c r="EQ44" s="258"/>
      <c r="ER44" s="258"/>
      <c r="ES44" s="258"/>
      <c r="ET44" s="258"/>
      <c r="EU44" s="258"/>
      <c r="EV44" s="258"/>
      <c r="EW44" s="258"/>
      <c r="EX44" s="258"/>
      <c r="EY44" s="258"/>
      <c r="EZ44" s="258"/>
      <c r="FA44" s="258"/>
      <c r="FB44" s="258"/>
      <c r="FC44" s="258"/>
      <c r="FD44" s="258"/>
      <c r="FE44" s="258"/>
      <c r="FF44" s="258"/>
      <c r="FG44" s="258"/>
      <c r="FH44" s="258"/>
      <c r="FI44" s="258"/>
      <c r="FJ44" s="258"/>
      <c r="FK44" s="258"/>
      <c r="FL44" s="258"/>
      <c r="FM44" s="258"/>
      <c r="FN44" s="258"/>
      <c r="FO44" s="258"/>
      <c r="FP44" s="258"/>
      <c r="FQ44" s="258"/>
      <c r="FR44" s="258"/>
      <c r="FS44" s="258"/>
      <c r="FT44" s="258"/>
      <c r="FU44" s="258"/>
      <c r="FV44" s="258"/>
      <c r="FW44" s="258"/>
      <c r="FX44" s="258"/>
      <c r="FY44" s="258"/>
      <c r="FZ44" s="258"/>
      <c r="GA44" s="258"/>
      <c r="GB44" s="258"/>
      <c r="GC44" s="258"/>
      <c r="GD44" s="258"/>
      <c r="GE44" s="258"/>
      <c r="GF44" s="258"/>
      <c r="GG44" s="258"/>
      <c r="GH44" s="258"/>
      <c r="GI44" s="258"/>
      <c r="GJ44" s="258"/>
      <c r="GK44" s="258"/>
      <c r="GL44" s="258"/>
      <c r="GM44" s="258"/>
      <c r="GN44" s="258"/>
      <c r="GO44" s="258"/>
      <c r="GP44" s="258"/>
      <c r="GQ44" s="258"/>
      <c r="GR44" s="258"/>
      <c r="GS44" s="258"/>
      <c r="GT44" s="258"/>
      <c r="GU44" s="258"/>
      <c r="GV44" s="258"/>
      <c r="GW44" s="258"/>
      <c r="GX44" s="258"/>
      <c r="GY44" s="258"/>
      <c r="GZ44" s="258"/>
      <c r="HA44" s="258"/>
      <c r="HB44" s="258"/>
      <c r="HC44" s="258"/>
      <c r="HD44" s="258"/>
      <c r="HE44" s="258"/>
      <c r="HF44" s="258"/>
      <c r="HG44" s="258"/>
      <c r="HH44" s="258"/>
      <c r="HI44" s="258"/>
      <c r="HJ44" s="258"/>
      <c r="HK44" s="258"/>
      <c r="HL44" s="258"/>
      <c r="HM44" s="258"/>
      <c r="HN44" s="258"/>
      <c r="HO44" s="258"/>
      <c r="HP44" s="258"/>
      <c r="HQ44" s="258"/>
      <c r="HR44" s="258"/>
      <c r="HS44" s="258"/>
      <c r="HT44" s="258"/>
      <c r="HU44" s="258"/>
      <c r="HV44" s="258"/>
      <c r="HW44" s="258"/>
      <c r="HX44" s="258"/>
      <c r="HY44" s="258"/>
      <c r="HZ44" s="258"/>
      <c r="IA44" s="258"/>
      <c r="IB44" s="258"/>
      <c r="IC44" s="258"/>
      <c r="ID44" s="258"/>
      <c r="IE44" s="258"/>
      <c r="IF44" s="258"/>
      <c r="IG44" s="258"/>
      <c r="IH44" s="258"/>
      <c r="II44" s="258"/>
      <c r="IJ44" s="258"/>
      <c r="IK44" s="258"/>
      <c r="IL44" s="258"/>
      <c r="IM44" s="258"/>
      <c r="IN44" s="258"/>
      <c r="IO44" s="258"/>
      <c r="IP44" s="258"/>
      <c r="IQ44" s="258"/>
      <c r="IR44" s="258"/>
      <c r="IS44" s="258"/>
      <c r="IT44" s="258"/>
      <c r="IU44" s="258"/>
      <c r="IV44" s="258"/>
      <c r="IW44" s="258"/>
      <c r="IX44" s="258"/>
      <c r="IY44" s="258"/>
      <c r="IZ44" s="258"/>
      <c r="JA44" s="258"/>
      <c r="JB44" s="258"/>
      <c r="JC44" s="258"/>
      <c r="JD44" s="258"/>
      <c r="JE44" s="258"/>
      <c r="JF44" s="258"/>
      <c r="JG44" s="258"/>
      <c r="JH44" s="258"/>
      <c r="JI44" s="258"/>
      <c r="JJ44" s="258"/>
      <c r="JK44" s="258"/>
      <c r="JL44" s="258"/>
      <c r="JM44" s="258"/>
      <c r="JN44" s="258"/>
      <c r="JO44" s="258"/>
      <c r="JP44" s="258"/>
      <c r="JQ44" s="258"/>
      <c r="JR44" s="258"/>
      <c r="JS44" s="258"/>
      <c r="JT44" s="258"/>
      <c r="JU44" s="258"/>
      <c r="JV44" s="258"/>
      <c r="JW44" s="258"/>
      <c r="JX44" s="258"/>
      <c r="JY44" s="258"/>
      <c r="JZ44" s="258"/>
      <c r="KA44" s="258"/>
      <c r="KB44" s="258"/>
      <c r="KC44" s="258"/>
      <c r="KD44" s="258"/>
      <c r="KE44" s="258"/>
      <c r="KF44" s="258"/>
      <c r="KG44" s="258"/>
      <c r="KH44" s="258"/>
      <c r="KI44" s="258"/>
      <c r="KJ44" s="258"/>
      <c r="KK44" s="258"/>
      <c r="KL44" s="258"/>
      <c r="KM44" s="258"/>
      <c r="KN44" s="258"/>
      <c r="KO44" s="258"/>
      <c r="KP44" s="258"/>
      <c r="KQ44" s="258"/>
      <c r="KR44" s="258"/>
      <c r="KS44" s="258"/>
      <c r="KT44" s="258"/>
      <c r="KU44" s="258"/>
      <c r="KV44" s="258"/>
      <c r="KW44" s="258"/>
      <c r="KX44" s="258"/>
      <c r="KY44" s="258"/>
      <c r="KZ44" s="258"/>
      <c r="LA44" s="258"/>
      <c r="LB44" s="258"/>
      <c r="LC44" s="258"/>
      <c r="LD44" s="258"/>
      <c r="LE44" s="258"/>
      <c r="LF44" s="258"/>
      <c r="LG44" s="258"/>
      <c r="LH44" s="258"/>
      <c r="LI44" s="258"/>
      <c r="LJ44" s="258"/>
      <c r="LK44" s="258"/>
      <c r="LL44" s="258"/>
      <c r="LM44" s="258"/>
      <c r="LN44" s="258"/>
      <c r="LO44" s="258"/>
      <c r="LP44" s="258"/>
      <c r="LQ44" s="258"/>
      <c r="LR44" s="258"/>
      <c r="LS44" s="258"/>
      <c r="LT44" s="258"/>
      <c r="LU44" s="258"/>
      <c r="LV44" s="258"/>
      <c r="LW44" s="258"/>
      <c r="LX44" s="258"/>
      <c r="LY44" s="258"/>
      <c r="LZ44" s="258"/>
      <c r="MA44" s="258"/>
      <c r="MB44" s="258"/>
      <c r="MC44" s="258"/>
      <c r="MD44" s="258"/>
      <c r="ME44" s="258"/>
      <c r="MF44" s="258"/>
      <c r="MG44" s="258"/>
      <c r="MH44" s="258"/>
      <c r="MI44" s="258"/>
      <c r="MJ44" s="258"/>
      <c r="MK44" s="258"/>
      <c r="ML44" s="258"/>
      <c r="MM44" s="258"/>
      <c r="MN44" s="258"/>
      <c r="MO44" s="258"/>
      <c r="MP44" s="258"/>
      <c r="MQ44" s="258"/>
      <c r="MR44" s="258"/>
      <c r="MS44" s="258"/>
      <c r="MT44" s="258"/>
      <c r="MU44" s="258"/>
      <c r="MV44" s="258"/>
      <c r="MW44" s="258"/>
      <c r="MX44" s="258"/>
      <c r="MY44" s="258"/>
      <c r="MZ44" s="258"/>
      <c r="NA44" s="258"/>
      <c r="NB44" s="258"/>
      <c r="NC44" s="258"/>
      <c r="ND44" s="258"/>
      <c r="NE44" s="258"/>
      <c r="NF44" s="258"/>
      <c r="NG44" s="258"/>
      <c r="NH44" s="258"/>
      <c r="NI44" s="258"/>
      <c r="NJ44" s="258"/>
      <c r="NK44" s="258"/>
      <c r="NL44" s="258"/>
      <c r="NM44" s="258"/>
      <c r="NN44" s="258"/>
      <c r="NO44" s="258"/>
      <c r="NP44" s="258"/>
      <c r="NQ44" s="258"/>
      <c r="NR44" s="258"/>
      <c r="NS44" s="258"/>
      <c r="NT44" s="258"/>
      <c r="NU44" s="258"/>
      <c r="NV44" s="258"/>
      <c r="NW44" s="258"/>
      <c r="NX44" s="258"/>
      <c r="NY44" s="258"/>
      <c r="NZ44" s="258"/>
      <c r="OA44" s="258"/>
      <c r="OB44" s="258"/>
      <c r="OC44" s="258"/>
      <c r="OD44" s="258"/>
      <c r="OE44" s="258"/>
      <c r="OF44" s="258"/>
      <c r="OG44" s="258"/>
      <c r="OH44" s="258"/>
      <c r="OI44" s="258"/>
      <c r="OJ44" s="258"/>
      <c r="OK44" s="258"/>
      <c r="OL44" s="258"/>
      <c r="OM44" s="258"/>
      <c r="ON44" s="258"/>
      <c r="OO44" s="258"/>
      <c r="OP44" s="258"/>
      <c r="OQ44" s="258"/>
      <c r="OR44" s="258"/>
      <c r="OS44" s="258"/>
      <c r="OT44" s="258"/>
      <c r="OU44" s="258"/>
      <c r="OV44" s="258"/>
      <c r="OW44" s="258"/>
      <c r="OX44" s="258"/>
      <c r="OY44" s="258"/>
      <c r="OZ44" s="258"/>
      <c r="PA44" s="258"/>
      <c r="PB44" s="258"/>
      <c r="PC44" s="258"/>
      <c r="PD44" s="258"/>
      <c r="PE44" s="258"/>
      <c r="PF44" s="258"/>
      <c r="PG44" s="258"/>
      <c r="PH44" s="258"/>
      <c r="PI44" s="258"/>
      <c r="PJ44" s="258"/>
      <c r="PK44" s="258"/>
      <c r="PL44" s="258"/>
      <c r="PM44" s="258"/>
      <c r="PN44" s="258"/>
      <c r="PO44" s="258"/>
      <c r="PP44" s="258"/>
      <c r="PQ44" s="258"/>
      <c r="PR44" s="258"/>
      <c r="PS44" s="258"/>
      <c r="PT44" s="258"/>
      <c r="PU44" s="258"/>
      <c r="PV44" s="258"/>
      <c r="PW44" s="258"/>
      <c r="PX44" s="258"/>
      <c r="PY44" s="258"/>
      <c r="PZ44" s="258"/>
      <c r="QA44" s="258"/>
      <c r="QB44" s="258"/>
      <c r="QC44" s="258"/>
      <c r="QD44" s="258"/>
      <c r="QE44" s="258"/>
      <c r="QF44" s="258"/>
      <c r="QG44" s="258"/>
      <c r="QH44" s="258"/>
      <c r="QI44" s="258"/>
      <c r="QJ44" s="258"/>
      <c r="QK44" s="258"/>
      <c r="QL44" s="258"/>
      <c r="QM44" s="258"/>
      <c r="QN44" s="258"/>
      <c r="QO44" s="258"/>
      <c r="QP44" s="258"/>
      <c r="QQ44" s="258"/>
      <c r="QR44" s="258"/>
      <c r="QS44" s="258"/>
      <c r="QT44" s="258"/>
      <c r="QU44" s="258"/>
      <c r="QV44" s="258"/>
      <c r="QW44" s="258"/>
      <c r="QX44" s="258"/>
      <c r="QY44" s="258"/>
      <c r="QZ44" s="258"/>
      <c r="RA44" s="258"/>
      <c r="RB44" s="258"/>
      <c r="RC44" s="258"/>
      <c r="RD44" s="258"/>
      <c r="RE44" s="258"/>
      <c r="RF44" s="258"/>
      <c r="RG44" s="258"/>
      <c r="RH44" s="258"/>
      <c r="RI44" s="258"/>
      <c r="RJ44" s="258"/>
      <c r="RK44" s="258"/>
      <c r="RL44" s="258"/>
      <c r="RM44" s="258"/>
      <c r="RN44" s="258"/>
      <c r="RO44" s="258"/>
      <c r="RP44" s="258"/>
      <c r="RQ44" s="258"/>
      <c r="RR44" s="258"/>
      <c r="RS44" s="258"/>
      <c r="RT44" s="258"/>
      <c r="RU44" s="258"/>
      <c r="RV44" s="258"/>
      <c r="RW44" s="258"/>
      <c r="RX44" s="258"/>
      <c r="RY44" s="258"/>
      <c r="RZ44" s="258"/>
      <c r="SA44" s="258"/>
      <c r="SB44" s="258"/>
      <c r="SC44" s="258"/>
      <c r="SD44" s="258"/>
      <c r="SE44" s="258"/>
      <c r="SF44" s="258"/>
      <c r="SG44" s="258"/>
      <c r="SH44" s="258"/>
      <c r="SI44" s="258"/>
      <c r="SJ44" s="258"/>
      <c r="SK44" s="258"/>
      <c r="SL44" s="258"/>
      <c r="SM44" s="258"/>
      <c r="SN44" s="258"/>
      <c r="SO44" s="258"/>
      <c r="SP44" s="258"/>
      <c r="SQ44" s="258"/>
      <c r="SR44" s="258"/>
      <c r="SS44" s="258"/>
      <c r="ST44" s="258"/>
      <c r="SU44" s="258"/>
      <c r="SV44" s="258"/>
      <c r="SW44" s="258"/>
      <c r="SX44" s="258"/>
      <c r="SY44" s="258"/>
      <c r="SZ44" s="258"/>
      <c r="TA44" s="258"/>
      <c r="TB44" s="258"/>
      <c r="TC44" s="258"/>
      <c r="TD44" s="258"/>
      <c r="TE44" s="258"/>
      <c r="TF44" s="258"/>
      <c r="TG44" s="258"/>
      <c r="TH44" s="258"/>
      <c r="TI44" s="258"/>
      <c r="TJ44" s="258"/>
      <c r="TK44" s="258"/>
      <c r="TL44" s="258"/>
      <c r="TM44" s="258"/>
      <c r="TN44" s="258"/>
      <c r="TO44" s="258"/>
      <c r="TP44" s="258"/>
      <c r="TQ44" s="258"/>
      <c r="TR44" s="258"/>
      <c r="TS44" s="258"/>
      <c r="TT44" s="258"/>
      <c r="TU44" s="258"/>
      <c r="TV44" s="258"/>
      <c r="TW44" s="258"/>
      <c r="TX44" s="258"/>
      <c r="TY44" s="258"/>
      <c r="TZ44" s="258"/>
      <c r="UA44" s="258"/>
      <c r="UB44" s="258"/>
      <c r="UC44" s="258"/>
      <c r="UD44" s="258"/>
      <c r="UE44" s="258"/>
      <c r="UF44" s="258"/>
      <c r="UG44" s="258"/>
      <c r="UH44" s="258"/>
      <c r="UI44" s="258"/>
      <c r="UJ44" s="258"/>
      <c r="UK44" s="258"/>
      <c r="UL44" s="258"/>
      <c r="UM44" s="258"/>
      <c r="UN44" s="258"/>
      <c r="UO44" s="258"/>
      <c r="UP44" s="258"/>
      <c r="UQ44" s="258"/>
      <c r="UR44" s="258"/>
      <c r="US44" s="258"/>
      <c r="UT44" s="258"/>
      <c r="UU44" s="258"/>
      <c r="UV44" s="258"/>
      <c r="UW44" s="258"/>
      <c r="UX44" s="258"/>
      <c r="UY44" s="258"/>
      <c r="UZ44" s="258"/>
      <c r="VA44" s="258"/>
      <c r="VB44" s="258"/>
      <c r="VC44" s="258"/>
      <c r="VD44" s="258"/>
      <c r="VE44" s="258"/>
      <c r="VF44" s="258"/>
      <c r="VG44" s="258"/>
      <c r="VH44" s="258"/>
      <c r="VI44" s="258"/>
      <c r="VJ44" s="258"/>
      <c r="VK44" s="258"/>
      <c r="VL44" s="258"/>
      <c r="VM44" s="258"/>
      <c r="VN44" s="258"/>
      <c r="VO44" s="258"/>
      <c r="VP44" s="258"/>
      <c r="VQ44" s="258"/>
      <c r="VR44" s="258"/>
      <c r="VS44" s="258"/>
      <c r="VT44" s="258"/>
      <c r="VU44" s="258"/>
      <c r="VV44" s="258"/>
      <c r="VW44" s="258"/>
      <c r="VX44" s="258"/>
      <c r="VY44" s="258"/>
      <c r="VZ44" s="258"/>
      <c r="WA44" s="258"/>
      <c r="WB44" s="258"/>
      <c r="WC44" s="258"/>
      <c r="WD44" s="258"/>
      <c r="WE44" s="258"/>
      <c r="WF44" s="258"/>
      <c r="WG44" s="258"/>
      <c r="WH44" s="258"/>
      <c r="WI44" s="258"/>
      <c r="WJ44" s="258"/>
      <c r="WK44" s="258"/>
      <c r="WL44" s="258"/>
      <c r="WM44" s="258"/>
      <c r="WN44" s="258"/>
      <c r="WO44" s="258"/>
      <c r="WP44" s="258"/>
      <c r="WQ44" s="258"/>
      <c r="WR44" s="258"/>
      <c r="WS44" s="258"/>
      <c r="WT44" s="258"/>
      <c r="WU44" s="258"/>
      <c r="WV44" s="258"/>
      <c r="WW44" s="258"/>
      <c r="WX44" s="258"/>
      <c r="WY44" s="258"/>
      <c r="WZ44" s="258"/>
      <c r="XA44" s="258"/>
      <c r="XB44" s="258"/>
      <c r="XC44" s="258"/>
      <c r="XD44" s="258"/>
      <c r="XE44" s="258"/>
      <c r="XF44" s="258"/>
      <c r="XG44" s="258"/>
      <c r="XH44" s="258"/>
      <c r="XI44" s="258"/>
      <c r="XJ44" s="258"/>
      <c r="XK44" s="258"/>
      <c r="XL44" s="258"/>
      <c r="XM44" s="258"/>
      <c r="XN44" s="258"/>
      <c r="XO44" s="258"/>
      <c r="XP44" s="258"/>
      <c r="XQ44" s="258"/>
      <c r="XR44" s="258"/>
      <c r="XS44" s="258"/>
      <c r="XT44" s="258"/>
      <c r="XU44" s="258"/>
      <c r="XV44" s="258"/>
      <c r="XW44" s="258"/>
      <c r="XX44" s="258"/>
      <c r="XY44" s="258"/>
      <c r="XZ44" s="258"/>
      <c r="YA44" s="258"/>
      <c r="YB44" s="258"/>
      <c r="YC44" s="258"/>
      <c r="YD44" s="258"/>
      <c r="YE44" s="258"/>
      <c r="YF44" s="258"/>
      <c r="YG44" s="258"/>
      <c r="YH44" s="258"/>
      <c r="YI44" s="258"/>
      <c r="YJ44" s="258"/>
      <c r="YK44" s="258"/>
      <c r="YL44" s="258"/>
      <c r="YM44" s="258"/>
      <c r="YN44" s="258"/>
      <c r="YO44" s="258"/>
      <c r="YP44" s="258"/>
      <c r="YQ44" s="258"/>
      <c r="YR44" s="258"/>
      <c r="YS44" s="258"/>
      <c r="YT44" s="258"/>
      <c r="YU44" s="258"/>
      <c r="YV44" s="258"/>
      <c r="YW44" s="258"/>
      <c r="YX44" s="258"/>
      <c r="YY44" s="258"/>
      <c r="YZ44" s="258"/>
      <c r="ZA44" s="258"/>
      <c r="ZB44" s="258"/>
      <c r="ZC44" s="258"/>
      <c r="ZD44" s="258"/>
      <c r="ZE44" s="258"/>
      <c r="ZF44" s="258"/>
      <c r="ZG44" s="258"/>
      <c r="ZH44" s="258"/>
      <c r="ZI44" s="258"/>
      <c r="ZJ44" s="258"/>
      <c r="ZK44" s="258"/>
      <c r="ZL44" s="258"/>
      <c r="ZM44" s="258"/>
      <c r="ZN44" s="258"/>
      <c r="ZO44" s="258"/>
      <c r="ZP44" s="258"/>
      <c r="ZQ44" s="258"/>
      <c r="ZR44" s="258"/>
      <c r="ZS44" s="258"/>
      <c r="ZT44" s="258"/>
      <c r="ZU44" s="258"/>
      <c r="ZV44" s="258"/>
      <c r="ZW44" s="258"/>
      <c r="ZX44" s="258"/>
      <c r="ZY44" s="258"/>
      <c r="ZZ44" s="258"/>
      <c r="AAA44" s="258"/>
      <c r="AAB44" s="258"/>
      <c r="AAC44" s="258"/>
      <c r="AAD44" s="258"/>
      <c r="AAE44" s="258"/>
      <c r="AAF44" s="258"/>
      <c r="AAG44" s="258"/>
      <c r="AAH44" s="258"/>
      <c r="AAI44" s="258"/>
      <c r="AAJ44" s="258"/>
      <c r="AAK44" s="258"/>
      <c r="AAL44" s="258"/>
      <c r="AAM44" s="258"/>
      <c r="AAN44" s="258"/>
      <c r="AAO44" s="258"/>
      <c r="AAP44" s="258"/>
      <c r="AAQ44" s="258"/>
      <c r="AAR44" s="258"/>
      <c r="AAS44" s="258"/>
      <c r="AAT44" s="258"/>
      <c r="AAU44" s="258"/>
      <c r="AAV44" s="258"/>
      <c r="AAW44" s="258"/>
      <c r="AAX44" s="258"/>
      <c r="AAY44" s="258"/>
      <c r="AAZ44" s="258"/>
      <c r="ABA44" s="258"/>
      <c r="ABB44" s="258"/>
      <c r="ABC44" s="258"/>
      <c r="ABD44" s="258"/>
      <c r="ABE44" s="258"/>
      <c r="ABF44" s="258"/>
      <c r="ABG44" s="258"/>
      <c r="ABH44" s="258"/>
      <c r="ABI44" s="258"/>
      <c r="ABJ44" s="258"/>
      <c r="ABK44" s="258"/>
      <c r="ABL44" s="258"/>
      <c r="ABM44" s="258"/>
      <c r="ABN44" s="258"/>
      <c r="ABO44" s="258"/>
      <c r="ABP44" s="258"/>
      <c r="ABQ44" s="258"/>
      <c r="ABR44" s="258"/>
      <c r="ABS44" s="258"/>
      <c r="ABT44" s="258"/>
      <c r="ABU44" s="258"/>
      <c r="ABV44" s="258"/>
      <c r="ABW44" s="258"/>
      <c r="ABX44" s="258"/>
      <c r="ABY44" s="258"/>
      <c r="ABZ44" s="258"/>
      <c r="ACA44" s="258"/>
      <c r="ACB44" s="258"/>
      <c r="ACC44" s="258"/>
      <c r="ACD44" s="258"/>
      <c r="ACE44" s="258"/>
      <c r="ACF44" s="258"/>
      <c r="ACG44" s="258"/>
      <c r="ACH44" s="258"/>
      <c r="ACI44" s="258"/>
      <c r="ACJ44" s="258"/>
      <c r="ACK44" s="258"/>
      <c r="ACL44" s="258"/>
      <c r="ACM44" s="258"/>
      <c r="ACN44" s="258"/>
      <c r="ACO44" s="258"/>
      <c r="ACP44" s="258"/>
      <c r="ACQ44" s="258"/>
      <c r="ACR44" s="258"/>
      <c r="ACS44" s="258"/>
      <c r="ACT44" s="258"/>
      <c r="ACU44" s="258"/>
      <c r="ACV44" s="258"/>
      <c r="ACW44" s="258"/>
      <c r="ACX44" s="258"/>
      <c r="ACY44" s="258"/>
      <c r="ACZ44" s="258"/>
      <c r="ADA44" s="258"/>
      <c r="ADB44" s="258"/>
      <c r="ADC44" s="258"/>
      <c r="ADD44" s="258"/>
      <c r="ADE44" s="258"/>
      <c r="ADF44" s="258"/>
      <c r="ADG44" s="258"/>
      <c r="ADH44" s="258"/>
      <c r="ADI44" s="258"/>
      <c r="ADJ44" s="258"/>
      <c r="ADK44" s="258"/>
      <c r="ADL44" s="258"/>
      <c r="ADM44" s="258"/>
      <c r="ADN44" s="258"/>
      <c r="ADO44" s="258"/>
      <c r="ADP44" s="258"/>
      <c r="ADQ44" s="258"/>
      <c r="ADR44" s="258"/>
      <c r="ADS44" s="258"/>
      <c r="ADT44" s="258"/>
      <c r="ADU44" s="258"/>
      <c r="ADV44" s="258"/>
      <c r="ADW44" s="258"/>
      <c r="ADX44" s="258"/>
      <c r="ADY44" s="258"/>
      <c r="ADZ44" s="258"/>
      <c r="AEA44" s="258"/>
      <c r="AEB44" s="258"/>
      <c r="AEC44" s="258"/>
      <c r="AED44" s="258"/>
      <c r="AEE44" s="258"/>
      <c r="AEF44" s="258"/>
      <c r="AEG44" s="258"/>
      <c r="AEH44" s="258"/>
      <c r="AEI44" s="258"/>
      <c r="AEJ44" s="258"/>
      <c r="AEK44" s="258"/>
      <c r="AEL44" s="258"/>
      <c r="AEM44" s="258"/>
      <c r="AEN44" s="258"/>
      <c r="AEO44" s="258"/>
      <c r="AEP44" s="258"/>
      <c r="AEQ44" s="258"/>
      <c r="AER44" s="258"/>
      <c r="AES44" s="258"/>
      <c r="AET44" s="258"/>
      <c r="AEU44" s="258"/>
      <c r="AEV44" s="258"/>
      <c r="AEW44" s="258"/>
      <c r="AEX44" s="258"/>
      <c r="AEY44" s="258"/>
      <c r="AEZ44" s="258"/>
      <c r="AFA44" s="258"/>
      <c r="AFB44" s="258"/>
      <c r="AFC44" s="258"/>
      <c r="AFD44" s="258"/>
      <c r="AFE44" s="258"/>
      <c r="AFF44" s="258"/>
      <c r="AFG44" s="258"/>
      <c r="AFH44" s="258"/>
      <c r="AFI44" s="258"/>
      <c r="AFJ44" s="258"/>
      <c r="AFK44" s="258"/>
      <c r="AFL44" s="258"/>
      <c r="AFM44" s="258"/>
      <c r="AFN44" s="258"/>
      <c r="AFO44" s="258"/>
      <c r="AFP44" s="258"/>
      <c r="AFQ44" s="258"/>
      <c r="AFR44" s="258"/>
      <c r="AFS44" s="258"/>
      <c r="AFT44" s="258"/>
      <c r="AFU44" s="258"/>
      <c r="AFV44" s="258"/>
      <c r="AFW44" s="258"/>
      <c r="AFX44" s="258"/>
      <c r="AFY44" s="258"/>
      <c r="AFZ44" s="258"/>
      <c r="AGA44" s="258"/>
      <c r="AGB44" s="258"/>
      <c r="AGC44" s="258"/>
      <c r="AGD44" s="258"/>
      <c r="AGE44" s="258"/>
      <c r="AGF44" s="258"/>
      <c r="AGG44" s="258"/>
      <c r="AGH44" s="258"/>
      <c r="AGI44" s="258"/>
      <c r="AGJ44" s="258"/>
      <c r="AGK44" s="258"/>
      <c r="AGL44" s="258"/>
      <c r="AGM44" s="258"/>
      <c r="AGN44" s="258"/>
      <c r="AGO44" s="258"/>
      <c r="AGP44" s="258"/>
      <c r="AGQ44" s="258"/>
      <c r="AGR44" s="258"/>
      <c r="AGS44" s="258"/>
      <c r="AGT44" s="258"/>
      <c r="AGU44" s="258"/>
      <c r="AGV44" s="258"/>
      <c r="AGW44" s="258"/>
      <c r="AGX44" s="258"/>
      <c r="AGY44" s="258"/>
      <c r="AGZ44" s="258"/>
      <c r="AHA44" s="258"/>
      <c r="AHB44" s="258"/>
      <c r="AHC44" s="258"/>
      <c r="AHD44" s="258"/>
      <c r="AHE44" s="258"/>
      <c r="AHF44" s="258"/>
      <c r="AHG44" s="258"/>
      <c r="AHH44" s="258"/>
      <c r="AHI44" s="258"/>
      <c r="AHJ44" s="258"/>
      <c r="AHK44" s="258"/>
      <c r="AHL44" s="258"/>
      <c r="AHM44" s="258"/>
      <c r="AHN44" s="258"/>
      <c r="AHO44" s="258"/>
      <c r="AHP44" s="258"/>
      <c r="AHQ44" s="258"/>
      <c r="AHR44" s="258"/>
      <c r="AHS44" s="258"/>
      <c r="AHT44" s="258"/>
      <c r="AHU44" s="258"/>
      <c r="AHV44" s="258"/>
      <c r="AHW44" s="258"/>
      <c r="AHX44" s="258"/>
      <c r="AHY44" s="258"/>
      <c r="AHZ44" s="258"/>
      <c r="AIA44" s="258"/>
      <c r="AIB44" s="258"/>
      <c r="AIC44" s="258"/>
      <c r="AID44" s="258"/>
      <c r="AIE44" s="258"/>
      <c r="AIF44" s="258"/>
      <c r="AIG44" s="258"/>
      <c r="AIH44" s="258"/>
      <c r="AII44" s="258"/>
      <c r="AIJ44" s="258"/>
      <c r="AIK44" s="258"/>
      <c r="AIL44" s="258"/>
      <c r="AIM44" s="258"/>
      <c r="AIN44" s="258"/>
      <c r="AIO44" s="258"/>
      <c r="AIP44" s="258"/>
      <c r="AIQ44" s="258"/>
      <c r="AIR44" s="258"/>
      <c r="AIS44" s="258"/>
      <c r="AIT44" s="258"/>
      <c r="AIU44" s="258"/>
      <c r="AIV44" s="258"/>
      <c r="AIW44" s="258"/>
      <c r="AIX44" s="258"/>
      <c r="AIY44" s="258"/>
      <c r="AIZ44" s="258"/>
      <c r="AJA44" s="258"/>
      <c r="AJB44" s="258"/>
      <c r="AJC44" s="258"/>
      <c r="AJD44" s="258"/>
      <c r="AJE44" s="258"/>
      <c r="AJF44" s="258"/>
      <c r="AJG44" s="258"/>
      <c r="AJH44" s="258"/>
      <c r="AJI44" s="258"/>
      <c r="AJJ44" s="258"/>
      <c r="AJK44" s="258"/>
      <c r="AJL44" s="258"/>
      <c r="AJM44" s="258"/>
      <c r="AJN44" s="258"/>
      <c r="AJO44" s="258"/>
      <c r="AJP44" s="258"/>
      <c r="AJQ44" s="258"/>
      <c r="AJR44" s="258"/>
      <c r="AJS44" s="258"/>
      <c r="AJT44" s="258"/>
      <c r="AJU44" s="258"/>
      <c r="AJV44" s="258"/>
      <c r="AJW44" s="258"/>
      <c r="AJX44" s="258"/>
      <c r="AJY44" s="258"/>
      <c r="AJZ44" s="258"/>
      <c r="AKA44" s="258"/>
      <c r="AKB44" s="258"/>
      <c r="AKC44" s="258"/>
      <c r="AKD44" s="258"/>
      <c r="AKE44" s="258"/>
      <c r="AKF44" s="258"/>
      <c r="AKG44" s="258"/>
      <c r="AKH44" s="258"/>
      <c r="AKI44" s="258"/>
      <c r="AKJ44" s="258"/>
      <c r="AKK44" s="258"/>
      <c r="AKL44" s="258"/>
      <c r="AKM44" s="258"/>
      <c r="AKN44" s="258"/>
      <c r="AKO44" s="258"/>
      <c r="AKP44" s="258"/>
      <c r="AKQ44" s="258"/>
      <c r="AKR44" s="258"/>
      <c r="AKS44" s="258"/>
      <c r="AKT44" s="258"/>
      <c r="AKU44" s="258"/>
      <c r="AKV44" s="258"/>
      <c r="AKW44" s="258"/>
      <c r="AKX44" s="258"/>
      <c r="AKY44" s="258"/>
      <c r="AKZ44" s="258"/>
      <c r="ALA44" s="258"/>
      <c r="ALB44" s="258"/>
      <c r="ALC44" s="258"/>
      <c r="ALD44" s="258"/>
      <c r="ALE44" s="258"/>
      <c r="ALF44" s="258"/>
      <c r="ALG44" s="258"/>
      <c r="ALH44" s="258"/>
      <c r="ALI44" s="258"/>
      <c r="ALJ44" s="258"/>
      <c r="ALK44" s="258"/>
      <c r="ALL44" s="258"/>
      <c r="ALM44" s="258"/>
      <c r="ALN44" s="258"/>
      <c r="ALO44" s="258"/>
      <c r="ALP44" s="258"/>
      <c r="ALQ44" s="258"/>
      <c r="ALR44" s="258"/>
      <c r="ALS44" s="258"/>
      <c r="ALT44" s="258"/>
      <c r="ALU44" s="258"/>
      <c r="ALV44" s="258"/>
      <c r="ALW44" s="258"/>
      <c r="ALX44" s="258"/>
      <c r="ALY44" s="258"/>
      <c r="ALZ44" s="258"/>
      <c r="AMA44" s="258"/>
      <c r="AMB44" s="258"/>
      <c r="AMC44" s="258"/>
      <c r="AMD44" s="258"/>
      <c r="AME44" s="258"/>
      <c r="AMF44" s="258"/>
      <c r="AMG44" s="258"/>
      <c r="AMH44" s="258"/>
      <c r="AMI44" s="258"/>
      <c r="AMJ44" s="258"/>
      <c r="AMK44" s="258"/>
      <c r="AML44" s="258"/>
      <c r="AMM44" s="258"/>
      <c r="AMN44" s="258"/>
      <c r="AMO44" s="258"/>
      <c r="AMP44" s="258"/>
      <c r="AMQ44" s="258"/>
      <c r="AMR44" s="258"/>
      <c r="AMS44" s="258"/>
      <c r="AMT44" s="258"/>
      <c r="AMU44" s="258"/>
      <c r="AMV44" s="258"/>
      <c r="AMW44" s="258"/>
      <c r="AMX44" s="258"/>
      <c r="AMY44" s="258"/>
      <c r="AMZ44" s="258"/>
      <c r="ANA44" s="258"/>
      <c r="ANB44" s="258"/>
      <c r="ANC44" s="258"/>
      <c r="AND44" s="258"/>
      <c r="ANE44" s="258"/>
      <c r="ANF44" s="258"/>
      <c r="ANG44" s="258"/>
      <c r="ANH44" s="258"/>
      <c r="ANI44" s="258"/>
      <c r="ANJ44" s="258"/>
      <c r="ANK44" s="258"/>
      <c r="ANL44" s="258"/>
      <c r="ANM44" s="258"/>
      <c r="ANN44" s="258"/>
      <c r="ANO44" s="258"/>
      <c r="ANP44" s="258"/>
      <c r="ANQ44" s="258"/>
      <c r="ANR44" s="258"/>
      <c r="ANS44" s="258"/>
      <c r="ANT44" s="258"/>
      <c r="ANU44" s="258"/>
      <c r="ANV44" s="258"/>
      <c r="ANW44" s="258"/>
      <c r="ANX44" s="258"/>
      <c r="ANY44" s="258"/>
      <c r="ANZ44" s="258"/>
      <c r="AOA44" s="258"/>
      <c r="AOB44" s="258"/>
      <c r="AOC44" s="258"/>
      <c r="AOD44" s="258"/>
      <c r="AOE44" s="258"/>
      <c r="AOF44" s="258"/>
      <c r="AOG44" s="258"/>
      <c r="AOH44" s="258"/>
      <c r="AOI44" s="258"/>
      <c r="AOJ44" s="258"/>
      <c r="AOK44" s="258"/>
      <c r="AOL44" s="258"/>
      <c r="AOM44" s="258"/>
      <c r="AON44" s="258"/>
      <c r="AOO44" s="258"/>
      <c r="AOP44" s="258"/>
      <c r="AOQ44" s="258"/>
      <c r="AOR44" s="258"/>
      <c r="AOS44" s="258"/>
      <c r="AOT44" s="258"/>
      <c r="AOU44" s="258"/>
      <c r="AOV44" s="258"/>
      <c r="AOW44" s="258"/>
      <c r="AOX44" s="258"/>
      <c r="AOY44" s="258"/>
      <c r="AOZ44" s="258"/>
      <c r="APA44" s="258"/>
      <c r="APB44" s="258"/>
      <c r="APC44" s="258"/>
      <c r="APD44" s="258"/>
      <c r="APE44" s="258"/>
      <c r="APF44" s="258"/>
      <c r="APG44" s="258"/>
      <c r="APH44" s="258"/>
      <c r="API44" s="258"/>
      <c r="APJ44" s="258"/>
      <c r="APK44" s="258"/>
      <c r="APL44" s="258"/>
      <c r="APM44" s="258"/>
      <c r="APN44" s="258"/>
      <c r="APO44" s="258"/>
      <c r="APP44" s="258"/>
      <c r="APQ44" s="258"/>
      <c r="APR44" s="258"/>
      <c r="APS44" s="258"/>
      <c r="APT44" s="258"/>
      <c r="APU44" s="258"/>
      <c r="APV44" s="258"/>
      <c r="APW44" s="258"/>
      <c r="APX44" s="258"/>
      <c r="APY44" s="258"/>
      <c r="APZ44" s="258"/>
      <c r="AQA44" s="258"/>
      <c r="AQB44" s="258"/>
      <c r="AQC44" s="258"/>
      <c r="AQD44" s="258"/>
      <c r="AQE44" s="258"/>
      <c r="AQF44" s="258"/>
      <c r="AQG44" s="258"/>
      <c r="AQH44" s="258"/>
      <c r="AQI44" s="258"/>
      <c r="AQJ44" s="258"/>
      <c r="AQK44" s="258"/>
      <c r="AQL44" s="258"/>
      <c r="AQM44" s="258"/>
      <c r="AQN44" s="258"/>
      <c r="AQO44" s="258"/>
      <c r="AQP44" s="258"/>
      <c r="AQQ44" s="258"/>
      <c r="AQR44" s="258"/>
      <c r="AQS44" s="258"/>
      <c r="AQT44" s="258"/>
      <c r="AQU44" s="258"/>
      <c r="AQV44" s="258"/>
      <c r="AQW44" s="258"/>
      <c r="AQX44" s="258"/>
      <c r="AQY44" s="258"/>
      <c r="AQZ44" s="258"/>
      <c r="ARA44" s="258"/>
      <c r="ARB44" s="258"/>
      <c r="ARC44" s="258"/>
      <c r="ARD44" s="258"/>
      <c r="ARE44" s="258"/>
      <c r="ARF44" s="258"/>
      <c r="ARG44" s="258"/>
      <c r="ARH44" s="258"/>
      <c r="ARI44" s="258"/>
      <c r="ARJ44" s="258"/>
      <c r="ARK44" s="258"/>
      <c r="ARL44" s="258"/>
      <c r="ARM44" s="258"/>
      <c r="ARN44" s="258"/>
      <c r="ARO44" s="258"/>
      <c r="ARP44" s="258"/>
      <c r="ARQ44" s="258"/>
      <c r="ARR44" s="258"/>
      <c r="ARS44" s="258"/>
      <c r="ART44" s="258"/>
      <c r="ARU44" s="258"/>
      <c r="ARV44" s="258"/>
      <c r="ARW44" s="258"/>
      <c r="ARX44" s="258"/>
      <c r="ARY44" s="258"/>
      <c r="ARZ44" s="258"/>
      <c r="ASA44" s="258"/>
      <c r="ASB44" s="258"/>
      <c r="ASC44" s="258"/>
      <c r="ASD44" s="258"/>
      <c r="ASE44" s="258"/>
      <c r="ASF44" s="258"/>
      <c r="ASG44" s="258"/>
      <c r="ASH44" s="258"/>
      <c r="ASI44" s="258"/>
      <c r="ASJ44" s="258"/>
      <c r="ASK44" s="258"/>
      <c r="ASL44" s="258"/>
      <c r="ASM44" s="258"/>
      <c r="ASN44" s="258"/>
      <c r="ASO44" s="258"/>
      <c r="ASP44" s="258"/>
      <c r="ASQ44" s="258"/>
      <c r="ASR44" s="258"/>
      <c r="ASS44" s="258"/>
      <c r="AST44" s="258"/>
      <c r="ASU44" s="258"/>
      <c r="ASV44" s="258"/>
      <c r="ASW44" s="258"/>
      <c r="ASX44" s="258"/>
      <c r="ASY44" s="258"/>
      <c r="ASZ44" s="258"/>
      <c r="ATA44" s="258"/>
      <c r="ATB44" s="258"/>
      <c r="ATC44" s="258"/>
      <c r="ATD44" s="258"/>
      <c r="ATE44" s="258"/>
      <c r="ATF44" s="258"/>
      <c r="ATG44" s="258"/>
      <c r="ATH44" s="258"/>
      <c r="ATI44" s="258"/>
      <c r="ATJ44" s="258"/>
      <c r="ATK44" s="258"/>
      <c r="ATL44" s="258"/>
      <c r="ATM44" s="258"/>
      <c r="ATN44" s="258"/>
      <c r="ATO44" s="258"/>
      <c r="ATP44" s="258"/>
      <c r="ATQ44" s="258"/>
      <c r="ATR44" s="258"/>
      <c r="ATS44" s="258"/>
      <c r="ATT44" s="258"/>
      <c r="ATU44" s="258"/>
      <c r="ATV44" s="258"/>
      <c r="ATW44" s="258"/>
      <c r="ATX44" s="258"/>
      <c r="ATY44" s="258"/>
      <c r="ATZ44" s="258"/>
      <c r="AUA44" s="258"/>
      <c r="AUB44" s="258"/>
      <c r="AUC44" s="258"/>
      <c r="AUD44" s="258"/>
      <c r="AUE44" s="258"/>
      <c r="AUF44" s="258"/>
      <c r="AUG44" s="258"/>
      <c r="AUH44" s="258"/>
      <c r="AUI44" s="258"/>
      <c r="AUJ44" s="258"/>
      <c r="AUK44" s="258"/>
      <c r="AUL44" s="258"/>
      <c r="AUM44" s="258"/>
      <c r="AUN44" s="258"/>
      <c r="AUO44" s="258"/>
      <c r="AUP44" s="258"/>
      <c r="AUQ44" s="258"/>
      <c r="AUR44" s="258"/>
      <c r="AUS44" s="258"/>
      <c r="AUT44" s="258"/>
      <c r="AUU44" s="258"/>
      <c r="AUV44" s="258"/>
      <c r="AUW44" s="258"/>
      <c r="AUX44" s="258"/>
      <c r="AUY44" s="258"/>
      <c r="AUZ44" s="258"/>
      <c r="AVA44" s="258"/>
      <c r="AVB44" s="258"/>
      <c r="AVC44" s="258"/>
      <c r="AVD44" s="258"/>
      <c r="AVE44" s="258"/>
      <c r="AVF44" s="258"/>
      <c r="AVG44" s="258"/>
      <c r="AVH44" s="258"/>
      <c r="AVI44" s="258"/>
      <c r="AVJ44" s="258"/>
      <c r="AVK44" s="258"/>
      <c r="AVL44" s="258"/>
      <c r="AVM44" s="258"/>
      <c r="AVN44" s="258"/>
      <c r="AVO44" s="258"/>
      <c r="AVP44" s="258"/>
      <c r="AVQ44" s="258"/>
      <c r="AVR44" s="258"/>
      <c r="AVS44" s="258"/>
      <c r="AVT44" s="258"/>
      <c r="AVU44" s="258"/>
      <c r="AVV44" s="258"/>
      <c r="AVW44" s="258"/>
      <c r="AVX44" s="258"/>
      <c r="AVY44" s="258"/>
      <c r="AVZ44" s="258"/>
      <c r="AWA44" s="258"/>
      <c r="AWB44" s="258"/>
      <c r="AWC44" s="258"/>
      <c r="AWD44" s="258"/>
      <c r="AWE44" s="258"/>
      <c r="AWF44" s="258"/>
      <c r="AWG44" s="258"/>
      <c r="AWH44" s="258"/>
      <c r="AWI44" s="258"/>
      <c r="AWJ44" s="258"/>
      <c r="AWK44" s="258"/>
      <c r="AWL44" s="258"/>
      <c r="AWM44" s="258"/>
      <c r="AWN44" s="258"/>
      <c r="AWO44" s="258"/>
      <c r="AWP44" s="258"/>
      <c r="AWQ44" s="258"/>
      <c r="AWR44" s="258"/>
      <c r="AWS44" s="258"/>
      <c r="AWT44" s="258"/>
      <c r="AWU44" s="258"/>
      <c r="AWV44" s="258"/>
      <c r="AWW44" s="258"/>
      <c r="AWX44" s="258"/>
      <c r="AWY44" s="258"/>
      <c r="AWZ44" s="258"/>
      <c r="AXA44" s="258"/>
      <c r="AXB44" s="258"/>
      <c r="AXC44" s="258"/>
      <c r="AXD44" s="258"/>
      <c r="AXE44" s="258"/>
      <c r="AXF44" s="258"/>
      <c r="AXG44" s="258"/>
      <c r="AXH44" s="258"/>
      <c r="AXI44" s="258"/>
      <c r="AXJ44" s="258"/>
      <c r="AXK44" s="258"/>
      <c r="AXL44" s="258"/>
      <c r="AXM44" s="258"/>
      <c r="AXN44" s="258"/>
      <c r="AXO44" s="258"/>
      <c r="AXP44" s="258"/>
      <c r="AXQ44" s="258"/>
      <c r="AXR44" s="258"/>
      <c r="AXS44" s="258"/>
      <c r="AXT44" s="258"/>
      <c r="AXU44" s="258"/>
      <c r="AXV44" s="258"/>
      <c r="AXW44" s="258"/>
      <c r="AXX44" s="258"/>
      <c r="AXY44" s="258"/>
      <c r="AXZ44" s="258"/>
      <c r="AYA44" s="258"/>
      <c r="AYB44" s="258"/>
      <c r="AYC44" s="258"/>
      <c r="AYD44" s="258"/>
      <c r="AYE44" s="258"/>
      <c r="AYF44" s="258"/>
      <c r="AYG44" s="258"/>
      <c r="AYH44" s="258"/>
      <c r="AYI44" s="258"/>
      <c r="AYJ44" s="258"/>
      <c r="AYK44" s="258"/>
      <c r="AYL44" s="258"/>
      <c r="AYM44" s="258"/>
      <c r="AYN44" s="258"/>
      <c r="AYO44" s="258"/>
      <c r="AYP44" s="258"/>
      <c r="AYQ44" s="258"/>
      <c r="AYR44" s="258"/>
      <c r="AYS44" s="258"/>
      <c r="AYT44" s="258"/>
      <c r="AYU44" s="258"/>
      <c r="AYV44" s="258"/>
      <c r="AYW44" s="258"/>
      <c r="AYX44" s="258"/>
      <c r="AYY44" s="258"/>
      <c r="AYZ44" s="258"/>
      <c r="AZA44" s="258"/>
      <c r="AZB44" s="258"/>
      <c r="AZC44" s="258"/>
      <c r="AZD44" s="258"/>
      <c r="AZE44" s="258"/>
      <c r="AZF44" s="258"/>
      <c r="AZG44" s="258"/>
      <c r="AZH44" s="258"/>
      <c r="AZI44" s="258"/>
      <c r="AZJ44" s="258"/>
      <c r="AZK44" s="258"/>
      <c r="AZL44" s="258"/>
      <c r="AZM44" s="258"/>
      <c r="AZN44" s="258"/>
      <c r="AZO44" s="258"/>
      <c r="AZP44" s="258"/>
      <c r="AZQ44" s="258"/>
      <c r="AZR44" s="258"/>
      <c r="AZS44" s="258"/>
      <c r="AZT44" s="258"/>
      <c r="AZU44" s="258"/>
      <c r="AZV44" s="258"/>
      <c r="AZW44" s="258"/>
      <c r="AZX44" s="258"/>
      <c r="AZY44" s="258"/>
      <c r="AZZ44" s="258"/>
      <c r="BAA44" s="258"/>
      <c r="BAB44" s="258"/>
      <c r="BAC44" s="258"/>
      <c r="BAD44" s="258"/>
      <c r="BAE44" s="258"/>
      <c r="BAF44" s="258"/>
      <c r="BAG44" s="258"/>
      <c r="BAH44" s="258"/>
      <c r="BAI44" s="258"/>
      <c r="BAJ44" s="258"/>
      <c r="BAK44" s="258"/>
      <c r="BAL44" s="258"/>
      <c r="BAM44" s="258"/>
      <c r="BAN44" s="258"/>
      <c r="BAO44" s="258"/>
      <c r="BAP44" s="258"/>
      <c r="BAQ44" s="258"/>
      <c r="BAR44" s="258"/>
      <c r="BAS44" s="258"/>
      <c r="BAT44" s="258"/>
      <c r="BAU44" s="258"/>
      <c r="BAV44" s="258"/>
      <c r="BAW44" s="258"/>
      <c r="BAX44" s="258"/>
      <c r="BAY44" s="258"/>
      <c r="BAZ44" s="258"/>
      <c r="BBA44" s="258"/>
      <c r="BBB44" s="258"/>
      <c r="BBC44" s="258"/>
      <c r="BBD44" s="258"/>
      <c r="BBE44" s="258"/>
      <c r="BBF44" s="258"/>
      <c r="BBG44" s="258"/>
      <c r="BBH44" s="258"/>
      <c r="BBI44" s="258"/>
      <c r="BBJ44" s="258"/>
      <c r="BBK44" s="258"/>
      <c r="BBL44" s="258"/>
      <c r="BBM44" s="258"/>
      <c r="BBN44" s="258"/>
      <c r="BBO44" s="258"/>
      <c r="BBP44" s="258"/>
      <c r="BBQ44" s="258"/>
      <c r="BBR44" s="258"/>
      <c r="BBS44" s="258"/>
      <c r="BBT44" s="258"/>
      <c r="BBU44" s="258"/>
      <c r="BBV44" s="258"/>
      <c r="BBW44" s="258"/>
      <c r="BBX44" s="258"/>
      <c r="BBY44" s="258"/>
      <c r="BBZ44" s="258"/>
      <c r="BCA44" s="258"/>
      <c r="BCB44" s="258"/>
      <c r="BCC44" s="258"/>
      <c r="BCD44" s="258"/>
      <c r="BCE44" s="258"/>
      <c r="BCF44" s="258"/>
      <c r="BCG44" s="258"/>
      <c r="BCH44" s="258"/>
      <c r="BCI44" s="258"/>
      <c r="BCJ44" s="258"/>
      <c r="BCK44" s="258"/>
      <c r="BCL44" s="258"/>
      <c r="BCM44" s="258"/>
      <c r="BCN44" s="258"/>
      <c r="BCO44" s="258"/>
      <c r="BCP44" s="258"/>
      <c r="BCQ44" s="258"/>
      <c r="BCR44" s="258"/>
      <c r="BCS44" s="258"/>
      <c r="BCT44" s="258"/>
      <c r="BCU44" s="258"/>
      <c r="BCV44" s="258"/>
      <c r="BCW44" s="258"/>
      <c r="BCX44" s="258"/>
      <c r="BCY44" s="258"/>
      <c r="BCZ44" s="258"/>
      <c r="BDA44" s="258"/>
      <c r="BDB44" s="258"/>
      <c r="BDC44" s="258"/>
      <c r="BDD44" s="258"/>
      <c r="BDE44" s="258"/>
      <c r="BDF44" s="258"/>
      <c r="BDG44" s="258"/>
      <c r="BDH44" s="258"/>
      <c r="BDI44" s="258"/>
      <c r="BDJ44" s="258"/>
      <c r="BDK44" s="258"/>
      <c r="BDL44" s="258"/>
      <c r="BDM44" s="258"/>
      <c r="BDN44" s="258"/>
      <c r="BDO44" s="258"/>
      <c r="BDP44" s="258"/>
      <c r="BDQ44" s="258"/>
      <c r="BDR44" s="258"/>
      <c r="BDS44" s="258"/>
      <c r="BDT44" s="258"/>
      <c r="BDU44" s="258"/>
      <c r="BDV44" s="258"/>
      <c r="BDW44" s="258"/>
      <c r="BDX44" s="258"/>
      <c r="BDY44" s="258"/>
      <c r="BDZ44" s="258"/>
      <c r="BEA44" s="258"/>
      <c r="BEB44" s="258"/>
      <c r="BEC44" s="258"/>
      <c r="BED44" s="258"/>
      <c r="BEE44" s="258"/>
      <c r="BEF44" s="258"/>
      <c r="BEG44" s="258"/>
      <c r="BEH44" s="258"/>
      <c r="BEI44" s="258"/>
      <c r="BEJ44" s="258"/>
      <c r="BEK44" s="258"/>
      <c r="BEL44" s="258"/>
      <c r="BEM44" s="258"/>
      <c r="BEN44" s="258"/>
      <c r="BEO44" s="258"/>
      <c r="BEP44" s="258"/>
      <c r="BEQ44" s="258"/>
      <c r="BER44" s="258"/>
      <c r="BES44" s="258"/>
      <c r="BET44" s="258"/>
      <c r="BEU44" s="258"/>
      <c r="BEV44" s="258"/>
      <c r="BEW44" s="258"/>
      <c r="BEX44" s="258"/>
      <c r="BEY44" s="258"/>
      <c r="BEZ44" s="258"/>
      <c r="BFA44" s="258"/>
      <c r="BFB44" s="258"/>
      <c r="BFC44" s="258"/>
      <c r="BFD44" s="258"/>
      <c r="BFE44" s="258"/>
      <c r="BFF44" s="258"/>
      <c r="BFG44" s="258"/>
      <c r="BFH44" s="258"/>
      <c r="BFI44" s="258"/>
      <c r="BFJ44" s="258"/>
      <c r="BFK44" s="258"/>
      <c r="BFL44" s="258"/>
      <c r="BFM44" s="258"/>
      <c r="BFN44" s="258"/>
      <c r="BFO44" s="258"/>
      <c r="BFP44" s="258"/>
      <c r="BFQ44" s="258"/>
      <c r="BFR44" s="258"/>
      <c r="BFS44" s="258"/>
      <c r="BFT44" s="258"/>
      <c r="BFU44" s="258"/>
      <c r="BFV44" s="258"/>
      <c r="BFW44" s="258"/>
      <c r="BFX44" s="258"/>
      <c r="BFY44" s="258"/>
      <c r="BFZ44" s="258"/>
      <c r="BGA44" s="258"/>
      <c r="BGB44" s="258"/>
      <c r="BGC44" s="258"/>
      <c r="BGD44" s="258"/>
      <c r="BGE44" s="258"/>
      <c r="BGF44" s="258"/>
      <c r="BGG44" s="258"/>
      <c r="BGH44" s="258"/>
      <c r="BGI44" s="258"/>
      <c r="BGJ44" s="258"/>
      <c r="BGK44" s="258"/>
      <c r="BGL44" s="258"/>
      <c r="BGM44" s="258"/>
      <c r="BGN44" s="258"/>
      <c r="BGO44" s="258"/>
      <c r="BGP44" s="258"/>
      <c r="BGQ44" s="258"/>
      <c r="BGR44" s="258"/>
      <c r="BGS44" s="258"/>
      <c r="BGT44" s="258"/>
      <c r="BGU44" s="258"/>
      <c r="BGV44" s="258"/>
      <c r="BGW44" s="258"/>
      <c r="BGX44" s="258"/>
      <c r="BGY44" s="258"/>
      <c r="BGZ44" s="258"/>
      <c r="BHA44" s="258"/>
      <c r="BHB44" s="258"/>
      <c r="BHC44" s="258"/>
      <c r="BHD44" s="258"/>
      <c r="BHE44" s="258"/>
      <c r="BHF44" s="258"/>
      <c r="BHG44" s="258"/>
      <c r="BHH44" s="258"/>
      <c r="BHI44" s="258"/>
      <c r="BHJ44" s="258"/>
      <c r="BHK44" s="258"/>
      <c r="BHL44" s="258"/>
      <c r="BHM44" s="258"/>
      <c r="BHN44" s="258"/>
      <c r="BHO44" s="258"/>
      <c r="BHP44" s="258"/>
      <c r="BHQ44" s="258"/>
      <c r="BHR44" s="258"/>
      <c r="BHS44" s="258"/>
      <c r="BHT44" s="258"/>
      <c r="BHU44" s="258"/>
      <c r="BHV44" s="258"/>
      <c r="BHW44" s="258"/>
      <c r="BHX44" s="258"/>
      <c r="BHY44" s="258"/>
      <c r="BHZ44" s="258"/>
      <c r="BIA44" s="258"/>
      <c r="BIB44" s="258"/>
      <c r="BIC44" s="258"/>
      <c r="BID44" s="258"/>
      <c r="BIE44" s="258"/>
      <c r="BIF44" s="258"/>
      <c r="BIG44" s="258"/>
      <c r="BIH44" s="258"/>
      <c r="BII44" s="258"/>
      <c r="BIJ44" s="258"/>
      <c r="BIK44" s="258"/>
      <c r="BIL44" s="258"/>
      <c r="BIM44" s="258"/>
      <c r="BIN44" s="258"/>
      <c r="BIO44" s="258"/>
      <c r="BIP44" s="258"/>
      <c r="BIQ44" s="258"/>
      <c r="BIR44" s="258"/>
      <c r="BIS44" s="258"/>
      <c r="BIT44" s="258"/>
      <c r="BIU44" s="258"/>
      <c r="BIV44" s="258"/>
      <c r="BIW44" s="258"/>
      <c r="BIX44" s="258"/>
      <c r="BIY44" s="258"/>
      <c r="BIZ44" s="258"/>
      <c r="BJA44" s="258"/>
      <c r="BJB44" s="258"/>
      <c r="BJC44" s="258"/>
      <c r="BJD44" s="258"/>
      <c r="BJE44" s="258"/>
      <c r="BJF44" s="258"/>
      <c r="BJG44" s="258"/>
      <c r="BJH44" s="258"/>
      <c r="BJI44" s="258"/>
      <c r="BJJ44" s="258"/>
      <c r="BJK44" s="258"/>
      <c r="BJL44" s="258"/>
      <c r="BJM44" s="258"/>
      <c r="BJN44" s="258"/>
      <c r="BJO44" s="258"/>
      <c r="BJP44" s="258"/>
      <c r="BJQ44" s="258"/>
      <c r="BJR44" s="258"/>
      <c r="BJS44" s="258"/>
      <c r="BJT44" s="258"/>
      <c r="BJU44" s="258"/>
      <c r="BJV44" s="258"/>
      <c r="BJW44" s="258"/>
      <c r="BJX44" s="258"/>
      <c r="BJY44" s="258"/>
      <c r="BJZ44" s="258"/>
      <c r="BKA44" s="258"/>
      <c r="BKB44" s="258"/>
      <c r="BKC44" s="258"/>
      <c r="BKD44" s="258"/>
      <c r="BKE44" s="258"/>
      <c r="BKF44" s="258"/>
      <c r="BKG44" s="258"/>
      <c r="BKH44" s="258"/>
      <c r="BKI44" s="258"/>
      <c r="BKJ44" s="258"/>
      <c r="BKK44" s="258"/>
      <c r="BKL44" s="258"/>
      <c r="BKM44" s="258"/>
      <c r="BKN44" s="258"/>
      <c r="BKO44" s="258"/>
      <c r="BKP44" s="258"/>
      <c r="BKQ44" s="258"/>
      <c r="BKR44" s="258"/>
      <c r="BKS44" s="258"/>
      <c r="BKT44" s="258"/>
      <c r="BKU44" s="258"/>
      <c r="BKV44" s="258"/>
      <c r="BKW44" s="258"/>
      <c r="BKX44" s="258"/>
      <c r="BKY44" s="258"/>
      <c r="BKZ44" s="258"/>
      <c r="BLA44" s="258"/>
      <c r="BLB44" s="258"/>
      <c r="BLC44" s="258"/>
      <c r="BLD44" s="258"/>
      <c r="BLE44" s="258"/>
      <c r="BLF44" s="258"/>
      <c r="BLG44" s="258"/>
      <c r="BLH44" s="258"/>
      <c r="BLI44" s="258"/>
      <c r="BLJ44" s="258"/>
      <c r="BLK44" s="258"/>
      <c r="BLL44" s="258"/>
      <c r="BLM44" s="258"/>
      <c r="BLN44" s="258"/>
      <c r="BLO44" s="258"/>
      <c r="BLP44" s="258"/>
      <c r="BLQ44" s="258"/>
      <c r="BLR44" s="258"/>
      <c r="BLS44" s="258"/>
      <c r="BLT44" s="258"/>
      <c r="BLU44" s="258"/>
      <c r="BLV44" s="258"/>
      <c r="BLW44" s="258"/>
      <c r="BLX44" s="258"/>
      <c r="BLY44" s="258"/>
      <c r="BLZ44" s="258"/>
      <c r="BMA44" s="258"/>
      <c r="BMB44" s="258"/>
      <c r="BMC44" s="258"/>
      <c r="BMD44" s="258"/>
      <c r="BME44" s="258"/>
      <c r="BMF44" s="258"/>
      <c r="BMG44" s="258"/>
      <c r="BMH44" s="258"/>
      <c r="BMI44" s="258"/>
      <c r="BMJ44" s="258"/>
      <c r="BMK44" s="258"/>
      <c r="BML44" s="258"/>
      <c r="BMM44" s="258"/>
      <c r="BMN44" s="258"/>
      <c r="BMO44" s="258"/>
      <c r="BMP44" s="258"/>
      <c r="BMQ44" s="258"/>
      <c r="BMR44" s="258"/>
      <c r="BMS44" s="258"/>
      <c r="BMT44" s="258"/>
      <c r="BMU44" s="258"/>
      <c r="BMV44" s="258"/>
      <c r="BMW44" s="258"/>
      <c r="BMX44" s="258"/>
      <c r="BMY44" s="258"/>
      <c r="BMZ44" s="258"/>
      <c r="BNA44" s="258"/>
      <c r="BNB44" s="258"/>
      <c r="BNC44" s="258"/>
      <c r="BND44" s="258"/>
      <c r="BNE44" s="258"/>
      <c r="BNF44" s="258"/>
      <c r="BNG44" s="258"/>
      <c r="BNH44" s="258"/>
      <c r="BNI44" s="258"/>
      <c r="BNJ44" s="258"/>
      <c r="BNK44" s="258"/>
      <c r="BNL44" s="258"/>
      <c r="BNM44" s="258"/>
      <c r="BNN44" s="258"/>
      <c r="BNO44" s="258"/>
      <c r="BNP44" s="258"/>
      <c r="BNQ44" s="258"/>
      <c r="BNR44" s="258"/>
      <c r="BNS44" s="258"/>
      <c r="BNT44" s="258"/>
      <c r="BNU44" s="258"/>
      <c r="BNV44" s="258"/>
      <c r="BNW44" s="258"/>
      <c r="BNX44" s="258"/>
      <c r="BNY44" s="258"/>
      <c r="BNZ44" s="258"/>
      <c r="BOA44" s="258"/>
      <c r="BOB44" s="258"/>
      <c r="BOC44" s="258"/>
      <c r="BOD44" s="258"/>
      <c r="BOE44" s="258"/>
      <c r="BOF44" s="258"/>
      <c r="BOG44" s="258"/>
      <c r="BOH44" s="258"/>
      <c r="BOI44" s="258"/>
      <c r="BOJ44" s="258"/>
      <c r="BOK44" s="258"/>
      <c r="BOL44" s="258"/>
      <c r="BOM44" s="258"/>
      <c r="BON44" s="258"/>
      <c r="BOO44" s="258"/>
      <c r="BOP44" s="258"/>
      <c r="BOQ44" s="258"/>
      <c r="BOR44" s="258"/>
      <c r="BOS44" s="258"/>
      <c r="BOT44" s="258"/>
      <c r="BOU44" s="258"/>
      <c r="BOV44" s="258"/>
      <c r="BOW44" s="258"/>
      <c r="BOX44" s="258"/>
      <c r="BOY44" s="258"/>
      <c r="BOZ44" s="258"/>
      <c r="BPA44" s="258"/>
      <c r="BPB44" s="258"/>
      <c r="BPC44" s="258"/>
      <c r="BPD44" s="258"/>
      <c r="BPE44" s="258"/>
      <c r="BPF44" s="258"/>
      <c r="BPG44" s="258"/>
      <c r="BPH44" s="258"/>
      <c r="BPI44" s="258"/>
      <c r="BPJ44" s="258"/>
      <c r="BPK44" s="258"/>
      <c r="BPL44" s="258"/>
      <c r="BPM44" s="258"/>
      <c r="BPN44" s="258"/>
      <c r="BPO44" s="258"/>
      <c r="BPP44" s="258"/>
      <c r="BPQ44" s="258"/>
      <c r="BPR44" s="258"/>
      <c r="BPS44" s="258"/>
      <c r="BPT44" s="258"/>
      <c r="BPU44" s="258"/>
      <c r="BPV44" s="258"/>
      <c r="BPW44" s="258"/>
      <c r="BPX44" s="258"/>
      <c r="BPY44" s="258"/>
      <c r="BPZ44" s="258"/>
      <c r="BQA44" s="258"/>
      <c r="BQB44" s="258"/>
      <c r="BQC44" s="258"/>
      <c r="BQD44" s="258"/>
      <c r="BQE44" s="258"/>
      <c r="BQF44" s="258"/>
      <c r="BQG44" s="258"/>
      <c r="BQH44" s="258"/>
      <c r="BQI44" s="258"/>
      <c r="BQJ44" s="258"/>
      <c r="BQK44" s="258"/>
      <c r="BQL44" s="258"/>
      <c r="BQM44" s="258"/>
      <c r="BQN44" s="258"/>
      <c r="BQO44" s="258"/>
      <c r="BQP44" s="258"/>
      <c r="BQQ44" s="258"/>
      <c r="BQR44" s="258"/>
      <c r="BQS44" s="258"/>
      <c r="BQT44" s="258"/>
      <c r="BQU44" s="258"/>
      <c r="BQV44" s="258"/>
      <c r="BQW44" s="258"/>
      <c r="BQX44" s="258"/>
      <c r="BQY44" s="258"/>
      <c r="BQZ44" s="258"/>
      <c r="BRA44" s="258"/>
      <c r="BRB44" s="258"/>
      <c r="BRC44" s="258"/>
      <c r="BRD44" s="258"/>
      <c r="BRE44" s="258"/>
      <c r="BRF44" s="258"/>
      <c r="BRG44" s="258"/>
      <c r="BRH44" s="258"/>
      <c r="BRI44" s="258"/>
      <c r="BRJ44" s="258"/>
      <c r="BRK44" s="258"/>
      <c r="BRL44" s="258"/>
      <c r="BRM44" s="258"/>
      <c r="BRN44" s="258"/>
      <c r="BRO44" s="258"/>
      <c r="BRP44" s="258"/>
      <c r="BRQ44" s="258"/>
      <c r="BRR44" s="258"/>
      <c r="BRS44" s="258"/>
      <c r="BRT44" s="258"/>
      <c r="BRU44" s="258"/>
      <c r="BRV44" s="258"/>
      <c r="BRW44" s="258"/>
      <c r="BRX44" s="258"/>
      <c r="BRY44" s="258"/>
      <c r="BRZ44" s="258"/>
      <c r="BSA44" s="258"/>
      <c r="BSB44" s="258"/>
      <c r="BSC44" s="258"/>
      <c r="BSD44" s="258"/>
      <c r="BSE44" s="258"/>
      <c r="BSF44" s="258"/>
      <c r="BSG44" s="258"/>
      <c r="BSH44" s="258"/>
      <c r="BSI44" s="258"/>
      <c r="BSJ44" s="258"/>
      <c r="BSK44" s="258"/>
      <c r="BSL44" s="258"/>
      <c r="BSM44" s="258"/>
      <c r="BSN44" s="258"/>
      <c r="BSO44" s="258"/>
      <c r="BSP44" s="258"/>
      <c r="BSQ44" s="258"/>
      <c r="BSR44" s="258"/>
      <c r="BSS44" s="258"/>
      <c r="BST44" s="258"/>
      <c r="BSU44" s="258"/>
      <c r="BSV44" s="258"/>
      <c r="BSW44" s="258"/>
      <c r="BSX44" s="258"/>
      <c r="BSY44" s="258"/>
      <c r="BSZ44" s="258"/>
      <c r="BTA44" s="258"/>
      <c r="BTB44" s="258"/>
      <c r="BTC44" s="258"/>
      <c r="BTD44" s="258"/>
      <c r="BTE44" s="258"/>
      <c r="BTF44" s="258"/>
      <c r="BTG44" s="258"/>
      <c r="BTH44" s="258"/>
      <c r="BTI44" s="258"/>
      <c r="BTJ44" s="258"/>
      <c r="BTK44" s="258"/>
      <c r="BTL44" s="258"/>
      <c r="BTM44" s="258"/>
      <c r="BTN44" s="258"/>
      <c r="BTO44" s="258"/>
      <c r="BTP44" s="258"/>
      <c r="BTQ44" s="258"/>
      <c r="BTR44" s="258"/>
      <c r="BTS44" s="258"/>
      <c r="BTT44" s="258"/>
      <c r="BTU44" s="258"/>
      <c r="BTV44" s="258"/>
      <c r="BTW44" s="258"/>
      <c r="BTX44" s="258"/>
      <c r="BTY44" s="258"/>
      <c r="BTZ44" s="258"/>
      <c r="BUA44" s="258"/>
      <c r="BUB44" s="258"/>
      <c r="BUC44" s="258"/>
      <c r="BUD44" s="258"/>
      <c r="BUE44" s="258"/>
      <c r="BUF44" s="258"/>
      <c r="BUG44" s="258"/>
      <c r="BUH44" s="258"/>
      <c r="BUI44" s="258"/>
      <c r="BUJ44" s="258"/>
      <c r="BUK44" s="258"/>
      <c r="BUL44" s="258"/>
      <c r="BUM44" s="258"/>
      <c r="BUN44" s="258"/>
      <c r="BUO44" s="258"/>
      <c r="BUP44" s="258"/>
      <c r="BUQ44" s="258"/>
      <c r="BUR44" s="258"/>
      <c r="BUS44" s="258"/>
      <c r="BUT44" s="258"/>
      <c r="BUU44" s="258"/>
      <c r="BUV44" s="258"/>
      <c r="BUW44" s="258"/>
      <c r="BUX44" s="258"/>
      <c r="BUY44" s="258"/>
      <c r="BUZ44" s="258"/>
      <c r="BVA44" s="258"/>
      <c r="BVB44" s="258"/>
      <c r="BVC44" s="258"/>
      <c r="BVD44" s="258"/>
      <c r="BVE44" s="258"/>
      <c r="BVF44" s="258"/>
      <c r="BVG44" s="258"/>
      <c r="BVH44" s="258"/>
      <c r="BVI44" s="258"/>
      <c r="BVJ44" s="258"/>
      <c r="BVK44" s="258"/>
      <c r="BVL44" s="258"/>
      <c r="BVM44" s="258"/>
      <c r="BVN44" s="258"/>
      <c r="BVO44" s="258"/>
      <c r="BVP44" s="258"/>
      <c r="BVQ44" s="258"/>
      <c r="BVR44" s="258"/>
      <c r="BVS44" s="258"/>
      <c r="BVT44" s="258"/>
      <c r="BVU44" s="258"/>
      <c r="BVV44" s="258"/>
      <c r="BVW44" s="258"/>
      <c r="BVX44" s="258"/>
      <c r="BVY44" s="258"/>
      <c r="BVZ44" s="258"/>
      <c r="BWA44" s="258"/>
      <c r="BWB44" s="258"/>
      <c r="BWC44" s="258"/>
      <c r="BWD44" s="258"/>
      <c r="BWE44" s="258"/>
      <c r="BWF44" s="258"/>
      <c r="BWG44" s="258"/>
      <c r="BWH44" s="258"/>
      <c r="BWI44" s="258"/>
      <c r="BWJ44" s="258"/>
      <c r="BWK44" s="258"/>
      <c r="BWL44" s="258"/>
      <c r="BWM44" s="258"/>
      <c r="BWN44" s="258"/>
      <c r="BWO44" s="258"/>
      <c r="BWP44" s="258"/>
      <c r="BWQ44" s="258"/>
      <c r="BWR44" s="258"/>
      <c r="BWS44" s="258"/>
      <c r="BWT44" s="258"/>
      <c r="BWU44" s="258"/>
      <c r="BWV44" s="258"/>
      <c r="BWW44" s="258"/>
      <c r="BWX44" s="258"/>
      <c r="BWY44" s="258"/>
      <c r="BWZ44" s="258"/>
      <c r="BXA44" s="258"/>
      <c r="BXB44" s="258"/>
      <c r="BXC44" s="258"/>
      <c r="BXD44" s="258"/>
      <c r="BXE44" s="258"/>
      <c r="BXF44" s="258"/>
      <c r="BXG44" s="258"/>
      <c r="BXH44" s="258"/>
      <c r="BXI44" s="258"/>
      <c r="BXJ44" s="258"/>
      <c r="BXK44" s="258"/>
      <c r="BXL44" s="258"/>
      <c r="BXM44" s="258"/>
      <c r="BXN44" s="258"/>
      <c r="BXO44" s="258"/>
      <c r="BXP44" s="258"/>
      <c r="BXQ44" s="258"/>
      <c r="BXR44" s="258"/>
      <c r="BXS44" s="258"/>
      <c r="BXT44" s="258"/>
      <c r="BXU44" s="258"/>
      <c r="BXV44" s="258"/>
      <c r="BXW44" s="258"/>
      <c r="BXX44" s="258"/>
      <c r="BXY44" s="258"/>
      <c r="BXZ44" s="258"/>
      <c r="BYA44" s="258"/>
      <c r="BYB44" s="258"/>
      <c r="BYC44" s="258"/>
      <c r="BYD44" s="258"/>
      <c r="BYE44" s="258"/>
      <c r="BYF44" s="258"/>
      <c r="BYG44" s="258"/>
      <c r="BYH44" s="258"/>
      <c r="BYI44" s="258"/>
      <c r="BYJ44" s="258"/>
      <c r="BYK44" s="258"/>
      <c r="BYL44" s="258"/>
      <c r="BYM44" s="258"/>
      <c r="BYN44" s="258"/>
      <c r="BYO44" s="258"/>
      <c r="BYP44" s="258"/>
      <c r="BYQ44" s="258"/>
      <c r="BYR44" s="258"/>
      <c r="BYS44" s="258"/>
      <c r="BYT44" s="258"/>
      <c r="BYU44" s="258"/>
      <c r="BYV44" s="258"/>
      <c r="BYW44" s="258"/>
      <c r="BYX44" s="258"/>
      <c r="BYY44" s="258"/>
      <c r="BYZ44" s="258"/>
      <c r="BZA44" s="258"/>
      <c r="BZB44" s="258"/>
      <c r="BZC44" s="258"/>
      <c r="BZD44" s="258"/>
      <c r="BZE44" s="258"/>
      <c r="BZF44" s="258"/>
      <c r="BZG44" s="258"/>
      <c r="BZH44" s="258"/>
      <c r="BZI44" s="258"/>
      <c r="BZJ44" s="258"/>
      <c r="BZK44" s="258"/>
      <c r="BZL44" s="258"/>
      <c r="BZM44" s="258"/>
      <c r="BZN44" s="258"/>
      <c r="BZO44" s="258"/>
      <c r="BZP44" s="258"/>
      <c r="BZQ44" s="258"/>
      <c r="BZR44" s="258"/>
      <c r="BZS44" s="258"/>
      <c r="BZT44" s="258"/>
      <c r="BZU44" s="258"/>
      <c r="BZV44" s="258"/>
      <c r="BZW44" s="258"/>
      <c r="BZX44" s="258"/>
      <c r="BZY44" s="258"/>
      <c r="BZZ44" s="258"/>
      <c r="CAA44" s="258"/>
      <c r="CAB44" s="258"/>
      <c r="CAC44" s="258"/>
      <c r="CAD44" s="258"/>
      <c r="CAE44" s="258"/>
      <c r="CAF44" s="258"/>
      <c r="CAG44" s="258"/>
      <c r="CAH44" s="258"/>
      <c r="CAI44" s="258"/>
      <c r="CAJ44" s="258"/>
      <c r="CAK44" s="258"/>
      <c r="CAL44" s="258"/>
      <c r="CAM44" s="258"/>
      <c r="CAN44" s="258"/>
      <c r="CAO44" s="258"/>
      <c r="CAP44" s="258"/>
      <c r="CAQ44" s="258"/>
      <c r="CAR44" s="258"/>
      <c r="CAS44" s="258"/>
      <c r="CAT44" s="258"/>
      <c r="CAU44" s="258"/>
      <c r="CAV44" s="258"/>
      <c r="CAW44" s="258"/>
      <c r="CAX44" s="258"/>
      <c r="CAY44" s="258"/>
      <c r="CAZ44" s="258"/>
      <c r="CBA44" s="258"/>
      <c r="CBB44" s="258"/>
      <c r="CBC44" s="258"/>
      <c r="CBD44" s="258"/>
      <c r="CBE44" s="258"/>
      <c r="CBF44" s="258"/>
      <c r="CBG44" s="258"/>
      <c r="CBH44" s="258"/>
      <c r="CBI44" s="258"/>
      <c r="CBJ44" s="258"/>
      <c r="CBK44" s="258"/>
      <c r="CBL44" s="258"/>
      <c r="CBM44" s="258"/>
      <c r="CBN44" s="258"/>
      <c r="CBO44" s="258"/>
      <c r="CBP44" s="258"/>
      <c r="CBQ44" s="258"/>
      <c r="CBR44" s="258"/>
      <c r="CBS44" s="258"/>
      <c r="CBT44" s="258"/>
      <c r="CBU44" s="258"/>
      <c r="CBV44" s="258"/>
      <c r="CBW44" s="258"/>
      <c r="CBX44" s="258"/>
      <c r="CBY44" s="258"/>
      <c r="CBZ44" s="258"/>
      <c r="CCA44" s="258"/>
      <c r="CCB44" s="258"/>
      <c r="CCC44" s="258"/>
      <c r="CCD44" s="258"/>
      <c r="CCE44" s="258"/>
      <c r="CCF44" s="258"/>
      <c r="CCG44" s="258"/>
      <c r="CCH44" s="258"/>
      <c r="CCI44" s="258"/>
      <c r="CCJ44" s="258"/>
      <c r="CCK44" s="258"/>
      <c r="CCL44" s="258"/>
      <c r="CCM44" s="258"/>
      <c r="CCN44" s="258"/>
      <c r="CCO44" s="258"/>
      <c r="CCP44" s="258"/>
      <c r="CCQ44" s="258"/>
      <c r="CCR44" s="258"/>
      <c r="CCS44" s="258"/>
      <c r="CCT44" s="258"/>
      <c r="CCU44" s="258"/>
      <c r="CCV44" s="258"/>
      <c r="CCW44" s="258"/>
      <c r="CCX44" s="258"/>
      <c r="CCY44" s="258"/>
      <c r="CCZ44" s="258"/>
      <c r="CDA44" s="258"/>
      <c r="CDB44" s="258"/>
      <c r="CDC44" s="258"/>
      <c r="CDD44" s="258"/>
      <c r="CDE44" s="258"/>
      <c r="CDF44" s="258"/>
      <c r="CDG44" s="258"/>
      <c r="CDH44" s="258"/>
      <c r="CDI44" s="258"/>
      <c r="CDJ44" s="258"/>
      <c r="CDK44" s="258"/>
      <c r="CDL44" s="258"/>
      <c r="CDM44" s="258"/>
      <c r="CDN44" s="258"/>
      <c r="CDO44" s="258"/>
      <c r="CDP44" s="258"/>
      <c r="CDQ44" s="258"/>
      <c r="CDR44" s="258"/>
      <c r="CDS44" s="258"/>
      <c r="CDT44" s="258"/>
      <c r="CDU44" s="258"/>
      <c r="CDV44" s="258"/>
      <c r="CDW44" s="258"/>
      <c r="CDX44" s="258"/>
      <c r="CDY44" s="258"/>
      <c r="CDZ44" s="258"/>
      <c r="CEA44" s="258"/>
      <c r="CEB44" s="258"/>
      <c r="CEC44" s="258"/>
      <c r="CED44" s="258"/>
      <c r="CEE44" s="258"/>
      <c r="CEF44" s="258"/>
      <c r="CEG44" s="258"/>
      <c r="CEH44" s="258"/>
      <c r="CEI44" s="258"/>
      <c r="CEJ44" s="258"/>
      <c r="CEK44" s="258"/>
      <c r="CEL44" s="258"/>
      <c r="CEM44" s="258"/>
      <c r="CEN44" s="258"/>
      <c r="CEO44" s="258"/>
      <c r="CEP44" s="258"/>
      <c r="CEQ44" s="258"/>
      <c r="CER44" s="258"/>
      <c r="CES44" s="258"/>
      <c r="CET44" s="258"/>
      <c r="CEU44" s="258"/>
      <c r="CEV44" s="258"/>
      <c r="CEW44" s="258"/>
      <c r="CEX44" s="258"/>
      <c r="CEY44" s="258"/>
      <c r="CEZ44" s="258"/>
      <c r="CFA44" s="258"/>
      <c r="CFB44" s="258"/>
      <c r="CFC44" s="258"/>
      <c r="CFD44" s="258"/>
      <c r="CFE44" s="258"/>
      <c r="CFF44" s="258"/>
      <c r="CFG44" s="258"/>
      <c r="CFH44" s="258"/>
      <c r="CFI44" s="258"/>
      <c r="CFJ44" s="258"/>
      <c r="CFK44" s="258"/>
      <c r="CFL44" s="258"/>
      <c r="CFM44" s="258"/>
      <c r="CFN44" s="258"/>
      <c r="CFO44" s="258"/>
      <c r="CFP44" s="258"/>
      <c r="CFQ44" s="258"/>
      <c r="CFR44" s="258"/>
      <c r="CFS44" s="258"/>
      <c r="CFT44" s="258"/>
      <c r="CFU44" s="258"/>
      <c r="CFV44" s="258"/>
      <c r="CFW44" s="258"/>
      <c r="CFX44" s="258"/>
      <c r="CFY44" s="258"/>
      <c r="CFZ44" s="258"/>
      <c r="CGA44" s="258"/>
      <c r="CGB44" s="258"/>
      <c r="CGC44" s="258"/>
      <c r="CGD44" s="258"/>
      <c r="CGE44" s="258"/>
      <c r="CGF44" s="258"/>
      <c r="CGG44" s="258"/>
      <c r="CGH44" s="258"/>
      <c r="CGI44" s="258"/>
      <c r="CGJ44" s="258"/>
      <c r="CGK44" s="258"/>
      <c r="CGL44" s="258"/>
      <c r="CGM44" s="258"/>
      <c r="CGN44" s="258"/>
      <c r="CGO44" s="258"/>
      <c r="CGP44" s="258"/>
      <c r="CGQ44" s="258"/>
      <c r="CGR44" s="258"/>
      <c r="CGS44" s="258"/>
      <c r="CGT44" s="258"/>
      <c r="CGU44" s="258"/>
      <c r="CGV44" s="258"/>
      <c r="CGW44" s="258"/>
      <c r="CGX44" s="258"/>
      <c r="CGY44" s="258"/>
      <c r="CGZ44" s="258"/>
      <c r="CHA44" s="258"/>
      <c r="CHB44" s="258"/>
      <c r="CHC44" s="258"/>
      <c r="CHD44" s="258"/>
      <c r="CHE44" s="258"/>
      <c r="CHF44" s="258"/>
      <c r="CHG44" s="258"/>
      <c r="CHH44" s="258"/>
      <c r="CHI44" s="258"/>
      <c r="CHJ44" s="258"/>
      <c r="CHK44" s="258"/>
      <c r="CHL44" s="258"/>
      <c r="CHM44" s="258"/>
      <c r="CHN44" s="258"/>
      <c r="CHO44" s="258"/>
      <c r="CHP44" s="258"/>
      <c r="CHQ44" s="258"/>
      <c r="CHR44" s="258"/>
      <c r="CHS44" s="258"/>
      <c r="CHT44" s="258"/>
      <c r="CHU44" s="258"/>
      <c r="CHV44" s="258"/>
      <c r="CHW44" s="258"/>
      <c r="CHX44" s="258"/>
      <c r="CHY44" s="258"/>
      <c r="CHZ44" s="258"/>
      <c r="CIA44" s="258"/>
      <c r="CIB44" s="258"/>
      <c r="CIC44" s="258"/>
      <c r="CID44" s="258"/>
      <c r="CIE44" s="258"/>
      <c r="CIF44" s="258"/>
      <c r="CIG44" s="258"/>
      <c r="CIH44" s="258"/>
      <c r="CII44" s="258"/>
      <c r="CIJ44" s="258"/>
      <c r="CIK44" s="258"/>
      <c r="CIL44" s="258"/>
      <c r="CIM44" s="258"/>
      <c r="CIN44" s="258"/>
      <c r="CIO44" s="258"/>
      <c r="CIP44" s="258"/>
      <c r="CIQ44" s="258"/>
      <c r="CIR44" s="258"/>
      <c r="CIS44" s="258"/>
      <c r="CIT44" s="258"/>
      <c r="CIU44" s="258"/>
      <c r="CIV44" s="258"/>
      <c r="CIW44" s="258"/>
      <c r="CIX44" s="258"/>
      <c r="CIY44" s="258"/>
      <c r="CIZ44" s="258"/>
      <c r="CJA44" s="258"/>
      <c r="CJB44" s="258"/>
      <c r="CJC44" s="258"/>
      <c r="CJD44" s="258"/>
      <c r="CJE44" s="258"/>
      <c r="CJF44" s="258"/>
      <c r="CJG44" s="258"/>
      <c r="CJH44" s="258"/>
      <c r="CJI44" s="258"/>
      <c r="CJJ44" s="258"/>
      <c r="CJK44" s="258"/>
      <c r="CJL44" s="258"/>
      <c r="CJM44" s="258"/>
      <c r="CJN44" s="258"/>
      <c r="CJO44" s="258"/>
      <c r="CJP44" s="258"/>
      <c r="CJQ44" s="258"/>
      <c r="CJR44" s="258"/>
      <c r="CJS44" s="258"/>
      <c r="CJT44" s="258"/>
      <c r="CJU44" s="258"/>
      <c r="CJV44" s="258"/>
      <c r="CJW44" s="258"/>
      <c r="CJX44" s="258"/>
      <c r="CJY44" s="258"/>
      <c r="CJZ44" s="258"/>
      <c r="CKA44" s="258"/>
      <c r="CKB44" s="258"/>
      <c r="CKC44" s="258"/>
      <c r="CKD44" s="258"/>
      <c r="CKE44" s="258"/>
      <c r="CKF44" s="258"/>
      <c r="CKG44" s="258"/>
      <c r="CKH44" s="258"/>
      <c r="CKI44" s="258"/>
      <c r="CKJ44" s="258"/>
      <c r="CKK44" s="258"/>
      <c r="CKL44" s="258"/>
      <c r="CKM44" s="258"/>
      <c r="CKN44" s="258"/>
      <c r="CKO44" s="258"/>
      <c r="CKP44" s="258"/>
      <c r="CKQ44" s="258"/>
      <c r="CKR44" s="258"/>
      <c r="CKS44" s="258"/>
      <c r="CKT44" s="258"/>
      <c r="CKU44" s="258"/>
      <c r="CKV44" s="258"/>
      <c r="CKW44" s="258"/>
      <c r="CKX44" s="258"/>
      <c r="CKY44" s="258"/>
      <c r="CKZ44" s="258"/>
      <c r="CLA44" s="258"/>
      <c r="CLB44" s="258"/>
      <c r="CLC44" s="258"/>
      <c r="CLD44" s="258"/>
      <c r="CLE44" s="258"/>
      <c r="CLF44" s="258"/>
      <c r="CLG44" s="258"/>
      <c r="CLH44" s="258"/>
      <c r="CLI44" s="258"/>
      <c r="CLJ44" s="258"/>
      <c r="CLK44" s="258"/>
      <c r="CLL44" s="258"/>
      <c r="CLM44" s="258"/>
      <c r="CLN44" s="258"/>
      <c r="CLO44" s="258"/>
      <c r="CLP44" s="258"/>
      <c r="CLQ44" s="258"/>
      <c r="CLR44" s="258"/>
      <c r="CLS44" s="258"/>
      <c r="CLT44" s="258"/>
      <c r="CLU44" s="258"/>
      <c r="CLV44" s="258"/>
      <c r="CLW44" s="258"/>
      <c r="CLX44" s="258"/>
      <c r="CLY44" s="258"/>
      <c r="CLZ44" s="258"/>
      <c r="CMA44" s="258"/>
      <c r="CMB44" s="258"/>
      <c r="CMC44" s="258"/>
      <c r="CMD44" s="258"/>
      <c r="CME44" s="258"/>
      <c r="CMF44" s="258"/>
      <c r="CMG44" s="258"/>
      <c r="CMH44" s="258"/>
      <c r="CMI44" s="258"/>
      <c r="CMJ44" s="258"/>
      <c r="CMK44" s="258"/>
      <c r="CML44" s="258"/>
      <c r="CMM44" s="258"/>
      <c r="CMN44" s="258"/>
      <c r="CMO44" s="258"/>
      <c r="CMP44" s="258"/>
      <c r="CMQ44" s="258"/>
      <c r="CMR44" s="258"/>
      <c r="CMS44" s="258"/>
      <c r="CMT44" s="258"/>
      <c r="CMU44" s="258"/>
      <c r="CMV44" s="258"/>
      <c r="CMW44" s="258"/>
      <c r="CMX44" s="258"/>
      <c r="CMY44" s="258"/>
      <c r="CMZ44" s="258"/>
      <c r="CNA44" s="258"/>
      <c r="CNB44" s="258"/>
      <c r="CNC44" s="258"/>
      <c r="CND44" s="258"/>
      <c r="CNE44" s="258"/>
      <c r="CNF44" s="258"/>
      <c r="CNG44" s="258"/>
      <c r="CNH44" s="258"/>
      <c r="CNI44" s="258"/>
      <c r="CNJ44" s="258"/>
      <c r="CNK44" s="258"/>
      <c r="CNL44" s="258"/>
      <c r="CNM44" s="258"/>
      <c r="CNN44" s="258"/>
      <c r="CNO44" s="258"/>
      <c r="CNP44" s="258"/>
      <c r="CNQ44" s="258"/>
      <c r="CNR44" s="258"/>
      <c r="CNS44" s="258"/>
      <c r="CNT44" s="258"/>
      <c r="CNU44" s="258"/>
      <c r="CNV44" s="258"/>
      <c r="CNW44" s="258"/>
      <c r="CNX44" s="258"/>
      <c r="CNY44" s="258"/>
      <c r="CNZ44" s="258"/>
      <c r="COA44" s="258"/>
      <c r="COB44" s="258"/>
      <c r="COC44" s="258"/>
      <c r="COD44" s="258"/>
      <c r="COE44" s="258"/>
      <c r="COF44" s="258"/>
      <c r="COG44" s="258"/>
      <c r="COH44" s="258"/>
      <c r="COI44" s="258"/>
      <c r="COJ44" s="258"/>
      <c r="COK44" s="258"/>
      <c r="COL44" s="258"/>
      <c r="COM44" s="258"/>
      <c r="CON44" s="258"/>
      <c r="COO44" s="258"/>
      <c r="COP44" s="258"/>
      <c r="COQ44" s="258"/>
      <c r="COR44" s="258"/>
      <c r="COS44" s="258"/>
      <c r="COT44" s="258"/>
      <c r="COU44" s="258"/>
      <c r="COV44" s="258"/>
      <c r="COW44" s="258"/>
      <c r="COX44" s="258"/>
      <c r="COY44" s="258"/>
      <c r="COZ44" s="258"/>
      <c r="CPA44" s="258"/>
      <c r="CPB44" s="258"/>
      <c r="CPC44" s="258"/>
      <c r="CPD44" s="258"/>
      <c r="CPE44" s="258"/>
      <c r="CPF44" s="258"/>
      <c r="CPG44" s="258"/>
      <c r="CPH44" s="258"/>
      <c r="CPI44" s="258"/>
      <c r="CPJ44" s="258"/>
      <c r="CPK44" s="258"/>
      <c r="CPL44" s="258"/>
      <c r="CPM44" s="258"/>
      <c r="CPN44" s="258"/>
      <c r="CPO44" s="258"/>
      <c r="CPP44" s="258"/>
      <c r="CPQ44" s="258"/>
      <c r="CPR44" s="258"/>
      <c r="CPS44" s="258"/>
      <c r="CPT44" s="258"/>
      <c r="CPU44" s="258"/>
      <c r="CPV44" s="258"/>
      <c r="CPW44" s="258"/>
      <c r="CPX44" s="258"/>
      <c r="CPY44" s="258"/>
      <c r="CPZ44" s="258"/>
      <c r="CQA44" s="258"/>
      <c r="CQB44" s="258"/>
      <c r="CQC44" s="258"/>
      <c r="CQD44" s="258"/>
      <c r="CQE44" s="258"/>
      <c r="CQF44" s="258"/>
      <c r="CQG44" s="258"/>
      <c r="CQH44" s="258"/>
      <c r="CQI44" s="258"/>
      <c r="CQJ44" s="258"/>
      <c r="CQK44" s="258"/>
      <c r="CQL44" s="258"/>
      <c r="CQM44" s="258"/>
      <c r="CQN44" s="258"/>
      <c r="CQO44" s="258"/>
      <c r="CQP44" s="258"/>
      <c r="CQQ44" s="258"/>
      <c r="CQR44" s="258"/>
      <c r="CQS44" s="258"/>
      <c r="CQT44" s="258"/>
      <c r="CQU44" s="258"/>
      <c r="CQV44" s="258"/>
      <c r="CQW44" s="258"/>
      <c r="CQX44" s="258"/>
      <c r="CQY44" s="258"/>
      <c r="CQZ44" s="258"/>
      <c r="CRA44" s="258"/>
      <c r="CRB44" s="258"/>
      <c r="CRC44" s="258"/>
      <c r="CRD44" s="258"/>
      <c r="CRE44" s="258"/>
      <c r="CRF44" s="258"/>
      <c r="CRG44" s="258"/>
      <c r="CRH44" s="258"/>
      <c r="CRI44" s="258"/>
      <c r="CRJ44" s="258"/>
      <c r="CRK44" s="258"/>
      <c r="CRL44" s="258"/>
      <c r="CRM44" s="258"/>
      <c r="CRN44" s="258"/>
      <c r="CRO44" s="258"/>
      <c r="CRP44" s="258"/>
      <c r="CRQ44" s="258"/>
      <c r="CRR44" s="258"/>
      <c r="CRS44" s="258"/>
      <c r="CRT44" s="258"/>
      <c r="CRU44" s="258"/>
      <c r="CRV44" s="258"/>
      <c r="CRW44" s="258"/>
      <c r="CRX44" s="258"/>
      <c r="CRY44" s="258"/>
      <c r="CRZ44" s="258"/>
      <c r="CSA44" s="258"/>
      <c r="CSB44" s="258"/>
      <c r="CSC44" s="258"/>
      <c r="CSD44" s="258"/>
      <c r="CSE44" s="258"/>
      <c r="CSF44" s="258"/>
      <c r="CSG44" s="258"/>
      <c r="CSH44" s="258"/>
      <c r="CSI44" s="258"/>
      <c r="CSJ44" s="258"/>
      <c r="CSK44" s="258"/>
      <c r="CSL44" s="258"/>
      <c r="CSM44" s="258"/>
      <c r="CSN44" s="258"/>
      <c r="CSO44" s="258"/>
      <c r="CSP44" s="258"/>
      <c r="CSQ44" s="258"/>
      <c r="CSR44" s="258"/>
      <c r="CSS44" s="258"/>
      <c r="CST44" s="258"/>
      <c r="CSU44" s="258"/>
      <c r="CSV44" s="258"/>
      <c r="CSW44" s="258"/>
      <c r="CSX44" s="258"/>
      <c r="CSY44" s="258"/>
      <c r="CSZ44" s="258"/>
      <c r="CTA44" s="258"/>
      <c r="CTB44" s="258"/>
      <c r="CTC44" s="258"/>
      <c r="CTD44" s="258"/>
      <c r="CTE44" s="258"/>
      <c r="CTF44" s="258"/>
      <c r="CTG44" s="258"/>
      <c r="CTH44" s="258"/>
      <c r="CTI44" s="258"/>
      <c r="CTJ44" s="258"/>
      <c r="CTK44" s="258"/>
      <c r="CTL44" s="258"/>
      <c r="CTM44" s="258"/>
      <c r="CTN44" s="258"/>
      <c r="CTO44" s="258"/>
      <c r="CTP44" s="258"/>
      <c r="CTQ44" s="258"/>
      <c r="CTR44" s="258"/>
      <c r="CTS44" s="258"/>
      <c r="CTT44" s="258"/>
      <c r="CTU44" s="258"/>
      <c r="CTV44" s="258"/>
      <c r="CTW44" s="258"/>
      <c r="CTX44" s="258"/>
      <c r="CTY44" s="258"/>
      <c r="CTZ44" s="258"/>
      <c r="CUA44" s="258"/>
      <c r="CUB44" s="258"/>
      <c r="CUC44" s="258"/>
      <c r="CUD44" s="258"/>
      <c r="CUE44" s="258"/>
      <c r="CUF44" s="258"/>
      <c r="CUG44" s="258"/>
      <c r="CUH44" s="258"/>
      <c r="CUI44" s="258"/>
      <c r="CUJ44" s="258"/>
      <c r="CUK44" s="258"/>
      <c r="CUL44" s="258"/>
      <c r="CUM44" s="258"/>
      <c r="CUN44" s="258"/>
      <c r="CUO44" s="258"/>
      <c r="CUP44" s="258"/>
      <c r="CUQ44" s="258"/>
      <c r="CUR44" s="258"/>
      <c r="CUS44" s="258"/>
      <c r="CUT44" s="258"/>
      <c r="CUU44" s="258"/>
      <c r="CUV44" s="258"/>
      <c r="CUW44" s="258"/>
      <c r="CUX44" s="258"/>
      <c r="CUY44" s="258"/>
      <c r="CUZ44" s="258"/>
      <c r="CVA44" s="258"/>
      <c r="CVB44" s="258"/>
      <c r="CVC44" s="258"/>
      <c r="CVD44" s="258"/>
      <c r="CVE44" s="258"/>
      <c r="CVF44" s="258"/>
      <c r="CVG44" s="258"/>
      <c r="CVH44" s="258"/>
      <c r="CVI44" s="258"/>
      <c r="CVJ44" s="258"/>
      <c r="CVK44" s="258"/>
      <c r="CVL44" s="258"/>
      <c r="CVM44" s="258"/>
      <c r="CVN44" s="258"/>
      <c r="CVO44" s="258"/>
      <c r="CVP44" s="258"/>
      <c r="CVQ44" s="258"/>
      <c r="CVR44" s="258"/>
      <c r="CVS44" s="258"/>
      <c r="CVT44" s="258"/>
      <c r="CVU44" s="258"/>
      <c r="CVV44" s="258"/>
      <c r="CVW44" s="258"/>
      <c r="CVX44" s="258"/>
      <c r="CVY44" s="258"/>
      <c r="CVZ44" s="258"/>
      <c r="CWA44" s="258"/>
      <c r="CWB44" s="258"/>
      <c r="CWC44" s="258"/>
      <c r="CWD44" s="258"/>
      <c r="CWE44" s="258"/>
      <c r="CWF44" s="258"/>
      <c r="CWG44" s="258"/>
      <c r="CWH44" s="258"/>
      <c r="CWI44" s="258"/>
      <c r="CWJ44" s="258"/>
      <c r="CWK44" s="258"/>
      <c r="CWL44" s="258"/>
      <c r="CWM44" s="258"/>
      <c r="CWN44" s="258"/>
      <c r="CWO44" s="258"/>
      <c r="CWP44" s="258"/>
      <c r="CWQ44" s="258"/>
      <c r="CWR44" s="258"/>
      <c r="CWS44" s="258"/>
      <c r="CWT44" s="258"/>
      <c r="CWU44" s="258"/>
      <c r="CWV44" s="258"/>
      <c r="CWW44" s="258"/>
      <c r="CWX44" s="258"/>
      <c r="CWY44" s="258"/>
      <c r="CWZ44" s="258"/>
      <c r="CXA44" s="258"/>
      <c r="CXB44" s="258"/>
      <c r="CXC44" s="258"/>
      <c r="CXD44" s="258"/>
      <c r="CXE44" s="258"/>
      <c r="CXF44" s="258"/>
      <c r="CXG44" s="258"/>
      <c r="CXH44" s="258"/>
      <c r="CXI44" s="258"/>
      <c r="CXJ44" s="258"/>
      <c r="CXK44" s="258"/>
      <c r="CXL44" s="258"/>
      <c r="CXM44" s="258"/>
      <c r="CXN44" s="258"/>
      <c r="CXO44" s="258"/>
      <c r="CXP44" s="258"/>
      <c r="CXQ44" s="258"/>
      <c r="CXR44" s="258"/>
      <c r="CXS44" s="258"/>
      <c r="CXT44" s="258"/>
      <c r="CXU44" s="258"/>
      <c r="CXV44" s="258"/>
      <c r="CXW44" s="258"/>
      <c r="CXX44" s="258"/>
      <c r="CXY44" s="258"/>
      <c r="CXZ44" s="258"/>
      <c r="CYA44" s="258"/>
      <c r="CYB44" s="258"/>
      <c r="CYC44" s="258"/>
      <c r="CYD44" s="258"/>
      <c r="CYE44" s="258"/>
      <c r="CYF44" s="258"/>
      <c r="CYG44" s="258"/>
      <c r="CYH44" s="258"/>
      <c r="CYI44" s="258"/>
      <c r="CYJ44" s="258"/>
      <c r="CYK44" s="258"/>
      <c r="CYL44" s="258"/>
      <c r="CYM44" s="258"/>
      <c r="CYN44" s="258"/>
      <c r="CYO44" s="258"/>
      <c r="CYP44" s="258"/>
      <c r="CYQ44" s="258"/>
      <c r="CYR44" s="258"/>
      <c r="CYS44" s="258"/>
      <c r="CYT44" s="258"/>
      <c r="CYU44" s="258"/>
      <c r="CYV44" s="258"/>
      <c r="CYW44" s="258"/>
      <c r="CYX44" s="258"/>
      <c r="CYY44" s="258"/>
      <c r="CYZ44" s="258"/>
      <c r="CZA44" s="258"/>
      <c r="CZB44" s="258"/>
      <c r="CZC44" s="258"/>
      <c r="CZD44" s="258"/>
      <c r="CZE44" s="258"/>
      <c r="CZF44" s="258"/>
      <c r="CZG44" s="258"/>
      <c r="CZH44" s="258"/>
      <c r="CZI44" s="258"/>
      <c r="CZJ44" s="258"/>
      <c r="CZK44" s="258"/>
      <c r="CZL44" s="258"/>
      <c r="CZM44" s="258"/>
      <c r="CZN44" s="258"/>
      <c r="CZO44" s="258"/>
      <c r="CZP44" s="258"/>
      <c r="CZQ44" s="258"/>
      <c r="CZR44" s="258"/>
      <c r="CZS44" s="258"/>
      <c r="CZT44" s="258"/>
      <c r="CZU44" s="258"/>
      <c r="CZV44" s="258"/>
      <c r="CZW44" s="258"/>
      <c r="CZX44" s="258"/>
      <c r="CZY44" s="258"/>
      <c r="CZZ44" s="258"/>
      <c r="DAA44" s="258"/>
      <c r="DAB44" s="258"/>
      <c r="DAC44" s="258"/>
      <c r="DAD44" s="258"/>
      <c r="DAE44" s="258"/>
      <c r="DAF44" s="258"/>
      <c r="DAG44" s="258"/>
      <c r="DAH44" s="258"/>
      <c r="DAI44" s="258"/>
      <c r="DAJ44" s="258"/>
      <c r="DAK44" s="258"/>
      <c r="DAL44" s="258"/>
      <c r="DAM44" s="258"/>
      <c r="DAN44" s="258"/>
      <c r="DAO44" s="258"/>
      <c r="DAP44" s="258"/>
      <c r="DAQ44" s="258"/>
      <c r="DAR44" s="258"/>
      <c r="DAS44" s="258"/>
      <c r="DAT44" s="258"/>
      <c r="DAU44" s="258"/>
      <c r="DAV44" s="258"/>
      <c r="DAW44" s="258"/>
      <c r="DAX44" s="258"/>
      <c r="DAY44" s="258"/>
      <c r="DAZ44" s="258"/>
      <c r="DBA44" s="258"/>
      <c r="DBB44" s="258"/>
      <c r="DBC44" s="258"/>
      <c r="DBD44" s="258"/>
      <c r="DBE44" s="258"/>
      <c r="DBF44" s="258"/>
      <c r="DBG44" s="258"/>
      <c r="DBH44" s="258"/>
      <c r="DBI44" s="258"/>
      <c r="DBJ44" s="258"/>
      <c r="DBK44" s="258"/>
      <c r="DBL44" s="258"/>
      <c r="DBM44" s="258"/>
      <c r="DBN44" s="258"/>
      <c r="DBO44" s="258"/>
      <c r="DBP44" s="258"/>
      <c r="DBQ44" s="258"/>
      <c r="DBR44" s="258"/>
      <c r="DBS44" s="258"/>
      <c r="DBT44" s="258"/>
      <c r="DBU44" s="258"/>
      <c r="DBV44" s="258"/>
      <c r="DBW44" s="258"/>
      <c r="DBX44" s="258"/>
      <c r="DBY44" s="258"/>
      <c r="DBZ44" s="258"/>
      <c r="DCA44" s="258"/>
      <c r="DCB44" s="258"/>
      <c r="DCC44" s="258"/>
      <c r="DCD44" s="258"/>
      <c r="DCE44" s="258"/>
      <c r="DCF44" s="258"/>
      <c r="DCG44" s="258"/>
      <c r="DCH44" s="258"/>
      <c r="DCI44" s="258"/>
      <c r="DCJ44" s="258"/>
      <c r="DCK44" s="258"/>
      <c r="DCL44" s="258"/>
      <c r="DCM44" s="258"/>
      <c r="DCN44" s="258"/>
      <c r="DCO44" s="258"/>
      <c r="DCP44" s="258"/>
      <c r="DCQ44" s="258"/>
      <c r="DCR44" s="258"/>
      <c r="DCS44" s="258"/>
      <c r="DCT44" s="258"/>
      <c r="DCU44" s="258"/>
      <c r="DCV44" s="258"/>
      <c r="DCW44" s="258"/>
      <c r="DCX44" s="258"/>
      <c r="DCY44" s="258"/>
      <c r="DCZ44" s="258"/>
      <c r="DDA44" s="258"/>
      <c r="DDB44" s="258"/>
      <c r="DDC44" s="258"/>
      <c r="DDD44" s="258"/>
      <c r="DDE44" s="258"/>
      <c r="DDF44" s="258"/>
      <c r="DDG44" s="258"/>
      <c r="DDH44" s="258"/>
      <c r="DDI44" s="258"/>
      <c r="DDJ44" s="258"/>
      <c r="DDK44" s="258"/>
      <c r="DDL44" s="258"/>
      <c r="DDM44" s="258"/>
      <c r="DDN44" s="258"/>
      <c r="DDO44" s="258"/>
      <c r="DDP44" s="258"/>
      <c r="DDQ44" s="258"/>
      <c r="DDR44" s="258"/>
      <c r="DDS44" s="258"/>
      <c r="DDT44" s="258"/>
      <c r="DDU44" s="258"/>
      <c r="DDV44" s="258"/>
      <c r="DDW44" s="258"/>
      <c r="DDX44" s="258"/>
      <c r="DDY44" s="258"/>
      <c r="DDZ44" s="258"/>
      <c r="DEA44" s="258"/>
      <c r="DEB44" s="258"/>
      <c r="DEC44" s="258"/>
      <c r="DED44" s="258"/>
      <c r="DEE44" s="258"/>
      <c r="DEF44" s="258"/>
      <c r="DEG44" s="258"/>
      <c r="DEH44" s="258"/>
      <c r="DEI44" s="258"/>
      <c r="DEJ44" s="258"/>
      <c r="DEK44" s="258"/>
      <c r="DEL44" s="258"/>
      <c r="DEM44" s="258"/>
      <c r="DEN44" s="258"/>
      <c r="DEO44" s="258"/>
      <c r="DEP44" s="258"/>
      <c r="DEQ44" s="258"/>
      <c r="DER44" s="258"/>
      <c r="DES44" s="258"/>
      <c r="DET44" s="258"/>
      <c r="DEU44" s="258"/>
      <c r="DEV44" s="258"/>
      <c r="DEW44" s="258"/>
      <c r="DEX44" s="258"/>
      <c r="DEY44" s="258"/>
      <c r="DEZ44" s="258"/>
      <c r="DFA44" s="258"/>
      <c r="DFB44" s="258"/>
      <c r="DFC44" s="258"/>
      <c r="DFD44" s="258"/>
      <c r="DFE44" s="258"/>
      <c r="DFF44" s="258"/>
      <c r="DFG44" s="258"/>
      <c r="DFH44" s="258"/>
      <c r="DFI44" s="258"/>
      <c r="DFJ44" s="258"/>
      <c r="DFK44" s="258"/>
      <c r="DFL44" s="258"/>
      <c r="DFM44" s="258"/>
      <c r="DFN44" s="258"/>
      <c r="DFO44" s="258"/>
      <c r="DFP44" s="258"/>
      <c r="DFQ44" s="258"/>
      <c r="DFR44" s="258"/>
      <c r="DFS44" s="258"/>
      <c r="DFT44" s="258"/>
      <c r="DFU44" s="258"/>
      <c r="DFV44" s="258"/>
      <c r="DFW44" s="258"/>
      <c r="DFX44" s="258"/>
      <c r="DFY44" s="258"/>
      <c r="DFZ44" s="258"/>
      <c r="DGA44" s="258"/>
      <c r="DGB44" s="258"/>
      <c r="DGC44" s="258"/>
      <c r="DGD44" s="258"/>
      <c r="DGE44" s="258"/>
      <c r="DGF44" s="258"/>
      <c r="DGG44" s="258"/>
      <c r="DGH44" s="258"/>
      <c r="DGI44" s="258"/>
      <c r="DGJ44" s="258"/>
      <c r="DGK44" s="258"/>
      <c r="DGL44" s="258"/>
      <c r="DGM44" s="258"/>
      <c r="DGN44" s="258"/>
      <c r="DGO44" s="258"/>
      <c r="DGP44" s="258"/>
      <c r="DGQ44" s="258"/>
      <c r="DGR44" s="258"/>
      <c r="DGS44" s="258"/>
      <c r="DGT44" s="258"/>
      <c r="DGU44" s="258"/>
      <c r="DGV44" s="258"/>
      <c r="DGW44" s="258"/>
      <c r="DGX44" s="258"/>
      <c r="DGY44" s="258"/>
      <c r="DGZ44" s="258"/>
      <c r="DHA44" s="258"/>
      <c r="DHB44" s="258"/>
      <c r="DHC44" s="258"/>
      <c r="DHD44" s="258"/>
      <c r="DHE44" s="258"/>
      <c r="DHF44" s="258"/>
      <c r="DHG44" s="258"/>
      <c r="DHH44" s="258"/>
      <c r="DHI44" s="258"/>
      <c r="DHJ44" s="258"/>
      <c r="DHK44" s="258"/>
      <c r="DHL44" s="258"/>
      <c r="DHM44" s="258"/>
      <c r="DHN44" s="258"/>
      <c r="DHO44" s="258"/>
      <c r="DHP44" s="258"/>
      <c r="DHQ44" s="258"/>
      <c r="DHR44" s="258"/>
      <c r="DHS44" s="258"/>
      <c r="DHT44" s="258"/>
      <c r="DHU44" s="258"/>
      <c r="DHV44" s="258"/>
      <c r="DHW44" s="258"/>
      <c r="DHX44" s="258"/>
      <c r="DHY44" s="258"/>
      <c r="DHZ44" s="258"/>
      <c r="DIA44" s="258"/>
      <c r="DIB44" s="258"/>
      <c r="DIC44" s="258"/>
      <c r="DID44" s="258"/>
      <c r="DIE44" s="258"/>
      <c r="DIF44" s="258"/>
      <c r="DIG44" s="258"/>
      <c r="DIH44" s="258"/>
      <c r="DII44" s="258"/>
      <c r="DIJ44" s="258"/>
      <c r="DIK44" s="258"/>
      <c r="DIL44" s="258"/>
      <c r="DIM44" s="258"/>
      <c r="DIN44" s="258"/>
      <c r="DIO44" s="258"/>
      <c r="DIP44" s="258"/>
      <c r="DIQ44" s="258"/>
      <c r="DIR44" s="258"/>
      <c r="DIS44" s="258"/>
      <c r="DIT44" s="258"/>
      <c r="DIU44" s="258"/>
      <c r="DIV44" s="258"/>
      <c r="DIW44" s="258"/>
      <c r="DIX44" s="258"/>
      <c r="DIY44" s="258"/>
      <c r="DIZ44" s="258"/>
      <c r="DJA44" s="258"/>
      <c r="DJB44" s="258"/>
      <c r="DJC44" s="258"/>
      <c r="DJD44" s="258"/>
      <c r="DJE44" s="258"/>
      <c r="DJF44" s="258"/>
      <c r="DJG44" s="258"/>
      <c r="DJH44" s="258"/>
      <c r="DJI44" s="258"/>
      <c r="DJJ44" s="258"/>
      <c r="DJK44" s="258"/>
      <c r="DJL44" s="258"/>
      <c r="DJM44" s="258"/>
      <c r="DJN44" s="258"/>
      <c r="DJO44" s="258"/>
      <c r="DJP44" s="258"/>
      <c r="DJQ44" s="258"/>
      <c r="DJR44" s="258"/>
      <c r="DJS44" s="258"/>
      <c r="DJT44" s="258"/>
      <c r="DJU44" s="258"/>
      <c r="DJV44" s="258"/>
      <c r="DJW44" s="258"/>
      <c r="DJX44" s="258"/>
      <c r="DJY44" s="258"/>
      <c r="DJZ44" s="258"/>
      <c r="DKA44" s="258"/>
      <c r="DKB44" s="258"/>
      <c r="DKC44" s="258"/>
      <c r="DKD44" s="258"/>
      <c r="DKE44" s="258"/>
      <c r="DKF44" s="258"/>
      <c r="DKG44" s="258"/>
      <c r="DKH44" s="258"/>
      <c r="DKI44" s="258"/>
      <c r="DKJ44" s="258"/>
      <c r="DKK44" s="258"/>
      <c r="DKL44" s="258"/>
      <c r="DKM44" s="258"/>
      <c r="DKN44" s="258"/>
      <c r="DKO44" s="258"/>
      <c r="DKP44" s="258"/>
      <c r="DKQ44" s="258"/>
      <c r="DKR44" s="258"/>
      <c r="DKS44" s="258"/>
      <c r="DKT44" s="258"/>
      <c r="DKU44" s="258"/>
      <c r="DKV44" s="258"/>
      <c r="DKW44" s="258"/>
      <c r="DKX44" s="258"/>
      <c r="DKY44" s="258"/>
      <c r="DKZ44" s="258"/>
      <c r="DLA44" s="258"/>
      <c r="DLB44" s="258"/>
      <c r="DLC44" s="258"/>
      <c r="DLD44" s="258"/>
      <c r="DLE44" s="258"/>
      <c r="DLF44" s="258"/>
      <c r="DLG44" s="258"/>
      <c r="DLH44" s="258"/>
      <c r="DLI44" s="258"/>
      <c r="DLJ44" s="258"/>
      <c r="DLK44" s="258"/>
      <c r="DLL44" s="258"/>
      <c r="DLM44" s="258"/>
      <c r="DLN44" s="258"/>
      <c r="DLO44" s="258"/>
      <c r="DLP44" s="258"/>
      <c r="DLQ44" s="258"/>
      <c r="DLR44" s="258"/>
      <c r="DLS44" s="258"/>
      <c r="DLT44" s="258"/>
      <c r="DLU44" s="258"/>
      <c r="DLV44" s="258"/>
      <c r="DLW44" s="258"/>
      <c r="DLX44" s="258"/>
      <c r="DLY44" s="258"/>
      <c r="DLZ44" s="258"/>
      <c r="DMA44" s="258"/>
      <c r="DMB44" s="258"/>
      <c r="DMC44" s="258"/>
      <c r="DMD44" s="258"/>
      <c r="DME44" s="258"/>
      <c r="DMF44" s="258"/>
      <c r="DMG44" s="258"/>
      <c r="DMH44" s="258"/>
      <c r="DMI44" s="258"/>
      <c r="DMJ44" s="258"/>
      <c r="DMK44" s="258"/>
      <c r="DML44" s="258"/>
      <c r="DMM44" s="258"/>
      <c r="DMN44" s="258"/>
      <c r="DMO44" s="258"/>
      <c r="DMP44" s="258"/>
      <c r="DMQ44" s="258"/>
      <c r="DMR44" s="258"/>
      <c r="DMS44" s="258"/>
      <c r="DMT44" s="258"/>
      <c r="DMU44" s="258"/>
      <c r="DMV44" s="258"/>
      <c r="DMW44" s="258"/>
      <c r="DMX44" s="258"/>
      <c r="DMY44" s="258"/>
      <c r="DMZ44" s="258"/>
      <c r="DNA44" s="258"/>
      <c r="DNB44" s="258"/>
      <c r="DNC44" s="258"/>
      <c r="DND44" s="258"/>
      <c r="DNE44" s="258"/>
      <c r="DNF44" s="258"/>
      <c r="DNG44" s="258"/>
      <c r="DNH44" s="258"/>
      <c r="DNI44" s="258"/>
      <c r="DNJ44" s="258"/>
      <c r="DNK44" s="258"/>
      <c r="DNL44" s="258"/>
      <c r="DNM44" s="258"/>
      <c r="DNN44" s="258"/>
      <c r="DNO44" s="258"/>
      <c r="DNP44" s="258"/>
      <c r="DNQ44" s="258"/>
      <c r="DNR44" s="258"/>
      <c r="DNS44" s="258"/>
      <c r="DNT44" s="258"/>
      <c r="DNU44" s="258"/>
      <c r="DNV44" s="258"/>
      <c r="DNW44" s="258"/>
      <c r="DNX44" s="258"/>
      <c r="DNY44" s="258"/>
      <c r="DNZ44" s="258"/>
      <c r="DOA44" s="258"/>
      <c r="DOB44" s="258"/>
      <c r="DOC44" s="258"/>
      <c r="DOD44" s="258"/>
      <c r="DOE44" s="258"/>
      <c r="DOF44" s="258"/>
      <c r="DOG44" s="258"/>
      <c r="DOH44" s="258"/>
      <c r="DOI44" s="258"/>
      <c r="DOJ44" s="258"/>
      <c r="DOK44" s="258"/>
      <c r="DOL44" s="258"/>
      <c r="DOM44" s="258"/>
      <c r="DON44" s="258"/>
      <c r="DOO44" s="258"/>
      <c r="DOP44" s="258"/>
      <c r="DOQ44" s="258"/>
      <c r="DOR44" s="258"/>
      <c r="DOS44" s="258"/>
      <c r="DOT44" s="258"/>
      <c r="DOU44" s="258"/>
      <c r="DOV44" s="258"/>
      <c r="DOW44" s="258"/>
      <c r="DOX44" s="258"/>
      <c r="DOY44" s="258"/>
      <c r="DOZ44" s="258"/>
      <c r="DPA44" s="258"/>
      <c r="DPB44" s="258"/>
      <c r="DPC44" s="258"/>
      <c r="DPD44" s="258"/>
      <c r="DPE44" s="258"/>
      <c r="DPF44" s="258"/>
      <c r="DPG44" s="258"/>
      <c r="DPH44" s="258"/>
      <c r="DPI44" s="258"/>
      <c r="DPJ44" s="258"/>
      <c r="DPK44" s="258"/>
      <c r="DPL44" s="258"/>
      <c r="DPM44" s="258"/>
      <c r="DPN44" s="258"/>
      <c r="DPO44" s="258"/>
      <c r="DPP44" s="258"/>
      <c r="DPQ44" s="258"/>
      <c r="DPR44" s="258"/>
      <c r="DPS44" s="258"/>
      <c r="DPT44" s="258"/>
      <c r="DPU44" s="258"/>
      <c r="DPV44" s="258"/>
      <c r="DPW44" s="258"/>
      <c r="DPX44" s="258"/>
      <c r="DPY44" s="258"/>
      <c r="DPZ44" s="258"/>
      <c r="DQA44" s="258"/>
      <c r="DQB44" s="258"/>
      <c r="DQC44" s="258"/>
      <c r="DQD44" s="258"/>
      <c r="DQE44" s="258"/>
      <c r="DQF44" s="258"/>
      <c r="DQG44" s="258"/>
      <c r="DQH44" s="258"/>
      <c r="DQI44" s="258"/>
      <c r="DQJ44" s="258"/>
      <c r="DQK44" s="258"/>
      <c r="DQL44" s="258"/>
      <c r="DQM44" s="258"/>
      <c r="DQN44" s="258"/>
      <c r="DQO44" s="258"/>
      <c r="DQP44" s="258"/>
      <c r="DQQ44" s="258"/>
      <c r="DQR44" s="258"/>
      <c r="DQS44" s="258"/>
      <c r="DQT44" s="258"/>
      <c r="DQU44" s="258"/>
      <c r="DQV44" s="258"/>
      <c r="DQW44" s="258"/>
      <c r="DQX44" s="258"/>
      <c r="DQY44" s="258"/>
      <c r="DQZ44" s="258"/>
      <c r="DRA44" s="258"/>
      <c r="DRB44" s="258"/>
      <c r="DRC44" s="258"/>
      <c r="DRD44" s="258"/>
      <c r="DRE44" s="258"/>
      <c r="DRF44" s="258"/>
      <c r="DRG44" s="258"/>
      <c r="DRH44" s="258"/>
      <c r="DRI44" s="258"/>
      <c r="DRJ44" s="258"/>
      <c r="DRK44" s="258"/>
      <c r="DRL44" s="258"/>
      <c r="DRM44" s="258"/>
      <c r="DRN44" s="258"/>
      <c r="DRO44" s="258"/>
      <c r="DRP44" s="258"/>
      <c r="DRQ44" s="258"/>
      <c r="DRR44" s="258"/>
      <c r="DRS44" s="258"/>
      <c r="DRT44" s="258"/>
      <c r="DRU44" s="258"/>
      <c r="DRV44" s="258"/>
      <c r="DRW44" s="258"/>
      <c r="DRX44" s="258"/>
      <c r="DRY44" s="258"/>
      <c r="DRZ44" s="258"/>
      <c r="DSA44" s="258"/>
      <c r="DSB44" s="258"/>
      <c r="DSC44" s="258"/>
      <c r="DSD44" s="258"/>
      <c r="DSE44" s="258"/>
      <c r="DSF44" s="258"/>
      <c r="DSG44" s="258"/>
      <c r="DSH44" s="258"/>
      <c r="DSI44" s="258"/>
      <c r="DSJ44" s="258"/>
      <c r="DSK44" s="258"/>
      <c r="DSL44" s="258"/>
      <c r="DSM44" s="258"/>
      <c r="DSN44" s="258"/>
      <c r="DSO44" s="258"/>
      <c r="DSP44" s="258"/>
      <c r="DSQ44" s="258"/>
      <c r="DSR44" s="258"/>
      <c r="DSS44" s="258"/>
      <c r="DST44" s="258"/>
      <c r="DSU44" s="258"/>
      <c r="DSV44" s="258"/>
      <c r="DSW44" s="258"/>
      <c r="DSX44" s="258"/>
      <c r="DSY44" s="258"/>
      <c r="DSZ44" s="258"/>
      <c r="DTA44" s="258"/>
      <c r="DTB44" s="258"/>
      <c r="DTC44" s="258"/>
      <c r="DTD44" s="258"/>
      <c r="DTE44" s="258"/>
      <c r="DTF44" s="258"/>
      <c r="DTG44" s="258"/>
      <c r="DTH44" s="258"/>
      <c r="DTI44" s="258"/>
      <c r="DTJ44" s="258"/>
      <c r="DTK44" s="258"/>
      <c r="DTL44" s="258"/>
      <c r="DTM44" s="258"/>
      <c r="DTN44" s="258"/>
      <c r="DTO44" s="258"/>
      <c r="DTP44" s="258"/>
      <c r="DTQ44" s="258"/>
      <c r="DTR44" s="258"/>
      <c r="DTS44" s="258"/>
      <c r="DTT44" s="258"/>
      <c r="DTU44" s="258"/>
      <c r="DTV44" s="258"/>
      <c r="DTW44" s="258"/>
      <c r="DTX44" s="258"/>
      <c r="DTY44" s="258"/>
      <c r="DTZ44" s="258"/>
      <c r="DUA44" s="258"/>
      <c r="DUB44" s="258"/>
      <c r="DUC44" s="258"/>
      <c r="DUD44" s="258"/>
      <c r="DUE44" s="258"/>
      <c r="DUF44" s="258"/>
      <c r="DUG44" s="258"/>
      <c r="DUH44" s="258"/>
      <c r="DUI44" s="258"/>
      <c r="DUJ44" s="258"/>
      <c r="DUK44" s="258"/>
      <c r="DUL44" s="258"/>
      <c r="DUM44" s="258"/>
      <c r="DUN44" s="258"/>
      <c r="DUO44" s="258"/>
      <c r="DUP44" s="258"/>
      <c r="DUQ44" s="258"/>
      <c r="DUR44" s="258"/>
      <c r="DUS44" s="258"/>
      <c r="DUT44" s="258"/>
      <c r="DUU44" s="258"/>
      <c r="DUV44" s="258"/>
      <c r="DUW44" s="258"/>
      <c r="DUX44" s="258"/>
      <c r="DUY44" s="258"/>
      <c r="DUZ44" s="258"/>
      <c r="DVA44" s="258"/>
      <c r="DVB44" s="258"/>
      <c r="DVC44" s="258"/>
      <c r="DVD44" s="258"/>
      <c r="DVE44" s="258"/>
      <c r="DVF44" s="258"/>
      <c r="DVG44" s="258"/>
      <c r="DVH44" s="258"/>
      <c r="DVI44" s="258"/>
      <c r="DVJ44" s="258"/>
      <c r="DVK44" s="258"/>
      <c r="DVL44" s="258"/>
      <c r="DVM44" s="258"/>
      <c r="DVN44" s="258"/>
      <c r="DVO44" s="258"/>
      <c r="DVP44" s="258"/>
      <c r="DVQ44" s="258"/>
      <c r="DVR44" s="258"/>
      <c r="DVS44" s="258"/>
      <c r="DVT44" s="258"/>
      <c r="DVU44" s="258"/>
      <c r="DVV44" s="258"/>
      <c r="DVW44" s="258"/>
      <c r="DVX44" s="258"/>
      <c r="DVY44" s="258"/>
      <c r="DVZ44" s="258"/>
      <c r="DWA44" s="258"/>
      <c r="DWB44" s="258"/>
      <c r="DWC44" s="258"/>
      <c r="DWD44" s="258"/>
      <c r="DWE44" s="258"/>
      <c r="DWF44" s="258"/>
      <c r="DWG44" s="258"/>
      <c r="DWH44" s="258"/>
      <c r="DWI44" s="258"/>
      <c r="DWJ44" s="258"/>
      <c r="DWK44" s="258"/>
      <c r="DWL44" s="258"/>
      <c r="DWM44" s="258"/>
      <c r="DWN44" s="258"/>
      <c r="DWO44" s="258"/>
      <c r="DWP44" s="258"/>
      <c r="DWQ44" s="258"/>
      <c r="DWR44" s="258"/>
      <c r="DWS44" s="258"/>
      <c r="DWT44" s="258"/>
      <c r="DWU44" s="258"/>
      <c r="DWV44" s="258"/>
      <c r="DWW44" s="258"/>
      <c r="DWX44" s="258"/>
      <c r="DWY44" s="258"/>
      <c r="DWZ44" s="258"/>
      <c r="DXA44" s="258"/>
      <c r="DXB44" s="258"/>
      <c r="DXC44" s="258"/>
      <c r="DXD44" s="258"/>
      <c r="DXE44" s="258"/>
      <c r="DXF44" s="258"/>
      <c r="DXG44" s="258"/>
      <c r="DXH44" s="258"/>
      <c r="DXI44" s="258"/>
      <c r="DXJ44" s="258"/>
      <c r="DXK44" s="258"/>
      <c r="DXL44" s="258"/>
      <c r="DXM44" s="258"/>
      <c r="DXN44" s="258"/>
      <c r="DXO44" s="258"/>
      <c r="DXP44" s="258"/>
      <c r="DXQ44" s="258"/>
      <c r="DXR44" s="258"/>
      <c r="DXS44" s="258"/>
      <c r="DXT44" s="258"/>
      <c r="DXU44" s="258"/>
      <c r="DXV44" s="258"/>
      <c r="DXW44" s="258"/>
      <c r="DXX44" s="258"/>
      <c r="DXY44" s="258"/>
      <c r="DXZ44" s="258"/>
      <c r="DYA44" s="258"/>
      <c r="DYB44" s="258"/>
      <c r="DYC44" s="258"/>
      <c r="DYD44" s="258"/>
      <c r="DYE44" s="258"/>
      <c r="DYF44" s="258"/>
      <c r="DYG44" s="258"/>
      <c r="DYH44" s="258"/>
      <c r="DYI44" s="258"/>
      <c r="DYJ44" s="258"/>
      <c r="DYK44" s="258"/>
      <c r="DYL44" s="258"/>
      <c r="DYM44" s="258"/>
      <c r="DYN44" s="258"/>
      <c r="DYO44" s="258"/>
      <c r="DYP44" s="258"/>
      <c r="DYQ44" s="258"/>
      <c r="DYR44" s="258"/>
      <c r="DYS44" s="258"/>
      <c r="DYT44" s="258"/>
      <c r="DYU44" s="258"/>
      <c r="DYV44" s="258"/>
      <c r="DYW44" s="258"/>
      <c r="DYX44" s="258"/>
      <c r="DYY44" s="258"/>
      <c r="DYZ44" s="258"/>
      <c r="DZA44" s="258"/>
      <c r="DZB44" s="258"/>
      <c r="DZC44" s="258"/>
      <c r="DZD44" s="258"/>
      <c r="DZE44" s="258"/>
      <c r="DZF44" s="258"/>
      <c r="DZG44" s="258"/>
      <c r="DZH44" s="258"/>
      <c r="DZI44" s="258"/>
      <c r="DZJ44" s="258"/>
      <c r="DZK44" s="258"/>
      <c r="DZL44" s="258"/>
      <c r="DZM44" s="258"/>
      <c r="DZN44" s="258"/>
      <c r="DZO44" s="258"/>
      <c r="DZP44" s="258"/>
      <c r="DZQ44" s="258"/>
      <c r="DZR44" s="258"/>
      <c r="DZS44" s="258"/>
      <c r="DZT44" s="258"/>
      <c r="DZU44" s="258"/>
      <c r="DZV44" s="258"/>
      <c r="DZW44" s="258"/>
      <c r="DZX44" s="258"/>
      <c r="DZY44" s="258"/>
      <c r="DZZ44" s="258"/>
      <c r="EAA44" s="258"/>
      <c r="EAB44" s="258"/>
      <c r="EAC44" s="258"/>
      <c r="EAD44" s="258"/>
      <c r="EAE44" s="258"/>
      <c r="EAF44" s="258"/>
      <c r="EAG44" s="258"/>
      <c r="EAH44" s="258"/>
      <c r="EAI44" s="258"/>
      <c r="EAJ44" s="258"/>
      <c r="EAK44" s="258"/>
      <c r="EAL44" s="258"/>
      <c r="EAM44" s="258"/>
      <c r="EAN44" s="258"/>
      <c r="EAO44" s="258"/>
      <c r="EAP44" s="258"/>
      <c r="EAQ44" s="258"/>
      <c r="EAR44" s="258"/>
      <c r="EAS44" s="258"/>
      <c r="EAT44" s="258"/>
      <c r="EAU44" s="258"/>
      <c r="EAV44" s="258"/>
      <c r="EAW44" s="258"/>
      <c r="EAX44" s="258"/>
      <c r="EAY44" s="258"/>
      <c r="EAZ44" s="258"/>
      <c r="EBA44" s="258"/>
      <c r="EBB44" s="258"/>
      <c r="EBC44" s="258"/>
      <c r="EBD44" s="258"/>
      <c r="EBE44" s="258"/>
      <c r="EBF44" s="258"/>
      <c r="EBG44" s="258"/>
      <c r="EBH44" s="258"/>
      <c r="EBI44" s="258"/>
      <c r="EBJ44" s="258"/>
      <c r="EBK44" s="258"/>
      <c r="EBL44" s="258"/>
      <c r="EBM44" s="258"/>
      <c r="EBN44" s="258"/>
      <c r="EBO44" s="258"/>
      <c r="EBP44" s="258"/>
      <c r="EBQ44" s="258"/>
      <c r="EBR44" s="258"/>
      <c r="EBS44" s="258"/>
      <c r="EBT44" s="258"/>
      <c r="EBU44" s="258"/>
      <c r="EBV44" s="258"/>
      <c r="EBW44" s="258"/>
      <c r="EBX44" s="258"/>
      <c r="EBY44" s="258"/>
      <c r="EBZ44" s="258"/>
      <c r="ECA44" s="258"/>
      <c r="ECB44" s="258"/>
      <c r="ECC44" s="258"/>
      <c r="ECD44" s="258"/>
      <c r="ECE44" s="258"/>
      <c r="ECF44" s="258"/>
      <c r="ECG44" s="258"/>
      <c r="ECH44" s="258"/>
      <c r="ECI44" s="258"/>
      <c r="ECJ44" s="258"/>
      <c r="ECK44" s="258"/>
      <c r="ECL44" s="258"/>
      <c r="ECM44" s="258"/>
      <c r="ECN44" s="258"/>
      <c r="ECO44" s="258"/>
      <c r="ECP44" s="258"/>
      <c r="ECQ44" s="258"/>
      <c r="ECR44" s="258"/>
      <c r="ECS44" s="258"/>
      <c r="ECT44" s="258"/>
      <c r="ECU44" s="258"/>
      <c r="ECV44" s="258"/>
      <c r="ECW44" s="258"/>
      <c r="ECX44" s="258"/>
      <c r="ECY44" s="258"/>
      <c r="ECZ44" s="258"/>
      <c r="EDA44" s="258"/>
      <c r="EDB44" s="258"/>
      <c r="EDC44" s="258"/>
      <c r="EDD44" s="258"/>
      <c r="EDE44" s="258"/>
      <c r="EDF44" s="258"/>
      <c r="EDG44" s="258"/>
      <c r="EDH44" s="258"/>
      <c r="EDI44" s="258"/>
      <c r="EDJ44" s="258"/>
      <c r="EDK44" s="258"/>
      <c r="EDL44" s="258"/>
      <c r="EDM44" s="258"/>
      <c r="EDN44" s="258"/>
      <c r="EDO44" s="258"/>
      <c r="EDP44" s="258"/>
      <c r="EDQ44" s="258"/>
      <c r="EDR44" s="258"/>
      <c r="EDS44" s="258"/>
      <c r="EDT44" s="258"/>
      <c r="EDU44" s="258"/>
      <c r="EDV44" s="258"/>
      <c r="EDW44" s="258"/>
      <c r="EDX44" s="258"/>
      <c r="EDY44" s="258"/>
      <c r="EDZ44" s="258"/>
      <c r="EEA44" s="258"/>
      <c r="EEB44" s="258"/>
      <c r="EEC44" s="258"/>
      <c r="EED44" s="258"/>
      <c r="EEE44" s="258"/>
      <c r="EEF44" s="258"/>
      <c r="EEG44" s="258"/>
      <c r="EEH44" s="258"/>
      <c r="EEI44" s="258"/>
      <c r="EEJ44" s="258"/>
      <c r="EEK44" s="258"/>
      <c r="EEL44" s="258"/>
      <c r="EEM44" s="258"/>
      <c r="EEN44" s="258"/>
      <c r="EEO44" s="258"/>
      <c r="EEP44" s="258"/>
      <c r="EEQ44" s="258"/>
      <c r="EER44" s="258"/>
      <c r="EES44" s="258"/>
      <c r="EET44" s="258"/>
      <c r="EEU44" s="258"/>
      <c r="EEV44" s="258"/>
      <c r="EEW44" s="258"/>
      <c r="EEX44" s="258"/>
      <c r="EEY44" s="258"/>
      <c r="EEZ44" s="258"/>
      <c r="EFA44" s="258"/>
      <c r="EFB44" s="258"/>
      <c r="EFC44" s="258"/>
      <c r="EFD44" s="258"/>
      <c r="EFE44" s="258"/>
      <c r="EFF44" s="258"/>
      <c r="EFG44" s="258"/>
      <c r="EFH44" s="258"/>
      <c r="EFI44" s="258"/>
      <c r="EFJ44" s="258"/>
      <c r="EFK44" s="258"/>
      <c r="EFL44" s="258"/>
      <c r="EFM44" s="258"/>
      <c r="EFN44" s="258"/>
      <c r="EFO44" s="258"/>
      <c r="EFP44" s="258"/>
      <c r="EFQ44" s="258"/>
      <c r="EFR44" s="258"/>
      <c r="EFS44" s="258"/>
      <c r="EFT44" s="258"/>
      <c r="EFU44" s="258"/>
      <c r="EFV44" s="258"/>
      <c r="EFW44" s="258"/>
      <c r="EFX44" s="258"/>
      <c r="EFY44" s="258"/>
      <c r="EFZ44" s="258"/>
      <c r="EGA44" s="258"/>
      <c r="EGB44" s="258"/>
      <c r="EGC44" s="258"/>
      <c r="EGD44" s="258"/>
      <c r="EGE44" s="258"/>
      <c r="EGF44" s="258"/>
      <c r="EGG44" s="258"/>
      <c r="EGH44" s="258"/>
      <c r="EGI44" s="258"/>
      <c r="EGJ44" s="258"/>
      <c r="EGK44" s="258"/>
      <c r="EGL44" s="258"/>
      <c r="EGM44" s="258"/>
      <c r="EGN44" s="258"/>
      <c r="EGO44" s="258"/>
      <c r="EGP44" s="258"/>
      <c r="EGQ44" s="258"/>
      <c r="EGR44" s="258"/>
      <c r="EGS44" s="258"/>
      <c r="EGT44" s="258"/>
      <c r="EGU44" s="258"/>
      <c r="EGV44" s="258"/>
      <c r="EGW44" s="258"/>
      <c r="EGX44" s="258"/>
      <c r="EGY44" s="258"/>
      <c r="EGZ44" s="258"/>
      <c r="EHA44" s="258"/>
      <c r="EHB44" s="258"/>
      <c r="EHC44" s="258"/>
      <c r="EHD44" s="258"/>
      <c r="EHE44" s="258"/>
      <c r="EHF44" s="258"/>
      <c r="EHG44" s="258"/>
      <c r="EHH44" s="258"/>
      <c r="EHI44" s="258"/>
      <c r="EHJ44" s="258"/>
      <c r="EHK44" s="258"/>
      <c r="EHL44" s="258"/>
      <c r="EHM44" s="258"/>
      <c r="EHN44" s="258"/>
      <c r="EHO44" s="258"/>
      <c r="EHP44" s="258"/>
      <c r="EHQ44" s="258"/>
      <c r="EHR44" s="258"/>
      <c r="EHS44" s="258"/>
      <c r="EHT44" s="258"/>
      <c r="EHU44" s="258"/>
      <c r="EHV44" s="258"/>
      <c r="EHW44" s="258"/>
      <c r="EHX44" s="258"/>
      <c r="EHY44" s="258"/>
      <c r="EHZ44" s="258"/>
      <c r="EIA44" s="258"/>
      <c r="EIB44" s="258"/>
      <c r="EIC44" s="258"/>
      <c r="EID44" s="258"/>
      <c r="EIE44" s="258"/>
      <c r="EIF44" s="258"/>
      <c r="EIG44" s="258"/>
      <c r="EIH44" s="258"/>
      <c r="EII44" s="258"/>
      <c r="EIJ44" s="258"/>
      <c r="EIK44" s="258"/>
      <c r="EIL44" s="258"/>
      <c r="EIM44" s="258"/>
      <c r="EIN44" s="258"/>
      <c r="EIO44" s="258"/>
      <c r="EIP44" s="258"/>
      <c r="EIQ44" s="258"/>
      <c r="EIR44" s="258"/>
      <c r="EIS44" s="258"/>
      <c r="EIT44" s="258"/>
      <c r="EIU44" s="258"/>
      <c r="EIV44" s="258"/>
      <c r="EIW44" s="258"/>
      <c r="EIX44" s="258"/>
      <c r="EIY44" s="258"/>
      <c r="EIZ44" s="258"/>
      <c r="EJA44" s="258"/>
      <c r="EJB44" s="258"/>
      <c r="EJC44" s="258"/>
      <c r="EJD44" s="258"/>
      <c r="EJE44" s="258"/>
      <c r="EJF44" s="258"/>
      <c r="EJG44" s="258"/>
      <c r="EJH44" s="258"/>
      <c r="EJI44" s="258"/>
      <c r="EJJ44" s="258"/>
      <c r="EJK44" s="258"/>
      <c r="EJL44" s="258"/>
      <c r="EJM44" s="258"/>
      <c r="EJN44" s="258"/>
      <c r="EJO44" s="258"/>
      <c r="EJP44" s="258"/>
      <c r="EJQ44" s="258"/>
      <c r="EJR44" s="258"/>
      <c r="EJS44" s="258"/>
      <c r="EJT44" s="258"/>
      <c r="EJU44" s="258"/>
      <c r="EJV44" s="258"/>
      <c r="EJW44" s="258"/>
      <c r="EJX44" s="258"/>
      <c r="EJY44" s="258"/>
      <c r="EJZ44" s="258"/>
      <c r="EKA44" s="258"/>
      <c r="EKB44" s="258"/>
      <c r="EKC44" s="258"/>
      <c r="EKD44" s="258"/>
      <c r="EKE44" s="258"/>
      <c r="EKF44" s="258"/>
      <c r="EKG44" s="258"/>
      <c r="EKH44" s="258"/>
      <c r="EKI44" s="258"/>
      <c r="EKJ44" s="258"/>
      <c r="EKK44" s="258"/>
      <c r="EKL44" s="258"/>
      <c r="EKM44" s="258"/>
      <c r="EKN44" s="258"/>
      <c r="EKO44" s="258"/>
      <c r="EKP44" s="258"/>
      <c r="EKQ44" s="258"/>
      <c r="EKR44" s="258"/>
      <c r="EKS44" s="258"/>
      <c r="EKT44" s="258"/>
      <c r="EKU44" s="258"/>
      <c r="EKV44" s="258"/>
      <c r="EKW44" s="258"/>
      <c r="EKX44" s="258"/>
      <c r="EKY44" s="258"/>
      <c r="EKZ44" s="258"/>
      <c r="ELA44" s="258"/>
      <c r="ELB44" s="258"/>
      <c r="ELC44" s="258"/>
      <c r="ELD44" s="258"/>
      <c r="ELE44" s="258"/>
      <c r="ELF44" s="258"/>
      <c r="ELG44" s="258"/>
      <c r="ELH44" s="258"/>
      <c r="ELI44" s="258"/>
      <c r="ELJ44" s="258"/>
      <c r="ELK44" s="258"/>
      <c r="ELL44" s="258"/>
      <c r="ELM44" s="258"/>
      <c r="ELN44" s="258"/>
      <c r="ELO44" s="258"/>
      <c r="ELP44" s="258"/>
      <c r="ELQ44" s="258"/>
      <c r="ELR44" s="258"/>
      <c r="ELS44" s="258"/>
      <c r="ELT44" s="258"/>
      <c r="ELU44" s="258"/>
      <c r="ELV44" s="258"/>
      <c r="ELW44" s="258"/>
      <c r="ELX44" s="258"/>
      <c r="ELY44" s="258"/>
      <c r="ELZ44" s="258"/>
      <c r="EMA44" s="258"/>
      <c r="EMB44" s="258"/>
      <c r="EMC44" s="258"/>
      <c r="EMD44" s="258"/>
      <c r="EME44" s="258"/>
      <c r="EMF44" s="258"/>
      <c r="EMG44" s="258"/>
      <c r="EMH44" s="258"/>
      <c r="EMI44" s="258"/>
      <c r="EMJ44" s="258"/>
      <c r="EMK44" s="258"/>
      <c r="EML44" s="258"/>
      <c r="EMM44" s="258"/>
      <c r="EMN44" s="258"/>
      <c r="EMO44" s="258"/>
      <c r="EMP44" s="258"/>
      <c r="EMQ44" s="258"/>
      <c r="EMR44" s="258"/>
      <c r="EMS44" s="258"/>
      <c r="EMT44" s="258"/>
      <c r="EMU44" s="258"/>
      <c r="EMV44" s="258"/>
      <c r="EMW44" s="258"/>
      <c r="EMX44" s="258"/>
      <c r="EMY44" s="258"/>
      <c r="EMZ44" s="258"/>
      <c r="ENA44" s="258"/>
      <c r="ENB44" s="258"/>
      <c r="ENC44" s="258"/>
      <c r="END44" s="258"/>
      <c r="ENE44" s="258"/>
      <c r="ENF44" s="258"/>
      <c r="ENG44" s="258"/>
      <c r="ENH44" s="258"/>
      <c r="ENI44" s="258"/>
      <c r="ENJ44" s="258"/>
      <c r="ENK44" s="258"/>
      <c r="ENL44" s="258"/>
      <c r="ENM44" s="258"/>
      <c r="ENN44" s="258"/>
      <c r="ENO44" s="258"/>
      <c r="ENP44" s="258"/>
      <c r="ENQ44" s="258"/>
      <c r="ENR44" s="258"/>
      <c r="ENS44" s="258"/>
      <c r="ENT44" s="258"/>
      <c r="ENU44" s="258"/>
      <c r="ENV44" s="258"/>
      <c r="ENW44" s="258"/>
      <c r="ENX44" s="258"/>
      <c r="ENY44" s="258"/>
      <c r="ENZ44" s="258"/>
      <c r="EOA44" s="258"/>
      <c r="EOB44" s="258"/>
      <c r="EOC44" s="258"/>
      <c r="EOD44" s="258"/>
      <c r="EOE44" s="258"/>
      <c r="EOF44" s="258"/>
      <c r="EOG44" s="258"/>
      <c r="EOH44" s="258"/>
      <c r="EOI44" s="258"/>
      <c r="EOJ44" s="258"/>
      <c r="EOK44" s="258"/>
      <c r="EOL44" s="258"/>
      <c r="EOM44" s="258"/>
      <c r="EON44" s="258"/>
      <c r="EOO44" s="258"/>
      <c r="EOP44" s="258"/>
      <c r="EOQ44" s="258"/>
      <c r="EOR44" s="258"/>
      <c r="EOS44" s="258"/>
      <c r="EOT44" s="258"/>
      <c r="EOU44" s="258"/>
      <c r="EOV44" s="258"/>
      <c r="EOW44" s="258"/>
      <c r="EOX44" s="258"/>
      <c r="EOY44" s="258"/>
      <c r="EOZ44" s="258"/>
      <c r="EPA44" s="258"/>
      <c r="EPB44" s="258"/>
      <c r="EPC44" s="258"/>
      <c r="EPD44" s="258"/>
      <c r="EPE44" s="258"/>
      <c r="EPF44" s="258"/>
      <c r="EPG44" s="258"/>
      <c r="EPH44" s="258"/>
      <c r="EPI44" s="258"/>
      <c r="EPJ44" s="258"/>
      <c r="EPK44" s="258"/>
      <c r="EPL44" s="258"/>
      <c r="EPM44" s="258"/>
      <c r="EPN44" s="258"/>
      <c r="EPO44" s="258"/>
      <c r="EPP44" s="258"/>
      <c r="EPQ44" s="258"/>
      <c r="EPR44" s="258"/>
      <c r="EPS44" s="258"/>
      <c r="EPT44" s="258"/>
      <c r="EPU44" s="258"/>
      <c r="EPV44" s="258"/>
      <c r="EPW44" s="258"/>
      <c r="EPX44" s="258"/>
      <c r="EPY44" s="258"/>
      <c r="EPZ44" s="258"/>
      <c r="EQA44" s="258"/>
      <c r="EQB44" s="258"/>
      <c r="EQC44" s="258"/>
      <c r="EQD44" s="258"/>
      <c r="EQE44" s="258"/>
      <c r="EQF44" s="258"/>
      <c r="EQG44" s="258"/>
      <c r="EQH44" s="258"/>
      <c r="EQI44" s="258"/>
      <c r="EQJ44" s="258"/>
      <c r="EQK44" s="258"/>
      <c r="EQL44" s="258"/>
      <c r="EQM44" s="258"/>
      <c r="EQN44" s="258"/>
      <c r="EQO44" s="258"/>
      <c r="EQP44" s="258"/>
      <c r="EQQ44" s="258"/>
      <c r="EQR44" s="258"/>
      <c r="EQS44" s="258"/>
      <c r="EQT44" s="258"/>
      <c r="EQU44" s="258"/>
      <c r="EQV44" s="258"/>
      <c r="EQW44" s="258"/>
      <c r="EQX44" s="258"/>
      <c r="EQY44" s="258"/>
      <c r="EQZ44" s="258"/>
      <c r="ERA44" s="258"/>
      <c r="ERB44" s="258"/>
      <c r="ERC44" s="258"/>
      <c r="ERD44" s="258"/>
      <c r="ERE44" s="258"/>
      <c r="ERF44" s="258"/>
      <c r="ERG44" s="258"/>
      <c r="ERH44" s="258"/>
      <c r="ERI44" s="258"/>
      <c r="ERJ44" s="258"/>
      <c r="ERK44" s="258"/>
      <c r="ERL44" s="258"/>
      <c r="ERM44" s="258"/>
      <c r="ERN44" s="258"/>
      <c r="ERO44" s="258"/>
      <c r="ERP44" s="258"/>
      <c r="ERQ44" s="258"/>
      <c r="ERR44" s="258"/>
      <c r="ERS44" s="258"/>
      <c r="ERT44" s="258"/>
      <c r="ERU44" s="258"/>
      <c r="ERV44" s="258"/>
      <c r="ERW44" s="258"/>
      <c r="ERX44" s="258"/>
      <c r="ERY44" s="258"/>
      <c r="ERZ44" s="258"/>
      <c r="ESA44" s="258"/>
      <c r="ESB44" s="258"/>
      <c r="ESC44" s="258"/>
      <c r="ESD44" s="258"/>
      <c r="ESE44" s="258"/>
      <c r="ESF44" s="258"/>
      <c r="ESG44" s="258"/>
      <c r="ESH44" s="258"/>
      <c r="ESI44" s="258"/>
      <c r="ESJ44" s="258"/>
      <c r="ESK44" s="258"/>
      <c r="ESL44" s="258"/>
      <c r="ESM44" s="258"/>
      <c r="ESN44" s="258"/>
      <c r="ESO44" s="258"/>
      <c r="ESP44" s="258"/>
      <c r="ESQ44" s="258"/>
      <c r="ESR44" s="258"/>
      <c r="ESS44" s="258"/>
      <c r="EST44" s="258"/>
      <c r="ESU44" s="258"/>
      <c r="ESV44" s="258"/>
      <c r="ESW44" s="258"/>
      <c r="ESX44" s="258"/>
      <c r="ESY44" s="258"/>
      <c r="ESZ44" s="258"/>
      <c r="ETA44" s="258"/>
      <c r="ETB44" s="258"/>
      <c r="ETC44" s="258"/>
      <c r="ETD44" s="258"/>
      <c r="ETE44" s="258"/>
      <c r="ETF44" s="258"/>
      <c r="ETG44" s="258"/>
      <c r="ETH44" s="258"/>
      <c r="ETI44" s="258"/>
      <c r="ETJ44" s="258"/>
      <c r="ETK44" s="258"/>
      <c r="ETL44" s="258"/>
      <c r="ETM44" s="258"/>
      <c r="ETN44" s="258"/>
      <c r="ETO44" s="258"/>
      <c r="ETP44" s="258"/>
      <c r="ETQ44" s="258"/>
      <c r="ETR44" s="258"/>
      <c r="ETS44" s="258"/>
      <c r="ETT44" s="258"/>
      <c r="ETU44" s="258"/>
      <c r="ETV44" s="258"/>
      <c r="ETW44" s="258"/>
      <c r="ETX44" s="258"/>
      <c r="ETY44" s="258"/>
      <c r="ETZ44" s="258"/>
      <c r="EUA44" s="258"/>
      <c r="EUB44" s="258"/>
      <c r="EUC44" s="258"/>
      <c r="EUD44" s="258"/>
      <c r="EUE44" s="258"/>
      <c r="EUF44" s="258"/>
      <c r="EUG44" s="258"/>
      <c r="EUH44" s="258"/>
      <c r="EUI44" s="258"/>
      <c r="EUJ44" s="258"/>
      <c r="EUK44" s="258"/>
      <c r="EUL44" s="258"/>
      <c r="EUM44" s="258"/>
      <c r="EUN44" s="258"/>
      <c r="EUO44" s="258"/>
      <c r="EUP44" s="258"/>
      <c r="EUQ44" s="258"/>
      <c r="EUR44" s="258"/>
      <c r="EUS44" s="258"/>
      <c r="EUT44" s="258"/>
      <c r="EUU44" s="258"/>
      <c r="EUV44" s="258"/>
      <c r="EUW44" s="258"/>
      <c r="EUX44" s="258"/>
      <c r="EUY44" s="258"/>
      <c r="EUZ44" s="258"/>
      <c r="EVA44" s="258"/>
      <c r="EVB44" s="258"/>
      <c r="EVC44" s="258"/>
      <c r="EVD44" s="258"/>
      <c r="EVE44" s="258"/>
      <c r="EVF44" s="258"/>
      <c r="EVG44" s="258"/>
      <c r="EVH44" s="258"/>
      <c r="EVI44" s="258"/>
      <c r="EVJ44" s="258"/>
      <c r="EVK44" s="258"/>
      <c r="EVL44" s="258"/>
      <c r="EVM44" s="258"/>
      <c r="EVN44" s="258"/>
      <c r="EVO44" s="258"/>
      <c r="EVP44" s="258"/>
      <c r="EVQ44" s="258"/>
      <c r="EVR44" s="258"/>
      <c r="EVS44" s="258"/>
      <c r="EVT44" s="258"/>
      <c r="EVU44" s="258"/>
      <c r="EVV44" s="258"/>
      <c r="EVW44" s="258"/>
      <c r="EVX44" s="258"/>
      <c r="EVY44" s="258"/>
      <c r="EVZ44" s="258"/>
      <c r="EWA44" s="258"/>
      <c r="EWB44" s="258"/>
      <c r="EWC44" s="258"/>
      <c r="EWD44" s="258"/>
      <c r="EWE44" s="258"/>
      <c r="EWF44" s="258"/>
      <c r="EWG44" s="258"/>
      <c r="EWH44" s="258"/>
      <c r="EWI44" s="258"/>
      <c r="EWJ44" s="258"/>
      <c r="EWK44" s="258"/>
      <c r="EWL44" s="258"/>
      <c r="EWM44" s="258"/>
      <c r="EWN44" s="258"/>
      <c r="EWO44" s="258"/>
      <c r="EWP44" s="258"/>
      <c r="EWQ44" s="258"/>
      <c r="EWR44" s="258"/>
      <c r="EWS44" s="258"/>
      <c r="EWT44" s="258"/>
      <c r="EWU44" s="258"/>
      <c r="EWV44" s="258"/>
      <c r="EWW44" s="258"/>
      <c r="EWX44" s="258"/>
      <c r="EWY44" s="258"/>
      <c r="EWZ44" s="258"/>
      <c r="EXA44" s="258"/>
      <c r="EXB44" s="258"/>
      <c r="EXC44" s="258"/>
      <c r="EXD44" s="258"/>
      <c r="EXE44" s="258"/>
      <c r="EXF44" s="258"/>
      <c r="EXG44" s="258"/>
      <c r="EXH44" s="258"/>
      <c r="EXI44" s="258"/>
      <c r="EXJ44" s="258"/>
      <c r="EXK44" s="258"/>
      <c r="EXL44" s="258"/>
      <c r="EXM44" s="258"/>
      <c r="EXN44" s="258"/>
      <c r="EXO44" s="258"/>
      <c r="EXP44" s="258"/>
      <c r="EXQ44" s="258"/>
      <c r="EXR44" s="258"/>
      <c r="EXS44" s="258"/>
      <c r="EXT44" s="258"/>
      <c r="EXU44" s="258"/>
      <c r="EXV44" s="258"/>
      <c r="EXW44" s="258"/>
      <c r="EXX44" s="258"/>
      <c r="EXY44" s="258"/>
      <c r="EXZ44" s="258"/>
      <c r="EYA44" s="258"/>
      <c r="EYB44" s="258"/>
      <c r="EYC44" s="258"/>
      <c r="EYD44" s="258"/>
      <c r="EYE44" s="258"/>
      <c r="EYF44" s="258"/>
      <c r="EYG44" s="258"/>
      <c r="EYH44" s="258"/>
      <c r="EYI44" s="258"/>
      <c r="EYJ44" s="258"/>
      <c r="EYK44" s="258"/>
      <c r="EYL44" s="258"/>
      <c r="EYM44" s="258"/>
      <c r="EYN44" s="258"/>
      <c r="EYO44" s="258"/>
      <c r="EYP44" s="258"/>
      <c r="EYQ44" s="258"/>
      <c r="EYR44" s="258"/>
      <c r="EYS44" s="258"/>
      <c r="EYT44" s="258"/>
      <c r="EYU44" s="258"/>
      <c r="EYV44" s="258"/>
      <c r="EYW44" s="258"/>
      <c r="EYX44" s="258"/>
      <c r="EYY44" s="258"/>
      <c r="EYZ44" s="258"/>
      <c r="EZA44" s="258"/>
      <c r="EZB44" s="258"/>
      <c r="EZC44" s="258"/>
      <c r="EZD44" s="258"/>
      <c r="EZE44" s="258"/>
      <c r="EZF44" s="258"/>
      <c r="EZG44" s="258"/>
      <c r="EZH44" s="258"/>
      <c r="EZI44" s="258"/>
      <c r="EZJ44" s="258"/>
      <c r="EZK44" s="258"/>
      <c r="EZL44" s="258"/>
      <c r="EZM44" s="258"/>
      <c r="EZN44" s="258"/>
      <c r="EZO44" s="258"/>
      <c r="EZP44" s="258"/>
      <c r="EZQ44" s="258"/>
      <c r="EZR44" s="258"/>
      <c r="EZS44" s="258"/>
      <c r="EZT44" s="258"/>
      <c r="EZU44" s="258"/>
      <c r="EZV44" s="258"/>
      <c r="EZW44" s="258"/>
      <c r="EZX44" s="258"/>
      <c r="EZY44" s="258"/>
      <c r="EZZ44" s="258"/>
      <c r="FAA44" s="258"/>
      <c r="FAB44" s="258"/>
      <c r="FAC44" s="258"/>
      <c r="FAD44" s="258"/>
      <c r="FAE44" s="258"/>
      <c r="FAF44" s="258"/>
      <c r="FAG44" s="258"/>
      <c r="FAH44" s="258"/>
      <c r="FAI44" s="258"/>
      <c r="FAJ44" s="258"/>
      <c r="FAK44" s="258"/>
      <c r="FAL44" s="258"/>
      <c r="FAM44" s="258"/>
      <c r="FAN44" s="258"/>
      <c r="FAO44" s="258"/>
      <c r="FAP44" s="258"/>
      <c r="FAQ44" s="258"/>
      <c r="FAR44" s="258"/>
      <c r="FAS44" s="258"/>
      <c r="FAT44" s="258"/>
      <c r="FAU44" s="258"/>
      <c r="FAV44" s="258"/>
      <c r="FAW44" s="258"/>
      <c r="FAX44" s="258"/>
      <c r="FAY44" s="258"/>
      <c r="FAZ44" s="258"/>
      <c r="FBA44" s="258"/>
      <c r="FBB44" s="258"/>
      <c r="FBC44" s="258"/>
      <c r="FBD44" s="258"/>
      <c r="FBE44" s="258"/>
      <c r="FBF44" s="258"/>
      <c r="FBG44" s="258"/>
      <c r="FBH44" s="258"/>
      <c r="FBI44" s="258"/>
      <c r="FBJ44" s="258"/>
      <c r="FBK44" s="258"/>
      <c r="FBL44" s="258"/>
      <c r="FBM44" s="258"/>
      <c r="FBN44" s="258"/>
      <c r="FBO44" s="258"/>
      <c r="FBP44" s="258"/>
      <c r="FBQ44" s="258"/>
      <c r="FBR44" s="258"/>
      <c r="FBS44" s="258"/>
      <c r="FBT44" s="258"/>
      <c r="FBU44" s="258"/>
      <c r="FBV44" s="258"/>
      <c r="FBW44" s="258"/>
      <c r="FBX44" s="258"/>
      <c r="FBY44" s="258"/>
      <c r="FBZ44" s="258"/>
      <c r="FCA44" s="258"/>
      <c r="FCB44" s="258"/>
      <c r="FCC44" s="258"/>
      <c r="FCD44" s="258"/>
      <c r="FCE44" s="258"/>
      <c r="FCF44" s="258"/>
      <c r="FCG44" s="258"/>
      <c r="FCH44" s="258"/>
      <c r="FCI44" s="258"/>
      <c r="FCJ44" s="258"/>
      <c r="FCK44" s="258"/>
      <c r="FCL44" s="258"/>
      <c r="FCM44" s="258"/>
      <c r="FCN44" s="258"/>
      <c r="FCO44" s="258"/>
      <c r="FCP44" s="258"/>
      <c r="FCQ44" s="258"/>
      <c r="FCR44" s="258"/>
      <c r="FCS44" s="258"/>
      <c r="FCT44" s="258"/>
      <c r="FCU44" s="258"/>
      <c r="FCV44" s="258"/>
      <c r="FCW44" s="258"/>
      <c r="FCX44" s="258"/>
      <c r="FCY44" s="258"/>
      <c r="FCZ44" s="258"/>
      <c r="FDA44" s="258"/>
      <c r="FDB44" s="258"/>
      <c r="FDC44" s="258"/>
      <c r="FDD44" s="258"/>
      <c r="FDE44" s="258"/>
      <c r="FDF44" s="258"/>
      <c r="FDG44" s="258"/>
      <c r="FDH44" s="258"/>
      <c r="FDI44" s="258"/>
      <c r="FDJ44" s="258"/>
      <c r="FDK44" s="258"/>
      <c r="FDL44" s="258"/>
      <c r="FDM44" s="258"/>
      <c r="FDN44" s="258"/>
      <c r="FDO44" s="258"/>
      <c r="FDP44" s="258"/>
      <c r="FDQ44" s="258"/>
      <c r="FDR44" s="258"/>
      <c r="FDS44" s="258"/>
      <c r="FDT44" s="258"/>
      <c r="FDU44" s="258"/>
      <c r="FDV44" s="258"/>
      <c r="FDW44" s="258"/>
      <c r="FDX44" s="258"/>
      <c r="FDY44" s="258"/>
      <c r="FDZ44" s="258"/>
      <c r="FEA44" s="258"/>
      <c r="FEB44" s="258"/>
      <c r="FEC44" s="258"/>
      <c r="FED44" s="258"/>
      <c r="FEE44" s="258"/>
      <c r="FEF44" s="258"/>
      <c r="FEG44" s="258"/>
      <c r="FEH44" s="258"/>
      <c r="FEI44" s="258"/>
      <c r="FEJ44" s="258"/>
      <c r="FEK44" s="258"/>
      <c r="FEL44" s="258"/>
      <c r="FEM44" s="258"/>
      <c r="FEN44" s="258"/>
      <c r="FEO44" s="258"/>
      <c r="FEP44" s="258"/>
      <c r="FEQ44" s="258"/>
      <c r="FER44" s="258"/>
      <c r="FES44" s="258"/>
      <c r="FET44" s="258"/>
      <c r="FEU44" s="258"/>
      <c r="FEV44" s="258"/>
      <c r="FEW44" s="258"/>
      <c r="FEX44" s="258"/>
      <c r="FEY44" s="258"/>
      <c r="FEZ44" s="258"/>
      <c r="FFA44" s="258"/>
      <c r="FFB44" s="258"/>
      <c r="FFC44" s="258"/>
      <c r="FFD44" s="258"/>
      <c r="FFE44" s="258"/>
      <c r="FFF44" s="258"/>
      <c r="FFG44" s="258"/>
      <c r="FFH44" s="258"/>
      <c r="FFI44" s="258"/>
      <c r="FFJ44" s="258"/>
      <c r="FFK44" s="258"/>
      <c r="FFL44" s="258"/>
      <c r="FFM44" s="258"/>
      <c r="FFN44" s="258"/>
      <c r="FFO44" s="258"/>
      <c r="FFP44" s="258"/>
      <c r="FFQ44" s="258"/>
      <c r="FFR44" s="258"/>
      <c r="FFS44" s="258"/>
      <c r="FFT44" s="258"/>
      <c r="FFU44" s="258"/>
      <c r="FFV44" s="258"/>
      <c r="FFW44" s="258"/>
      <c r="FFX44" s="258"/>
      <c r="FFY44" s="258"/>
      <c r="FFZ44" s="258"/>
      <c r="FGA44" s="258"/>
      <c r="FGB44" s="258"/>
      <c r="FGC44" s="258"/>
      <c r="FGD44" s="258"/>
      <c r="FGE44" s="258"/>
      <c r="FGF44" s="258"/>
      <c r="FGG44" s="258"/>
      <c r="FGH44" s="258"/>
      <c r="FGI44" s="258"/>
      <c r="FGJ44" s="258"/>
      <c r="FGK44" s="258"/>
      <c r="FGL44" s="258"/>
      <c r="FGM44" s="258"/>
      <c r="FGN44" s="258"/>
      <c r="FGO44" s="258"/>
      <c r="FGP44" s="258"/>
      <c r="FGQ44" s="258"/>
      <c r="FGR44" s="258"/>
      <c r="FGS44" s="258"/>
      <c r="FGT44" s="258"/>
      <c r="FGU44" s="258"/>
      <c r="FGV44" s="258"/>
      <c r="FGW44" s="258"/>
      <c r="FGX44" s="258"/>
      <c r="FGY44" s="258"/>
      <c r="FGZ44" s="258"/>
      <c r="FHA44" s="258"/>
      <c r="FHB44" s="258"/>
      <c r="FHC44" s="258"/>
      <c r="FHD44" s="258"/>
      <c r="FHE44" s="258"/>
      <c r="FHF44" s="258"/>
      <c r="FHG44" s="258"/>
      <c r="FHH44" s="258"/>
      <c r="FHI44" s="258"/>
      <c r="FHJ44" s="258"/>
      <c r="FHK44" s="258"/>
      <c r="FHL44" s="258"/>
      <c r="FHM44" s="258"/>
      <c r="FHN44" s="258"/>
      <c r="FHO44" s="258"/>
      <c r="FHP44" s="258"/>
      <c r="FHQ44" s="258"/>
      <c r="FHR44" s="258"/>
      <c r="FHS44" s="258"/>
      <c r="FHT44" s="258"/>
      <c r="FHU44" s="258"/>
      <c r="FHV44" s="258"/>
      <c r="FHW44" s="258"/>
      <c r="FHX44" s="258"/>
      <c r="FHY44" s="258"/>
      <c r="FHZ44" s="258"/>
      <c r="FIA44" s="258"/>
      <c r="FIB44" s="258"/>
      <c r="FIC44" s="258"/>
      <c r="FID44" s="258"/>
      <c r="FIE44" s="258"/>
      <c r="FIF44" s="258"/>
      <c r="FIG44" s="258"/>
      <c r="FIH44" s="258"/>
      <c r="FII44" s="258"/>
      <c r="FIJ44" s="258"/>
      <c r="FIK44" s="258"/>
      <c r="FIL44" s="258"/>
      <c r="FIM44" s="258"/>
      <c r="FIN44" s="258"/>
      <c r="FIO44" s="258"/>
      <c r="FIP44" s="258"/>
      <c r="FIQ44" s="258"/>
      <c r="FIR44" s="258"/>
      <c r="FIS44" s="258"/>
      <c r="FIT44" s="258"/>
      <c r="FIU44" s="258"/>
      <c r="FIV44" s="258"/>
      <c r="FIW44" s="258"/>
      <c r="FIX44" s="258"/>
      <c r="FIY44" s="258"/>
      <c r="FIZ44" s="258"/>
      <c r="FJA44" s="258"/>
      <c r="FJB44" s="258"/>
      <c r="FJC44" s="258"/>
      <c r="FJD44" s="258"/>
      <c r="FJE44" s="258"/>
      <c r="FJF44" s="258"/>
      <c r="FJG44" s="258"/>
      <c r="FJH44" s="258"/>
      <c r="FJI44" s="258"/>
      <c r="FJJ44" s="258"/>
      <c r="FJK44" s="258"/>
      <c r="FJL44" s="258"/>
      <c r="FJM44" s="258"/>
      <c r="FJN44" s="258"/>
      <c r="FJO44" s="258"/>
      <c r="FJP44" s="258"/>
      <c r="FJQ44" s="258"/>
      <c r="FJR44" s="258"/>
      <c r="FJS44" s="258"/>
      <c r="FJT44" s="258"/>
      <c r="FJU44" s="258"/>
      <c r="FJV44" s="258"/>
      <c r="FJW44" s="258"/>
      <c r="FJX44" s="258"/>
      <c r="FJY44" s="258"/>
      <c r="FJZ44" s="258"/>
      <c r="FKA44" s="258"/>
      <c r="FKB44" s="258"/>
      <c r="FKC44" s="258"/>
      <c r="FKD44" s="258"/>
      <c r="FKE44" s="258"/>
      <c r="FKF44" s="258"/>
      <c r="FKG44" s="258"/>
      <c r="FKH44" s="258"/>
      <c r="FKI44" s="258"/>
      <c r="FKJ44" s="258"/>
      <c r="FKK44" s="258"/>
      <c r="FKL44" s="258"/>
      <c r="FKM44" s="258"/>
      <c r="FKN44" s="258"/>
      <c r="FKO44" s="258"/>
      <c r="FKP44" s="258"/>
      <c r="FKQ44" s="258"/>
      <c r="FKR44" s="258"/>
      <c r="FKS44" s="258"/>
      <c r="FKT44" s="258"/>
      <c r="FKU44" s="258"/>
      <c r="FKV44" s="258"/>
      <c r="FKW44" s="258"/>
      <c r="FKX44" s="258"/>
      <c r="FKY44" s="258"/>
      <c r="FKZ44" s="258"/>
      <c r="FLA44" s="258"/>
      <c r="FLB44" s="258"/>
      <c r="FLC44" s="258"/>
      <c r="FLD44" s="258"/>
      <c r="FLE44" s="258"/>
      <c r="FLF44" s="258"/>
      <c r="FLG44" s="258"/>
      <c r="FLH44" s="258"/>
      <c r="FLI44" s="258"/>
      <c r="FLJ44" s="258"/>
      <c r="FLK44" s="258"/>
      <c r="FLL44" s="258"/>
      <c r="FLM44" s="258"/>
      <c r="FLN44" s="258"/>
      <c r="FLO44" s="258"/>
      <c r="FLP44" s="258"/>
      <c r="FLQ44" s="258"/>
      <c r="FLR44" s="258"/>
      <c r="FLS44" s="258"/>
      <c r="FLT44" s="258"/>
      <c r="FLU44" s="258"/>
      <c r="FLV44" s="258"/>
      <c r="FLW44" s="258"/>
      <c r="FLX44" s="258"/>
      <c r="FLY44" s="258"/>
      <c r="FLZ44" s="258"/>
      <c r="FMA44" s="258"/>
      <c r="FMB44" s="258"/>
      <c r="FMC44" s="258"/>
      <c r="FMD44" s="258"/>
      <c r="FME44" s="258"/>
      <c r="FMF44" s="258"/>
      <c r="FMG44" s="258"/>
      <c r="FMH44" s="258"/>
      <c r="FMI44" s="258"/>
      <c r="FMJ44" s="258"/>
      <c r="FMK44" s="258"/>
      <c r="FML44" s="258"/>
      <c r="FMM44" s="258"/>
      <c r="FMN44" s="258"/>
      <c r="FMO44" s="258"/>
      <c r="FMP44" s="258"/>
      <c r="FMQ44" s="258"/>
      <c r="FMR44" s="258"/>
      <c r="FMS44" s="258"/>
      <c r="FMT44" s="258"/>
      <c r="FMU44" s="258"/>
      <c r="FMV44" s="258"/>
      <c r="FMW44" s="258"/>
      <c r="FMX44" s="258"/>
      <c r="FMY44" s="258"/>
      <c r="FMZ44" s="258"/>
      <c r="FNA44" s="258"/>
      <c r="FNB44" s="258"/>
      <c r="FNC44" s="258"/>
      <c r="FND44" s="258"/>
      <c r="FNE44" s="258"/>
      <c r="FNF44" s="258"/>
      <c r="FNG44" s="258"/>
      <c r="FNH44" s="258"/>
      <c r="FNI44" s="258"/>
      <c r="FNJ44" s="258"/>
      <c r="FNK44" s="258"/>
      <c r="FNL44" s="258"/>
      <c r="FNM44" s="258"/>
      <c r="FNN44" s="258"/>
      <c r="FNO44" s="258"/>
      <c r="FNP44" s="258"/>
      <c r="FNQ44" s="258"/>
      <c r="FNR44" s="258"/>
      <c r="FNS44" s="258"/>
      <c r="FNT44" s="258"/>
      <c r="FNU44" s="258"/>
      <c r="FNV44" s="258"/>
      <c r="FNW44" s="258"/>
      <c r="FNX44" s="258"/>
      <c r="FNY44" s="258"/>
      <c r="FNZ44" s="258"/>
      <c r="FOA44" s="258"/>
      <c r="FOB44" s="258"/>
      <c r="FOC44" s="258"/>
      <c r="FOD44" s="258"/>
      <c r="FOE44" s="258"/>
      <c r="FOF44" s="258"/>
      <c r="FOG44" s="258"/>
      <c r="FOH44" s="258"/>
      <c r="FOI44" s="258"/>
      <c r="FOJ44" s="258"/>
      <c r="FOK44" s="258"/>
      <c r="FOL44" s="258"/>
      <c r="FOM44" s="258"/>
      <c r="FON44" s="258"/>
      <c r="FOO44" s="258"/>
      <c r="FOP44" s="258"/>
      <c r="FOQ44" s="258"/>
      <c r="FOR44" s="258"/>
      <c r="FOS44" s="258"/>
      <c r="FOT44" s="258"/>
      <c r="FOU44" s="258"/>
      <c r="FOV44" s="258"/>
      <c r="FOW44" s="258"/>
      <c r="FOX44" s="258"/>
      <c r="FOY44" s="258"/>
      <c r="FOZ44" s="258"/>
      <c r="FPA44" s="258"/>
      <c r="FPB44" s="258"/>
      <c r="FPC44" s="258"/>
      <c r="FPD44" s="258"/>
      <c r="FPE44" s="258"/>
      <c r="FPF44" s="258"/>
      <c r="FPG44" s="258"/>
      <c r="FPH44" s="258"/>
      <c r="FPI44" s="258"/>
      <c r="FPJ44" s="258"/>
      <c r="FPK44" s="258"/>
      <c r="FPL44" s="258"/>
      <c r="FPM44" s="258"/>
      <c r="FPN44" s="258"/>
      <c r="FPO44" s="258"/>
      <c r="FPP44" s="258"/>
      <c r="FPQ44" s="258"/>
      <c r="FPR44" s="258"/>
      <c r="FPS44" s="258"/>
      <c r="FPT44" s="258"/>
      <c r="FPU44" s="258"/>
      <c r="FPV44" s="258"/>
      <c r="FPW44" s="258"/>
      <c r="FPX44" s="258"/>
      <c r="FPY44" s="258"/>
      <c r="FPZ44" s="258"/>
      <c r="FQA44" s="258"/>
      <c r="FQB44" s="258"/>
      <c r="FQC44" s="258"/>
      <c r="FQD44" s="258"/>
      <c r="FQE44" s="258"/>
      <c r="FQF44" s="258"/>
      <c r="FQG44" s="258"/>
      <c r="FQH44" s="258"/>
      <c r="FQI44" s="258"/>
      <c r="FQJ44" s="258"/>
      <c r="FQK44" s="258"/>
      <c r="FQL44" s="258"/>
      <c r="FQM44" s="258"/>
      <c r="FQN44" s="258"/>
      <c r="FQO44" s="258"/>
      <c r="FQP44" s="258"/>
      <c r="FQQ44" s="258"/>
      <c r="FQR44" s="258"/>
      <c r="FQS44" s="258"/>
      <c r="FQT44" s="258"/>
      <c r="FQU44" s="258"/>
      <c r="FQV44" s="258"/>
      <c r="FQW44" s="258"/>
      <c r="FQX44" s="258"/>
      <c r="FQY44" s="258"/>
      <c r="FQZ44" s="258"/>
      <c r="FRA44" s="258"/>
      <c r="FRB44" s="258"/>
      <c r="FRC44" s="258"/>
      <c r="FRD44" s="258"/>
      <c r="FRE44" s="258"/>
      <c r="FRF44" s="258"/>
      <c r="FRG44" s="258"/>
      <c r="FRH44" s="258"/>
      <c r="FRI44" s="258"/>
      <c r="FRJ44" s="258"/>
      <c r="FRK44" s="258"/>
      <c r="FRL44" s="258"/>
      <c r="FRM44" s="258"/>
      <c r="FRN44" s="258"/>
      <c r="FRO44" s="258"/>
      <c r="FRP44" s="258"/>
      <c r="FRQ44" s="258"/>
      <c r="FRR44" s="258"/>
      <c r="FRS44" s="258"/>
      <c r="FRT44" s="258"/>
      <c r="FRU44" s="258"/>
      <c r="FRV44" s="258"/>
      <c r="FRW44" s="258"/>
      <c r="FRX44" s="258"/>
      <c r="FRY44" s="258"/>
      <c r="FRZ44" s="258"/>
      <c r="FSA44" s="258"/>
      <c r="FSB44" s="258"/>
      <c r="FSC44" s="258"/>
      <c r="FSD44" s="258"/>
      <c r="FSE44" s="258"/>
      <c r="FSF44" s="258"/>
      <c r="FSG44" s="258"/>
      <c r="FSH44" s="258"/>
      <c r="FSI44" s="258"/>
      <c r="FSJ44" s="258"/>
      <c r="FSK44" s="258"/>
      <c r="FSL44" s="258"/>
      <c r="FSM44" s="258"/>
      <c r="FSN44" s="258"/>
      <c r="FSO44" s="258"/>
      <c r="FSP44" s="258"/>
      <c r="FSQ44" s="258"/>
      <c r="FSR44" s="258"/>
      <c r="FSS44" s="258"/>
      <c r="FST44" s="258"/>
      <c r="FSU44" s="258"/>
      <c r="FSV44" s="258"/>
      <c r="FSW44" s="258"/>
      <c r="FSX44" s="258"/>
      <c r="FSY44" s="258"/>
      <c r="FSZ44" s="258"/>
      <c r="FTA44" s="258"/>
      <c r="FTB44" s="258"/>
      <c r="FTC44" s="258"/>
      <c r="FTD44" s="258"/>
      <c r="FTE44" s="258"/>
      <c r="FTF44" s="258"/>
      <c r="FTG44" s="258"/>
      <c r="FTH44" s="258"/>
      <c r="FTI44" s="258"/>
      <c r="FTJ44" s="258"/>
      <c r="FTK44" s="258"/>
      <c r="FTL44" s="258"/>
      <c r="FTM44" s="258"/>
      <c r="FTN44" s="258"/>
      <c r="FTO44" s="258"/>
      <c r="FTP44" s="258"/>
      <c r="FTQ44" s="258"/>
      <c r="FTR44" s="258"/>
      <c r="FTS44" s="258"/>
      <c r="FTT44" s="258"/>
      <c r="FTU44" s="258"/>
      <c r="FTV44" s="258"/>
      <c r="FTW44" s="258"/>
      <c r="FTX44" s="258"/>
      <c r="FTY44" s="258"/>
      <c r="FTZ44" s="258"/>
      <c r="FUA44" s="258"/>
      <c r="FUB44" s="258"/>
      <c r="FUC44" s="258"/>
      <c r="FUD44" s="258"/>
      <c r="FUE44" s="258"/>
      <c r="FUF44" s="258"/>
      <c r="FUG44" s="258"/>
      <c r="FUH44" s="258"/>
      <c r="FUI44" s="258"/>
      <c r="FUJ44" s="258"/>
      <c r="FUK44" s="258"/>
      <c r="FUL44" s="258"/>
      <c r="FUM44" s="258"/>
      <c r="FUN44" s="258"/>
      <c r="FUO44" s="258"/>
      <c r="FUP44" s="258"/>
      <c r="FUQ44" s="258"/>
      <c r="FUR44" s="258"/>
      <c r="FUS44" s="258"/>
      <c r="FUT44" s="258"/>
      <c r="FUU44" s="258"/>
      <c r="FUV44" s="258"/>
      <c r="FUW44" s="258"/>
      <c r="FUX44" s="258"/>
      <c r="FUY44" s="258"/>
      <c r="FUZ44" s="258"/>
      <c r="FVA44" s="258"/>
      <c r="FVB44" s="258"/>
      <c r="FVC44" s="258"/>
      <c r="FVD44" s="258"/>
      <c r="FVE44" s="258"/>
      <c r="FVF44" s="258"/>
      <c r="FVG44" s="258"/>
      <c r="FVH44" s="258"/>
      <c r="FVI44" s="258"/>
      <c r="FVJ44" s="258"/>
      <c r="FVK44" s="258"/>
      <c r="FVL44" s="258"/>
      <c r="FVM44" s="258"/>
      <c r="FVN44" s="258"/>
      <c r="FVO44" s="258"/>
      <c r="FVP44" s="258"/>
      <c r="FVQ44" s="258"/>
      <c r="FVR44" s="258"/>
      <c r="FVS44" s="258"/>
      <c r="FVT44" s="258"/>
      <c r="FVU44" s="258"/>
      <c r="FVV44" s="258"/>
      <c r="FVW44" s="258"/>
      <c r="FVX44" s="258"/>
      <c r="FVY44" s="258"/>
      <c r="FVZ44" s="258"/>
      <c r="FWA44" s="258"/>
      <c r="FWB44" s="258"/>
      <c r="FWC44" s="258"/>
      <c r="FWD44" s="258"/>
      <c r="FWE44" s="258"/>
      <c r="FWF44" s="258"/>
      <c r="FWG44" s="258"/>
      <c r="FWH44" s="258"/>
      <c r="FWI44" s="258"/>
      <c r="FWJ44" s="258"/>
      <c r="FWK44" s="258"/>
      <c r="FWL44" s="258"/>
      <c r="FWM44" s="258"/>
      <c r="FWN44" s="258"/>
      <c r="FWO44" s="258"/>
      <c r="FWP44" s="258"/>
      <c r="FWQ44" s="258"/>
      <c r="FWR44" s="258"/>
      <c r="FWS44" s="258"/>
      <c r="FWT44" s="258"/>
      <c r="FWU44" s="258"/>
      <c r="FWV44" s="258"/>
      <c r="FWW44" s="258"/>
      <c r="FWX44" s="258"/>
      <c r="FWY44" s="258"/>
      <c r="FWZ44" s="258"/>
      <c r="FXA44" s="258"/>
      <c r="FXB44" s="258"/>
      <c r="FXC44" s="258"/>
      <c r="FXD44" s="258"/>
      <c r="FXE44" s="258"/>
      <c r="FXF44" s="258"/>
      <c r="FXG44" s="258"/>
      <c r="FXH44" s="258"/>
      <c r="FXI44" s="258"/>
      <c r="FXJ44" s="258"/>
      <c r="FXK44" s="258"/>
      <c r="FXL44" s="258"/>
      <c r="FXM44" s="258"/>
      <c r="FXN44" s="258"/>
      <c r="FXO44" s="258"/>
      <c r="FXP44" s="258"/>
      <c r="FXQ44" s="258"/>
      <c r="FXR44" s="258"/>
      <c r="FXS44" s="258"/>
      <c r="FXT44" s="258"/>
      <c r="FXU44" s="258"/>
      <c r="FXV44" s="258"/>
      <c r="FXW44" s="258"/>
      <c r="FXX44" s="258"/>
      <c r="FXY44" s="258"/>
      <c r="FXZ44" s="258"/>
      <c r="FYA44" s="258"/>
      <c r="FYB44" s="258"/>
      <c r="FYC44" s="258"/>
      <c r="FYD44" s="258"/>
      <c r="FYE44" s="258"/>
      <c r="FYF44" s="258"/>
      <c r="FYG44" s="258"/>
      <c r="FYH44" s="258"/>
      <c r="FYI44" s="258"/>
      <c r="FYJ44" s="258"/>
      <c r="FYK44" s="258"/>
      <c r="FYL44" s="258"/>
      <c r="FYM44" s="258"/>
      <c r="FYN44" s="258"/>
      <c r="FYO44" s="258"/>
      <c r="FYP44" s="258"/>
      <c r="FYQ44" s="258"/>
      <c r="FYR44" s="258"/>
      <c r="FYS44" s="258"/>
      <c r="FYT44" s="258"/>
      <c r="FYU44" s="258"/>
      <c r="FYV44" s="258"/>
      <c r="FYW44" s="258"/>
      <c r="FYX44" s="258"/>
      <c r="FYY44" s="258"/>
      <c r="FYZ44" s="258"/>
      <c r="FZA44" s="258"/>
      <c r="FZB44" s="258"/>
      <c r="FZC44" s="258"/>
      <c r="FZD44" s="258"/>
      <c r="FZE44" s="258"/>
      <c r="FZF44" s="258"/>
      <c r="FZG44" s="258"/>
      <c r="FZH44" s="258"/>
      <c r="FZI44" s="258"/>
      <c r="FZJ44" s="258"/>
      <c r="FZK44" s="258"/>
      <c r="FZL44" s="258"/>
      <c r="FZM44" s="258"/>
      <c r="FZN44" s="258"/>
      <c r="FZO44" s="258"/>
      <c r="FZP44" s="258"/>
      <c r="FZQ44" s="258"/>
      <c r="FZR44" s="258"/>
      <c r="FZS44" s="258"/>
      <c r="FZT44" s="258"/>
      <c r="FZU44" s="258"/>
      <c r="FZV44" s="258"/>
      <c r="FZW44" s="258"/>
      <c r="FZX44" s="258"/>
      <c r="FZY44" s="258"/>
      <c r="FZZ44" s="258"/>
      <c r="GAA44" s="258"/>
      <c r="GAB44" s="258"/>
      <c r="GAC44" s="258"/>
      <c r="GAD44" s="258"/>
      <c r="GAE44" s="258"/>
      <c r="GAF44" s="258"/>
      <c r="GAG44" s="258"/>
      <c r="GAH44" s="258"/>
      <c r="GAI44" s="258"/>
      <c r="GAJ44" s="258"/>
      <c r="GAK44" s="258"/>
      <c r="GAL44" s="258"/>
      <c r="GAM44" s="258"/>
      <c r="GAN44" s="258"/>
      <c r="GAO44" s="258"/>
      <c r="GAP44" s="258"/>
      <c r="GAQ44" s="258"/>
      <c r="GAR44" s="258"/>
      <c r="GAS44" s="258"/>
      <c r="GAT44" s="258"/>
      <c r="GAU44" s="258"/>
      <c r="GAV44" s="258"/>
      <c r="GAW44" s="258"/>
      <c r="GAX44" s="258"/>
      <c r="GAY44" s="258"/>
      <c r="GAZ44" s="258"/>
      <c r="GBA44" s="258"/>
      <c r="GBB44" s="258"/>
      <c r="GBC44" s="258"/>
      <c r="GBD44" s="258"/>
      <c r="GBE44" s="258"/>
      <c r="GBF44" s="258"/>
      <c r="GBG44" s="258"/>
      <c r="GBH44" s="258"/>
      <c r="GBI44" s="258"/>
      <c r="GBJ44" s="258"/>
      <c r="GBK44" s="258"/>
      <c r="GBL44" s="258"/>
      <c r="GBM44" s="258"/>
      <c r="GBN44" s="258"/>
      <c r="GBO44" s="258"/>
      <c r="GBP44" s="258"/>
      <c r="GBQ44" s="258"/>
      <c r="GBR44" s="258"/>
      <c r="GBS44" s="258"/>
      <c r="GBT44" s="258"/>
      <c r="GBU44" s="258"/>
      <c r="GBV44" s="258"/>
      <c r="GBW44" s="258"/>
      <c r="GBX44" s="258"/>
      <c r="GBY44" s="258"/>
      <c r="GBZ44" s="258"/>
      <c r="GCA44" s="258"/>
      <c r="GCB44" s="258"/>
      <c r="GCC44" s="258"/>
      <c r="GCD44" s="258"/>
      <c r="GCE44" s="258"/>
      <c r="GCF44" s="258"/>
      <c r="GCG44" s="258"/>
      <c r="GCH44" s="258"/>
      <c r="GCI44" s="258"/>
      <c r="GCJ44" s="258"/>
      <c r="GCK44" s="258"/>
      <c r="GCL44" s="258"/>
      <c r="GCM44" s="258"/>
      <c r="GCN44" s="258"/>
      <c r="GCO44" s="258"/>
      <c r="GCP44" s="258"/>
      <c r="GCQ44" s="258"/>
      <c r="GCR44" s="258"/>
      <c r="GCS44" s="258"/>
      <c r="GCT44" s="258"/>
      <c r="GCU44" s="258"/>
      <c r="GCV44" s="258"/>
      <c r="GCW44" s="258"/>
      <c r="GCX44" s="258"/>
      <c r="GCY44" s="258"/>
      <c r="GCZ44" s="258"/>
      <c r="GDA44" s="258"/>
      <c r="GDB44" s="258"/>
      <c r="GDC44" s="258"/>
      <c r="GDD44" s="258"/>
      <c r="GDE44" s="258"/>
      <c r="GDF44" s="258"/>
      <c r="GDG44" s="258"/>
      <c r="GDH44" s="258"/>
      <c r="GDI44" s="258"/>
      <c r="GDJ44" s="258"/>
      <c r="GDK44" s="258"/>
      <c r="GDL44" s="258"/>
      <c r="GDM44" s="258"/>
      <c r="GDN44" s="258"/>
      <c r="GDO44" s="258"/>
      <c r="GDP44" s="258"/>
      <c r="GDQ44" s="258"/>
      <c r="GDR44" s="258"/>
      <c r="GDS44" s="258"/>
      <c r="GDT44" s="258"/>
      <c r="GDU44" s="258"/>
      <c r="GDV44" s="258"/>
      <c r="GDW44" s="258"/>
      <c r="GDX44" s="258"/>
      <c r="GDY44" s="258"/>
      <c r="GDZ44" s="258"/>
      <c r="GEA44" s="258"/>
      <c r="GEB44" s="258"/>
      <c r="GEC44" s="258"/>
      <c r="GED44" s="258"/>
      <c r="GEE44" s="258"/>
      <c r="GEF44" s="258"/>
      <c r="GEG44" s="258"/>
      <c r="GEH44" s="258"/>
      <c r="GEI44" s="258"/>
      <c r="GEJ44" s="258"/>
      <c r="GEK44" s="258"/>
      <c r="GEL44" s="258"/>
      <c r="GEM44" s="258"/>
      <c r="GEN44" s="258"/>
      <c r="GEO44" s="258"/>
      <c r="GEP44" s="258"/>
      <c r="GEQ44" s="258"/>
      <c r="GER44" s="258"/>
      <c r="GES44" s="258"/>
      <c r="GET44" s="258"/>
      <c r="GEU44" s="258"/>
      <c r="GEV44" s="258"/>
      <c r="GEW44" s="258"/>
      <c r="GEX44" s="258"/>
      <c r="GEY44" s="258"/>
      <c r="GEZ44" s="258"/>
      <c r="GFA44" s="258"/>
      <c r="GFB44" s="258"/>
      <c r="GFC44" s="258"/>
      <c r="GFD44" s="258"/>
      <c r="GFE44" s="258"/>
      <c r="GFF44" s="258"/>
      <c r="GFG44" s="258"/>
      <c r="GFH44" s="258"/>
      <c r="GFI44" s="258"/>
      <c r="GFJ44" s="258"/>
      <c r="GFK44" s="258"/>
      <c r="GFL44" s="258"/>
      <c r="GFM44" s="258"/>
      <c r="GFN44" s="258"/>
      <c r="GFO44" s="258"/>
      <c r="GFP44" s="258"/>
      <c r="GFQ44" s="258"/>
      <c r="GFR44" s="258"/>
      <c r="GFS44" s="258"/>
      <c r="GFT44" s="258"/>
      <c r="GFU44" s="258"/>
      <c r="GFV44" s="258"/>
      <c r="GFW44" s="258"/>
      <c r="GFX44" s="258"/>
      <c r="GFY44" s="258"/>
      <c r="GFZ44" s="258"/>
      <c r="GGA44" s="258"/>
      <c r="GGB44" s="258"/>
      <c r="GGC44" s="258"/>
      <c r="GGD44" s="258"/>
      <c r="GGE44" s="258"/>
      <c r="GGF44" s="258"/>
      <c r="GGG44" s="258"/>
      <c r="GGH44" s="258"/>
      <c r="GGI44" s="258"/>
      <c r="GGJ44" s="258"/>
      <c r="GGK44" s="258"/>
      <c r="GGL44" s="258"/>
      <c r="GGM44" s="258"/>
      <c r="GGN44" s="258"/>
      <c r="GGO44" s="258"/>
      <c r="GGP44" s="258"/>
      <c r="GGQ44" s="258"/>
      <c r="GGR44" s="258"/>
      <c r="GGS44" s="258"/>
      <c r="GGT44" s="258"/>
      <c r="GGU44" s="258"/>
      <c r="GGV44" s="258"/>
      <c r="GGW44" s="258"/>
      <c r="GGX44" s="258"/>
      <c r="GGY44" s="258"/>
      <c r="GGZ44" s="258"/>
      <c r="GHA44" s="258"/>
      <c r="GHB44" s="258"/>
      <c r="GHC44" s="258"/>
      <c r="GHD44" s="258"/>
      <c r="GHE44" s="258"/>
      <c r="GHF44" s="258"/>
      <c r="GHG44" s="258"/>
      <c r="GHH44" s="258"/>
      <c r="GHI44" s="258"/>
      <c r="GHJ44" s="258"/>
      <c r="GHK44" s="258"/>
      <c r="GHL44" s="258"/>
      <c r="GHM44" s="258"/>
      <c r="GHN44" s="258"/>
      <c r="GHO44" s="258"/>
      <c r="GHP44" s="258"/>
      <c r="GHQ44" s="258"/>
      <c r="GHR44" s="258"/>
      <c r="GHS44" s="258"/>
      <c r="GHT44" s="258"/>
      <c r="GHU44" s="258"/>
      <c r="GHV44" s="258"/>
      <c r="GHW44" s="258"/>
      <c r="GHX44" s="258"/>
      <c r="GHY44" s="258"/>
      <c r="GHZ44" s="258"/>
      <c r="GIA44" s="258"/>
      <c r="GIB44" s="258"/>
      <c r="GIC44" s="258"/>
      <c r="GID44" s="258"/>
      <c r="GIE44" s="258"/>
      <c r="GIF44" s="258"/>
      <c r="GIG44" s="258"/>
      <c r="GIH44" s="258"/>
      <c r="GII44" s="258"/>
      <c r="GIJ44" s="258"/>
      <c r="GIK44" s="258"/>
      <c r="GIL44" s="258"/>
      <c r="GIM44" s="258"/>
      <c r="GIN44" s="258"/>
      <c r="GIO44" s="258"/>
      <c r="GIP44" s="258"/>
      <c r="GIQ44" s="258"/>
      <c r="GIR44" s="258"/>
      <c r="GIS44" s="258"/>
      <c r="GIT44" s="258"/>
      <c r="GIU44" s="258"/>
      <c r="GIV44" s="258"/>
      <c r="GIW44" s="258"/>
      <c r="GIX44" s="258"/>
      <c r="GIY44" s="258"/>
      <c r="GIZ44" s="258"/>
      <c r="GJA44" s="258"/>
      <c r="GJB44" s="258"/>
      <c r="GJC44" s="258"/>
      <c r="GJD44" s="258"/>
      <c r="GJE44" s="258"/>
      <c r="GJF44" s="258"/>
      <c r="GJG44" s="258"/>
      <c r="GJH44" s="258"/>
      <c r="GJI44" s="258"/>
      <c r="GJJ44" s="258"/>
      <c r="GJK44" s="258"/>
      <c r="GJL44" s="258"/>
      <c r="GJM44" s="258"/>
      <c r="GJN44" s="258"/>
      <c r="GJO44" s="258"/>
      <c r="GJP44" s="258"/>
      <c r="GJQ44" s="258"/>
      <c r="GJR44" s="258"/>
      <c r="GJS44" s="258"/>
      <c r="GJT44" s="258"/>
      <c r="GJU44" s="258"/>
      <c r="GJV44" s="258"/>
      <c r="GJW44" s="258"/>
      <c r="GJX44" s="258"/>
      <c r="GJY44" s="258"/>
      <c r="GJZ44" s="258"/>
      <c r="GKA44" s="258"/>
      <c r="GKB44" s="258"/>
      <c r="GKC44" s="258"/>
      <c r="GKD44" s="258"/>
      <c r="GKE44" s="258"/>
      <c r="GKF44" s="258"/>
      <c r="GKG44" s="258"/>
      <c r="GKH44" s="258"/>
      <c r="GKI44" s="258"/>
      <c r="GKJ44" s="258"/>
      <c r="GKK44" s="258"/>
      <c r="GKL44" s="258"/>
      <c r="GKM44" s="258"/>
      <c r="GKN44" s="258"/>
      <c r="GKO44" s="258"/>
      <c r="GKP44" s="258"/>
      <c r="GKQ44" s="258"/>
      <c r="GKR44" s="258"/>
      <c r="GKS44" s="258"/>
      <c r="GKT44" s="258"/>
      <c r="GKU44" s="258"/>
      <c r="GKV44" s="258"/>
      <c r="GKW44" s="258"/>
      <c r="GKX44" s="258"/>
      <c r="GKY44" s="258"/>
      <c r="GKZ44" s="258"/>
      <c r="GLA44" s="258"/>
      <c r="GLB44" s="258"/>
      <c r="GLC44" s="258"/>
      <c r="GLD44" s="258"/>
      <c r="GLE44" s="258"/>
      <c r="GLF44" s="258"/>
      <c r="GLG44" s="258"/>
      <c r="GLH44" s="258"/>
      <c r="GLI44" s="258"/>
      <c r="GLJ44" s="258"/>
      <c r="GLK44" s="258"/>
      <c r="GLL44" s="258"/>
      <c r="GLM44" s="258"/>
      <c r="GLN44" s="258"/>
      <c r="GLO44" s="258"/>
      <c r="GLP44" s="258"/>
      <c r="GLQ44" s="258"/>
      <c r="GLR44" s="258"/>
      <c r="GLS44" s="258"/>
      <c r="GLT44" s="258"/>
      <c r="GLU44" s="258"/>
      <c r="GLV44" s="258"/>
      <c r="GLW44" s="258"/>
      <c r="GLX44" s="258"/>
      <c r="GLY44" s="258"/>
      <c r="GLZ44" s="258"/>
      <c r="GMA44" s="258"/>
      <c r="GMB44" s="258"/>
      <c r="GMC44" s="258"/>
      <c r="GMD44" s="258"/>
      <c r="GME44" s="258"/>
      <c r="GMF44" s="258"/>
      <c r="GMG44" s="258"/>
      <c r="GMH44" s="258"/>
      <c r="GMI44" s="258"/>
      <c r="GMJ44" s="258"/>
      <c r="GMK44" s="258"/>
      <c r="GML44" s="258"/>
      <c r="GMM44" s="258"/>
      <c r="GMN44" s="258"/>
      <c r="GMO44" s="258"/>
      <c r="GMP44" s="258"/>
      <c r="GMQ44" s="258"/>
      <c r="GMR44" s="258"/>
      <c r="GMS44" s="258"/>
      <c r="GMT44" s="258"/>
      <c r="GMU44" s="258"/>
      <c r="GMV44" s="258"/>
      <c r="GMW44" s="258"/>
      <c r="GMX44" s="258"/>
      <c r="GMY44" s="258"/>
      <c r="GMZ44" s="258"/>
      <c r="GNA44" s="258"/>
      <c r="GNB44" s="258"/>
      <c r="GNC44" s="258"/>
      <c r="GND44" s="258"/>
      <c r="GNE44" s="258"/>
      <c r="GNF44" s="258"/>
      <c r="GNG44" s="258"/>
      <c r="GNH44" s="258"/>
      <c r="GNI44" s="258"/>
      <c r="GNJ44" s="258"/>
      <c r="GNK44" s="258"/>
      <c r="GNL44" s="258"/>
      <c r="GNM44" s="258"/>
      <c r="GNN44" s="258"/>
      <c r="GNO44" s="258"/>
      <c r="GNP44" s="258"/>
      <c r="GNQ44" s="258"/>
      <c r="GNR44" s="258"/>
      <c r="GNS44" s="258"/>
      <c r="GNT44" s="258"/>
      <c r="GNU44" s="258"/>
      <c r="GNV44" s="258"/>
      <c r="GNW44" s="258"/>
      <c r="GNX44" s="258"/>
      <c r="GNY44" s="258"/>
      <c r="GNZ44" s="258"/>
      <c r="GOA44" s="258"/>
      <c r="GOB44" s="258"/>
      <c r="GOC44" s="258"/>
      <c r="GOD44" s="258"/>
      <c r="GOE44" s="258"/>
      <c r="GOF44" s="258"/>
      <c r="GOG44" s="258"/>
      <c r="GOH44" s="258"/>
      <c r="GOI44" s="258"/>
      <c r="GOJ44" s="258"/>
      <c r="GOK44" s="258"/>
      <c r="GOL44" s="258"/>
      <c r="GOM44" s="258"/>
      <c r="GON44" s="258"/>
      <c r="GOO44" s="258"/>
      <c r="GOP44" s="258"/>
      <c r="GOQ44" s="258"/>
      <c r="GOR44" s="258"/>
      <c r="GOS44" s="258"/>
      <c r="GOT44" s="258"/>
      <c r="GOU44" s="258"/>
      <c r="GOV44" s="258"/>
      <c r="GOW44" s="258"/>
      <c r="GOX44" s="258"/>
      <c r="GOY44" s="258"/>
      <c r="GOZ44" s="258"/>
      <c r="GPA44" s="258"/>
      <c r="GPB44" s="258"/>
      <c r="GPC44" s="258"/>
      <c r="GPD44" s="258"/>
      <c r="GPE44" s="258"/>
      <c r="GPF44" s="258"/>
      <c r="GPG44" s="258"/>
      <c r="GPH44" s="258"/>
      <c r="GPI44" s="258"/>
      <c r="GPJ44" s="258"/>
      <c r="GPK44" s="258"/>
      <c r="GPL44" s="258"/>
      <c r="GPM44" s="258"/>
      <c r="GPN44" s="258"/>
      <c r="GPO44" s="258"/>
      <c r="GPP44" s="258"/>
      <c r="GPQ44" s="258"/>
      <c r="GPR44" s="258"/>
      <c r="GPS44" s="258"/>
      <c r="GPT44" s="258"/>
      <c r="GPU44" s="258"/>
      <c r="GPV44" s="258"/>
      <c r="GPW44" s="258"/>
      <c r="GPX44" s="258"/>
      <c r="GPY44" s="258"/>
      <c r="GPZ44" s="258"/>
      <c r="GQA44" s="258"/>
      <c r="GQB44" s="258"/>
      <c r="GQC44" s="258"/>
      <c r="GQD44" s="258"/>
      <c r="GQE44" s="258"/>
      <c r="GQF44" s="258"/>
      <c r="GQG44" s="258"/>
      <c r="GQH44" s="258"/>
      <c r="GQI44" s="258"/>
      <c r="GQJ44" s="258"/>
      <c r="GQK44" s="258"/>
      <c r="GQL44" s="258"/>
      <c r="GQM44" s="258"/>
      <c r="GQN44" s="258"/>
      <c r="GQO44" s="258"/>
      <c r="GQP44" s="258"/>
      <c r="GQQ44" s="258"/>
      <c r="GQR44" s="258"/>
      <c r="GQS44" s="258"/>
      <c r="GQT44" s="258"/>
      <c r="GQU44" s="258"/>
      <c r="GQV44" s="258"/>
      <c r="GQW44" s="258"/>
      <c r="GQX44" s="258"/>
      <c r="GQY44" s="258"/>
      <c r="GQZ44" s="258"/>
      <c r="GRA44" s="258"/>
      <c r="GRB44" s="258"/>
      <c r="GRC44" s="258"/>
      <c r="GRD44" s="258"/>
      <c r="GRE44" s="258"/>
      <c r="GRF44" s="258"/>
      <c r="GRG44" s="258"/>
      <c r="GRH44" s="258"/>
      <c r="GRI44" s="258"/>
      <c r="GRJ44" s="258"/>
      <c r="GRK44" s="258"/>
      <c r="GRL44" s="258"/>
      <c r="GRM44" s="258"/>
      <c r="GRN44" s="258"/>
      <c r="GRO44" s="258"/>
      <c r="GRP44" s="258"/>
      <c r="GRQ44" s="258"/>
      <c r="GRR44" s="258"/>
      <c r="GRS44" s="258"/>
      <c r="GRT44" s="258"/>
      <c r="GRU44" s="258"/>
      <c r="GRV44" s="258"/>
      <c r="GRW44" s="258"/>
      <c r="GRX44" s="258"/>
      <c r="GRY44" s="258"/>
      <c r="GRZ44" s="258"/>
      <c r="GSA44" s="258"/>
      <c r="GSB44" s="258"/>
      <c r="GSC44" s="258"/>
      <c r="GSD44" s="258"/>
      <c r="GSE44" s="258"/>
      <c r="GSF44" s="258"/>
      <c r="GSG44" s="258"/>
      <c r="GSH44" s="258"/>
      <c r="GSI44" s="258"/>
      <c r="GSJ44" s="258"/>
      <c r="GSK44" s="258"/>
      <c r="GSL44" s="258"/>
      <c r="GSM44" s="258"/>
      <c r="GSN44" s="258"/>
      <c r="GSO44" s="258"/>
      <c r="GSP44" s="258"/>
      <c r="GSQ44" s="258"/>
      <c r="GSR44" s="258"/>
      <c r="GSS44" s="258"/>
      <c r="GST44" s="258"/>
      <c r="GSU44" s="258"/>
      <c r="GSV44" s="258"/>
      <c r="GSW44" s="258"/>
      <c r="GSX44" s="258"/>
      <c r="GSY44" s="258"/>
      <c r="GSZ44" s="258"/>
      <c r="GTA44" s="258"/>
      <c r="GTB44" s="258"/>
      <c r="GTC44" s="258"/>
      <c r="GTD44" s="258"/>
      <c r="GTE44" s="258"/>
      <c r="GTF44" s="258"/>
      <c r="GTG44" s="258"/>
      <c r="GTH44" s="258"/>
      <c r="GTI44" s="258"/>
      <c r="GTJ44" s="258"/>
      <c r="GTK44" s="258"/>
      <c r="GTL44" s="258"/>
      <c r="GTM44" s="258"/>
      <c r="GTN44" s="258"/>
      <c r="GTO44" s="258"/>
      <c r="GTP44" s="258"/>
      <c r="GTQ44" s="258"/>
      <c r="GTR44" s="258"/>
      <c r="GTS44" s="258"/>
      <c r="GTT44" s="258"/>
      <c r="GTU44" s="258"/>
      <c r="GTV44" s="258"/>
      <c r="GTW44" s="258"/>
      <c r="GTX44" s="258"/>
      <c r="GTY44" s="258"/>
      <c r="GTZ44" s="258"/>
      <c r="GUA44" s="258"/>
      <c r="GUB44" s="258"/>
      <c r="GUC44" s="258"/>
      <c r="GUD44" s="258"/>
      <c r="GUE44" s="258"/>
      <c r="GUF44" s="258"/>
      <c r="GUG44" s="258"/>
      <c r="GUH44" s="258"/>
      <c r="GUI44" s="258"/>
      <c r="GUJ44" s="258"/>
      <c r="GUK44" s="258"/>
      <c r="GUL44" s="258"/>
      <c r="GUM44" s="258"/>
      <c r="GUN44" s="258"/>
      <c r="GUO44" s="258"/>
      <c r="GUP44" s="258"/>
      <c r="GUQ44" s="258"/>
      <c r="GUR44" s="258"/>
      <c r="GUS44" s="258"/>
      <c r="GUT44" s="258"/>
      <c r="GUU44" s="258"/>
      <c r="GUV44" s="258"/>
      <c r="GUW44" s="258"/>
      <c r="GUX44" s="258"/>
      <c r="GUY44" s="258"/>
      <c r="GUZ44" s="258"/>
      <c r="GVA44" s="258"/>
      <c r="GVB44" s="258"/>
      <c r="GVC44" s="258"/>
      <c r="GVD44" s="258"/>
      <c r="GVE44" s="258"/>
      <c r="GVF44" s="258"/>
      <c r="GVG44" s="258"/>
      <c r="GVH44" s="258"/>
      <c r="GVI44" s="258"/>
      <c r="GVJ44" s="258"/>
      <c r="GVK44" s="258"/>
      <c r="GVL44" s="258"/>
      <c r="GVM44" s="258"/>
      <c r="GVN44" s="258"/>
      <c r="GVO44" s="258"/>
      <c r="GVP44" s="258"/>
      <c r="GVQ44" s="258"/>
      <c r="GVR44" s="258"/>
      <c r="GVS44" s="258"/>
      <c r="GVT44" s="258"/>
      <c r="GVU44" s="258"/>
      <c r="GVV44" s="258"/>
      <c r="GVW44" s="258"/>
      <c r="GVX44" s="258"/>
      <c r="GVY44" s="258"/>
      <c r="GVZ44" s="258"/>
      <c r="GWA44" s="258"/>
      <c r="GWB44" s="258"/>
      <c r="GWC44" s="258"/>
      <c r="GWD44" s="258"/>
      <c r="GWE44" s="258"/>
      <c r="GWF44" s="258"/>
      <c r="GWG44" s="258"/>
      <c r="GWH44" s="258"/>
      <c r="GWI44" s="258"/>
      <c r="GWJ44" s="258"/>
      <c r="GWK44" s="258"/>
      <c r="GWL44" s="258"/>
      <c r="GWM44" s="258"/>
      <c r="GWN44" s="258"/>
      <c r="GWO44" s="258"/>
      <c r="GWP44" s="258"/>
      <c r="GWQ44" s="258"/>
      <c r="GWR44" s="258"/>
      <c r="GWS44" s="258"/>
      <c r="GWT44" s="258"/>
      <c r="GWU44" s="258"/>
      <c r="GWV44" s="258"/>
      <c r="GWW44" s="258"/>
      <c r="GWX44" s="258"/>
      <c r="GWY44" s="258"/>
      <c r="GWZ44" s="258"/>
      <c r="GXA44" s="258"/>
      <c r="GXB44" s="258"/>
      <c r="GXC44" s="258"/>
      <c r="GXD44" s="258"/>
      <c r="GXE44" s="258"/>
      <c r="GXF44" s="258"/>
      <c r="GXG44" s="258"/>
      <c r="GXH44" s="258"/>
      <c r="GXI44" s="258"/>
      <c r="GXJ44" s="258"/>
      <c r="GXK44" s="258"/>
      <c r="GXL44" s="258"/>
      <c r="GXM44" s="258"/>
      <c r="GXN44" s="258"/>
      <c r="GXO44" s="258"/>
      <c r="GXP44" s="258"/>
      <c r="GXQ44" s="258"/>
      <c r="GXR44" s="258"/>
      <c r="GXS44" s="258"/>
      <c r="GXT44" s="258"/>
      <c r="GXU44" s="258"/>
      <c r="GXV44" s="258"/>
      <c r="GXW44" s="258"/>
      <c r="GXX44" s="258"/>
      <c r="GXY44" s="258"/>
      <c r="GXZ44" s="258"/>
      <c r="GYA44" s="258"/>
      <c r="GYB44" s="258"/>
      <c r="GYC44" s="258"/>
      <c r="GYD44" s="258"/>
      <c r="GYE44" s="258"/>
      <c r="GYF44" s="258"/>
      <c r="GYG44" s="258"/>
      <c r="GYH44" s="258"/>
      <c r="GYI44" s="258"/>
      <c r="GYJ44" s="258"/>
      <c r="GYK44" s="258"/>
      <c r="GYL44" s="258"/>
      <c r="GYM44" s="258"/>
      <c r="GYN44" s="258"/>
      <c r="GYO44" s="258"/>
      <c r="GYP44" s="258"/>
      <c r="GYQ44" s="258"/>
      <c r="GYR44" s="258"/>
      <c r="GYS44" s="258"/>
      <c r="GYT44" s="258"/>
      <c r="GYU44" s="258"/>
      <c r="GYV44" s="258"/>
      <c r="GYW44" s="258"/>
      <c r="GYX44" s="258"/>
      <c r="GYY44" s="258"/>
      <c r="GYZ44" s="258"/>
      <c r="GZA44" s="258"/>
      <c r="GZB44" s="258"/>
      <c r="GZC44" s="258"/>
      <c r="GZD44" s="258"/>
      <c r="GZE44" s="258"/>
      <c r="GZF44" s="258"/>
      <c r="GZG44" s="258"/>
      <c r="GZH44" s="258"/>
      <c r="GZI44" s="258"/>
      <c r="GZJ44" s="258"/>
      <c r="GZK44" s="258"/>
      <c r="GZL44" s="258"/>
      <c r="GZM44" s="258"/>
      <c r="GZN44" s="258"/>
      <c r="GZO44" s="258"/>
      <c r="GZP44" s="258"/>
      <c r="GZQ44" s="258"/>
      <c r="GZR44" s="258"/>
      <c r="GZS44" s="258"/>
      <c r="GZT44" s="258"/>
      <c r="GZU44" s="258"/>
      <c r="GZV44" s="258"/>
      <c r="GZW44" s="258"/>
      <c r="GZX44" s="258"/>
      <c r="GZY44" s="258"/>
      <c r="GZZ44" s="258"/>
      <c r="HAA44" s="258"/>
      <c r="HAB44" s="258"/>
      <c r="HAC44" s="258"/>
      <c r="HAD44" s="258"/>
      <c r="HAE44" s="258"/>
      <c r="HAF44" s="258"/>
      <c r="HAG44" s="258"/>
      <c r="HAH44" s="258"/>
      <c r="HAI44" s="258"/>
      <c r="HAJ44" s="258"/>
      <c r="HAK44" s="258"/>
      <c r="HAL44" s="258"/>
      <c r="HAM44" s="258"/>
      <c r="HAN44" s="258"/>
      <c r="HAO44" s="258"/>
      <c r="HAP44" s="258"/>
      <c r="HAQ44" s="258"/>
      <c r="HAR44" s="258"/>
      <c r="HAS44" s="258"/>
      <c r="HAT44" s="258"/>
      <c r="HAU44" s="258"/>
      <c r="HAV44" s="258"/>
      <c r="HAW44" s="258"/>
      <c r="HAX44" s="258"/>
      <c r="HAY44" s="258"/>
      <c r="HAZ44" s="258"/>
      <c r="HBA44" s="258"/>
      <c r="HBB44" s="258"/>
      <c r="HBC44" s="258"/>
      <c r="HBD44" s="258"/>
      <c r="HBE44" s="258"/>
      <c r="HBF44" s="258"/>
      <c r="HBG44" s="258"/>
      <c r="HBH44" s="258"/>
      <c r="HBI44" s="258"/>
      <c r="HBJ44" s="258"/>
      <c r="HBK44" s="258"/>
      <c r="HBL44" s="258"/>
      <c r="HBM44" s="258"/>
      <c r="HBN44" s="258"/>
      <c r="HBO44" s="258"/>
      <c r="HBP44" s="258"/>
      <c r="HBQ44" s="258"/>
      <c r="HBR44" s="258"/>
      <c r="HBS44" s="258"/>
      <c r="HBT44" s="258"/>
      <c r="HBU44" s="258"/>
      <c r="HBV44" s="258"/>
      <c r="HBW44" s="258"/>
      <c r="HBX44" s="258"/>
      <c r="HBY44" s="258"/>
      <c r="HBZ44" s="258"/>
      <c r="HCA44" s="258"/>
      <c r="HCB44" s="258"/>
      <c r="HCC44" s="258"/>
      <c r="HCD44" s="258"/>
      <c r="HCE44" s="258"/>
      <c r="HCF44" s="258"/>
      <c r="HCG44" s="258"/>
      <c r="HCH44" s="258"/>
      <c r="HCI44" s="258"/>
      <c r="HCJ44" s="258"/>
      <c r="HCK44" s="258"/>
      <c r="HCL44" s="258"/>
      <c r="HCM44" s="258"/>
      <c r="HCN44" s="258"/>
      <c r="HCO44" s="258"/>
      <c r="HCP44" s="258"/>
      <c r="HCQ44" s="258"/>
      <c r="HCR44" s="258"/>
      <c r="HCS44" s="258"/>
      <c r="HCT44" s="258"/>
      <c r="HCU44" s="258"/>
      <c r="HCV44" s="258"/>
      <c r="HCW44" s="258"/>
      <c r="HCX44" s="258"/>
      <c r="HCY44" s="258"/>
      <c r="HCZ44" s="258"/>
      <c r="HDA44" s="258"/>
      <c r="HDB44" s="258"/>
      <c r="HDC44" s="258"/>
      <c r="HDD44" s="258"/>
      <c r="HDE44" s="258"/>
      <c r="HDF44" s="258"/>
      <c r="HDG44" s="258"/>
      <c r="HDH44" s="258"/>
      <c r="HDI44" s="258"/>
      <c r="HDJ44" s="258"/>
      <c r="HDK44" s="258"/>
      <c r="HDL44" s="258"/>
      <c r="HDM44" s="258"/>
      <c r="HDN44" s="258"/>
      <c r="HDO44" s="258"/>
      <c r="HDP44" s="258"/>
      <c r="HDQ44" s="258"/>
      <c r="HDR44" s="258"/>
      <c r="HDS44" s="258"/>
      <c r="HDT44" s="258"/>
      <c r="HDU44" s="258"/>
      <c r="HDV44" s="258"/>
      <c r="HDW44" s="258"/>
      <c r="HDX44" s="258"/>
      <c r="HDY44" s="258"/>
      <c r="HDZ44" s="258"/>
      <c r="HEA44" s="258"/>
      <c r="HEB44" s="258"/>
      <c r="HEC44" s="258"/>
      <c r="HED44" s="258"/>
      <c r="HEE44" s="258"/>
      <c r="HEF44" s="258"/>
      <c r="HEG44" s="258"/>
      <c r="HEH44" s="258"/>
      <c r="HEI44" s="258"/>
      <c r="HEJ44" s="258"/>
      <c r="HEK44" s="258"/>
      <c r="HEL44" s="258"/>
      <c r="HEM44" s="258"/>
      <c r="HEN44" s="258"/>
      <c r="HEO44" s="258"/>
      <c r="HEP44" s="258"/>
      <c r="HEQ44" s="258"/>
      <c r="HER44" s="258"/>
      <c r="HES44" s="258"/>
      <c r="HET44" s="258"/>
      <c r="HEU44" s="258"/>
      <c r="HEV44" s="258"/>
      <c r="HEW44" s="258"/>
      <c r="HEX44" s="258"/>
      <c r="HEY44" s="258"/>
      <c r="HEZ44" s="258"/>
      <c r="HFA44" s="258"/>
      <c r="HFB44" s="258"/>
      <c r="HFC44" s="258"/>
      <c r="HFD44" s="258"/>
      <c r="HFE44" s="258"/>
      <c r="HFF44" s="258"/>
      <c r="HFG44" s="258"/>
      <c r="HFH44" s="258"/>
      <c r="HFI44" s="258"/>
      <c r="HFJ44" s="258"/>
      <c r="HFK44" s="258"/>
      <c r="HFL44" s="258"/>
      <c r="HFM44" s="258"/>
      <c r="HFN44" s="258"/>
      <c r="HFO44" s="258"/>
      <c r="HFP44" s="258"/>
      <c r="HFQ44" s="258"/>
      <c r="HFR44" s="258"/>
      <c r="HFS44" s="258"/>
      <c r="HFT44" s="258"/>
      <c r="HFU44" s="258"/>
      <c r="HFV44" s="258"/>
      <c r="HFW44" s="258"/>
      <c r="HFX44" s="258"/>
      <c r="HFY44" s="258"/>
      <c r="HFZ44" s="258"/>
      <c r="HGA44" s="258"/>
      <c r="HGB44" s="258"/>
      <c r="HGC44" s="258"/>
      <c r="HGD44" s="258"/>
      <c r="HGE44" s="258"/>
      <c r="HGF44" s="258"/>
      <c r="HGG44" s="258"/>
      <c r="HGH44" s="258"/>
      <c r="HGI44" s="258"/>
      <c r="HGJ44" s="258"/>
      <c r="HGK44" s="258"/>
      <c r="HGL44" s="258"/>
      <c r="HGM44" s="258"/>
      <c r="HGN44" s="258"/>
      <c r="HGO44" s="258"/>
      <c r="HGP44" s="258"/>
      <c r="HGQ44" s="258"/>
      <c r="HGR44" s="258"/>
      <c r="HGS44" s="258"/>
      <c r="HGT44" s="258"/>
      <c r="HGU44" s="258"/>
      <c r="HGV44" s="258"/>
      <c r="HGW44" s="258"/>
      <c r="HGX44" s="258"/>
      <c r="HGY44" s="258"/>
      <c r="HGZ44" s="258"/>
      <c r="HHA44" s="258"/>
      <c r="HHB44" s="258"/>
      <c r="HHC44" s="258"/>
      <c r="HHD44" s="258"/>
      <c r="HHE44" s="258"/>
      <c r="HHF44" s="258"/>
      <c r="HHG44" s="258"/>
      <c r="HHH44" s="258"/>
      <c r="HHI44" s="258"/>
      <c r="HHJ44" s="258"/>
      <c r="HHK44" s="258"/>
      <c r="HHL44" s="258"/>
      <c r="HHM44" s="258"/>
      <c r="HHN44" s="258"/>
      <c r="HHO44" s="258"/>
      <c r="HHP44" s="258"/>
      <c r="HHQ44" s="258"/>
      <c r="HHR44" s="258"/>
      <c r="HHS44" s="258"/>
      <c r="HHT44" s="258"/>
      <c r="HHU44" s="258"/>
      <c r="HHV44" s="258"/>
      <c r="HHW44" s="258"/>
      <c r="HHX44" s="258"/>
      <c r="HHY44" s="258"/>
      <c r="HHZ44" s="258"/>
      <c r="HIA44" s="258"/>
      <c r="HIB44" s="258"/>
      <c r="HIC44" s="258"/>
      <c r="HID44" s="258"/>
      <c r="HIE44" s="258"/>
      <c r="HIF44" s="258"/>
      <c r="HIG44" s="258"/>
      <c r="HIH44" s="258"/>
      <c r="HII44" s="258"/>
      <c r="HIJ44" s="258"/>
      <c r="HIK44" s="258"/>
      <c r="HIL44" s="258"/>
      <c r="HIM44" s="258"/>
      <c r="HIN44" s="258"/>
      <c r="HIO44" s="258"/>
      <c r="HIP44" s="258"/>
      <c r="HIQ44" s="258"/>
      <c r="HIR44" s="258"/>
      <c r="HIS44" s="258"/>
      <c r="HIT44" s="258"/>
      <c r="HIU44" s="258"/>
      <c r="HIV44" s="258"/>
      <c r="HIW44" s="258"/>
      <c r="HIX44" s="258"/>
      <c r="HIY44" s="258"/>
      <c r="HIZ44" s="258"/>
      <c r="HJA44" s="258"/>
      <c r="HJB44" s="258"/>
      <c r="HJC44" s="258"/>
      <c r="HJD44" s="258"/>
      <c r="HJE44" s="258"/>
      <c r="HJF44" s="258"/>
      <c r="HJG44" s="258"/>
      <c r="HJH44" s="258"/>
      <c r="HJI44" s="258"/>
      <c r="HJJ44" s="258"/>
      <c r="HJK44" s="258"/>
      <c r="HJL44" s="258"/>
      <c r="HJM44" s="258"/>
      <c r="HJN44" s="258"/>
      <c r="HJO44" s="258"/>
      <c r="HJP44" s="258"/>
      <c r="HJQ44" s="258"/>
      <c r="HJR44" s="258"/>
      <c r="HJS44" s="258"/>
      <c r="HJT44" s="258"/>
      <c r="HJU44" s="258"/>
      <c r="HJV44" s="258"/>
      <c r="HJW44" s="258"/>
      <c r="HJX44" s="258"/>
      <c r="HJY44" s="258"/>
      <c r="HJZ44" s="258"/>
      <c r="HKA44" s="258"/>
      <c r="HKB44" s="258"/>
      <c r="HKC44" s="258"/>
      <c r="HKD44" s="258"/>
      <c r="HKE44" s="258"/>
      <c r="HKF44" s="258"/>
      <c r="HKG44" s="258"/>
      <c r="HKH44" s="258"/>
      <c r="HKI44" s="258"/>
      <c r="HKJ44" s="258"/>
      <c r="HKK44" s="258"/>
      <c r="HKL44" s="258"/>
      <c r="HKM44" s="258"/>
      <c r="HKN44" s="258"/>
      <c r="HKO44" s="258"/>
      <c r="HKP44" s="258"/>
      <c r="HKQ44" s="258"/>
      <c r="HKR44" s="258"/>
      <c r="HKS44" s="258"/>
      <c r="HKT44" s="258"/>
      <c r="HKU44" s="258"/>
      <c r="HKV44" s="258"/>
      <c r="HKW44" s="258"/>
      <c r="HKX44" s="258"/>
      <c r="HKY44" s="258"/>
      <c r="HKZ44" s="258"/>
      <c r="HLA44" s="258"/>
      <c r="HLB44" s="258"/>
      <c r="HLC44" s="258"/>
      <c r="HLD44" s="258"/>
      <c r="HLE44" s="258"/>
      <c r="HLF44" s="258"/>
      <c r="HLG44" s="258"/>
      <c r="HLH44" s="258"/>
      <c r="HLI44" s="258"/>
      <c r="HLJ44" s="258"/>
      <c r="HLK44" s="258"/>
      <c r="HLL44" s="258"/>
      <c r="HLM44" s="258"/>
      <c r="HLN44" s="258"/>
      <c r="HLO44" s="258"/>
      <c r="HLP44" s="258"/>
      <c r="HLQ44" s="258"/>
      <c r="HLR44" s="258"/>
      <c r="HLS44" s="258"/>
      <c r="HLT44" s="258"/>
      <c r="HLU44" s="258"/>
      <c r="HLV44" s="258"/>
      <c r="HLW44" s="258"/>
      <c r="HLX44" s="258"/>
      <c r="HLY44" s="258"/>
      <c r="HLZ44" s="258"/>
      <c r="HMA44" s="258"/>
      <c r="HMB44" s="258"/>
      <c r="HMC44" s="258"/>
      <c r="HMD44" s="258"/>
      <c r="HME44" s="258"/>
      <c r="HMF44" s="258"/>
      <c r="HMG44" s="258"/>
      <c r="HMH44" s="258"/>
      <c r="HMI44" s="258"/>
      <c r="HMJ44" s="258"/>
      <c r="HMK44" s="258"/>
      <c r="HML44" s="258"/>
      <c r="HMM44" s="258"/>
      <c r="HMN44" s="258"/>
      <c r="HMO44" s="258"/>
      <c r="HMP44" s="258"/>
      <c r="HMQ44" s="258"/>
      <c r="HMR44" s="258"/>
      <c r="HMS44" s="258"/>
      <c r="HMT44" s="258"/>
      <c r="HMU44" s="258"/>
      <c r="HMV44" s="258"/>
      <c r="HMW44" s="258"/>
      <c r="HMX44" s="258"/>
      <c r="HMY44" s="258"/>
      <c r="HMZ44" s="258"/>
      <c r="HNA44" s="258"/>
      <c r="HNB44" s="258"/>
      <c r="HNC44" s="258"/>
      <c r="HND44" s="258"/>
      <c r="HNE44" s="258"/>
      <c r="HNF44" s="258"/>
      <c r="HNG44" s="258"/>
      <c r="HNH44" s="258"/>
      <c r="HNI44" s="258"/>
      <c r="HNJ44" s="258"/>
      <c r="HNK44" s="258"/>
      <c r="HNL44" s="258"/>
      <c r="HNM44" s="258"/>
      <c r="HNN44" s="258"/>
      <c r="HNO44" s="258"/>
      <c r="HNP44" s="258"/>
      <c r="HNQ44" s="258"/>
      <c r="HNR44" s="258"/>
      <c r="HNS44" s="258"/>
      <c r="HNT44" s="258"/>
      <c r="HNU44" s="258"/>
      <c r="HNV44" s="258"/>
      <c r="HNW44" s="258"/>
      <c r="HNX44" s="258"/>
      <c r="HNY44" s="258"/>
      <c r="HNZ44" s="258"/>
      <c r="HOA44" s="258"/>
      <c r="HOB44" s="258"/>
      <c r="HOC44" s="258"/>
      <c r="HOD44" s="258"/>
      <c r="HOE44" s="258"/>
      <c r="HOF44" s="258"/>
      <c r="HOG44" s="258"/>
      <c r="HOH44" s="258"/>
      <c r="HOI44" s="258"/>
      <c r="HOJ44" s="258"/>
      <c r="HOK44" s="258"/>
      <c r="HOL44" s="258"/>
      <c r="HOM44" s="258"/>
      <c r="HON44" s="258"/>
      <c r="HOO44" s="258"/>
      <c r="HOP44" s="258"/>
      <c r="HOQ44" s="258"/>
      <c r="HOR44" s="258"/>
      <c r="HOS44" s="258"/>
      <c r="HOT44" s="258"/>
      <c r="HOU44" s="258"/>
      <c r="HOV44" s="258"/>
      <c r="HOW44" s="258"/>
      <c r="HOX44" s="258"/>
      <c r="HOY44" s="258"/>
      <c r="HOZ44" s="258"/>
      <c r="HPA44" s="258"/>
      <c r="HPB44" s="258"/>
      <c r="HPC44" s="258"/>
      <c r="HPD44" s="258"/>
      <c r="HPE44" s="258"/>
      <c r="HPF44" s="258"/>
      <c r="HPG44" s="258"/>
      <c r="HPH44" s="258"/>
      <c r="HPI44" s="258"/>
      <c r="HPJ44" s="258"/>
      <c r="HPK44" s="258"/>
      <c r="HPL44" s="258"/>
      <c r="HPM44" s="258"/>
      <c r="HPN44" s="258"/>
      <c r="HPO44" s="258"/>
      <c r="HPP44" s="258"/>
      <c r="HPQ44" s="258"/>
      <c r="HPR44" s="258"/>
      <c r="HPS44" s="258"/>
      <c r="HPT44" s="258"/>
      <c r="HPU44" s="258"/>
      <c r="HPV44" s="258"/>
      <c r="HPW44" s="258"/>
      <c r="HPX44" s="258"/>
      <c r="HPY44" s="258"/>
      <c r="HPZ44" s="258"/>
      <c r="HQA44" s="258"/>
      <c r="HQB44" s="258"/>
      <c r="HQC44" s="258"/>
      <c r="HQD44" s="258"/>
      <c r="HQE44" s="258"/>
      <c r="HQF44" s="258"/>
      <c r="HQG44" s="258"/>
      <c r="HQH44" s="258"/>
      <c r="HQI44" s="258"/>
      <c r="HQJ44" s="258"/>
      <c r="HQK44" s="258"/>
      <c r="HQL44" s="258"/>
      <c r="HQM44" s="258"/>
      <c r="HQN44" s="258"/>
      <c r="HQO44" s="258"/>
      <c r="HQP44" s="258"/>
      <c r="HQQ44" s="258"/>
      <c r="HQR44" s="258"/>
      <c r="HQS44" s="258"/>
      <c r="HQT44" s="258"/>
      <c r="HQU44" s="258"/>
      <c r="HQV44" s="258"/>
      <c r="HQW44" s="258"/>
      <c r="HQX44" s="258"/>
      <c r="HQY44" s="258"/>
      <c r="HQZ44" s="258"/>
      <c r="HRA44" s="258"/>
      <c r="HRB44" s="258"/>
      <c r="HRC44" s="258"/>
      <c r="HRD44" s="258"/>
      <c r="HRE44" s="258"/>
      <c r="HRF44" s="258"/>
      <c r="HRG44" s="258"/>
      <c r="HRH44" s="258"/>
      <c r="HRI44" s="258"/>
      <c r="HRJ44" s="258"/>
      <c r="HRK44" s="258"/>
      <c r="HRL44" s="258"/>
      <c r="HRM44" s="258"/>
      <c r="HRN44" s="258"/>
      <c r="HRO44" s="258"/>
      <c r="HRP44" s="258"/>
      <c r="HRQ44" s="258"/>
      <c r="HRR44" s="258"/>
      <c r="HRS44" s="258"/>
      <c r="HRT44" s="258"/>
      <c r="HRU44" s="258"/>
      <c r="HRV44" s="258"/>
      <c r="HRW44" s="258"/>
      <c r="HRX44" s="258"/>
      <c r="HRY44" s="258"/>
      <c r="HRZ44" s="258"/>
      <c r="HSA44" s="258"/>
      <c r="HSB44" s="258"/>
      <c r="HSC44" s="258"/>
      <c r="HSD44" s="258"/>
      <c r="HSE44" s="258"/>
      <c r="HSF44" s="258"/>
      <c r="HSG44" s="258"/>
      <c r="HSH44" s="258"/>
      <c r="HSI44" s="258"/>
      <c r="HSJ44" s="258"/>
      <c r="HSK44" s="258"/>
      <c r="HSL44" s="258"/>
      <c r="HSM44" s="258"/>
      <c r="HSN44" s="258"/>
      <c r="HSO44" s="258"/>
      <c r="HSP44" s="258"/>
      <c r="HSQ44" s="258"/>
      <c r="HSR44" s="258"/>
      <c r="HSS44" s="258"/>
      <c r="HST44" s="258"/>
      <c r="HSU44" s="258"/>
      <c r="HSV44" s="258"/>
      <c r="HSW44" s="258"/>
      <c r="HSX44" s="258"/>
      <c r="HSY44" s="258"/>
      <c r="HSZ44" s="258"/>
      <c r="HTA44" s="258"/>
      <c r="HTB44" s="258"/>
      <c r="HTC44" s="258"/>
      <c r="HTD44" s="258"/>
      <c r="HTE44" s="258"/>
      <c r="HTF44" s="258"/>
      <c r="HTG44" s="258"/>
      <c r="HTH44" s="258"/>
      <c r="HTI44" s="258"/>
      <c r="HTJ44" s="258"/>
      <c r="HTK44" s="258"/>
      <c r="HTL44" s="258"/>
      <c r="HTM44" s="258"/>
      <c r="HTN44" s="258"/>
      <c r="HTO44" s="258"/>
      <c r="HTP44" s="258"/>
      <c r="HTQ44" s="258"/>
      <c r="HTR44" s="258"/>
      <c r="HTS44" s="258"/>
      <c r="HTT44" s="258"/>
      <c r="HTU44" s="258"/>
      <c r="HTV44" s="258"/>
      <c r="HTW44" s="258"/>
      <c r="HTX44" s="258"/>
      <c r="HTY44" s="258"/>
      <c r="HTZ44" s="258"/>
      <c r="HUA44" s="258"/>
      <c r="HUB44" s="258"/>
      <c r="HUC44" s="258"/>
      <c r="HUD44" s="258"/>
      <c r="HUE44" s="258"/>
      <c r="HUF44" s="258"/>
      <c r="HUG44" s="258"/>
      <c r="HUH44" s="258"/>
      <c r="HUI44" s="258"/>
      <c r="HUJ44" s="258"/>
      <c r="HUK44" s="258"/>
      <c r="HUL44" s="258"/>
      <c r="HUM44" s="258"/>
      <c r="HUN44" s="258"/>
      <c r="HUO44" s="258"/>
      <c r="HUP44" s="258"/>
      <c r="HUQ44" s="258"/>
      <c r="HUR44" s="258"/>
      <c r="HUS44" s="258"/>
      <c r="HUT44" s="258"/>
      <c r="HUU44" s="258"/>
      <c r="HUV44" s="258"/>
      <c r="HUW44" s="258"/>
      <c r="HUX44" s="258"/>
      <c r="HUY44" s="258"/>
      <c r="HUZ44" s="258"/>
      <c r="HVA44" s="258"/>
      <c r="HVB44" s="258"/>
      <c r="HVC44" s="258"/>
      <c r="HVD44" s="258"/>
      <c r="HVE44" s="258"/>
      <c r="HVF44" s="258"/>
      <c r="HVG44" s="258"/>
      <c r="HVH44" s="258"/>
      <c r="HVI44" s="258"/>
      <c r="HVJ44" s="258"/>
      <c r="HVK44" s="258"/>
      <c r="HVL44" s="258"/>
      <c r="HVM44" s="258"/>
      <c r="HVN44" s="258"/>
      <c r="HVO44" s="258"/>
      <c r="HVP44" s="258"/>
      <c r="HVQ44" s="258"/>
      <c r="HVR44" s="258"/>
      <c r="HVS44" s="258"/>
      <c r="HVT44" s="258"/>
      <c r="HVU44" s="258"/>
      <c r="HVV44" s="258"/>
      <c r="HVW44" s="258"/>
      <c r="HVX44" s="258"/>
      <c r="HVY44" s="258"/>
      <c r="HVZ44" s="258"/>
      <c r="HWA44" s="258"/>
      <c r="HWB44" s="258"/>
      <c r="HWC44" s="258"/>
      <c r="HWD44" s="258"/>
      <c r="HWE44" s="258"/>
      <c r="HWF44" s="258"/>
      <c r="HWG44" s="258"/>
      <c r="HWH44" s="258"/>
      <c r="HWI44" s="258"/>
      <c r="HWJ44" s="258"/>
      <c r="HWK44" s="258"/>
      <c r="HWL44" s="258"/>
      <c r="HWM44" s="258"/>
      <c r="HWN44" s="258"/>
      <c r="HWO44" s="258"/>
      <c r="HWP44" s="258"/>
      <c r="HWQ44" s="258"/>
      <c r="HWR44" s="258"/>
      <c r="HWS44" s="258"/>
      <c r="HWT44" s="258"/>
      <c r="HWU44" s="258"/>
      <c r="HWV44" s="258"/>
      <c r="HWW44" s="258"/>
      <c r="HWX44" s="258"/>
      <c r="HWY44" s="258"/>
      <c r="HWZ44" s="258"/>
      <c r="HXA44" s="258"/>
      <c r="HXB44" s="258"/>
      <c r="HXC44" s="258"/>
      <c r="HXD44" s="258"/>
      <c r="HXE44" s="258"/>
      <c r="HXF44" s="258"/>
      <c r="HXG44" s="258"/>
      <c r="HXH44" s="258"/>
      <c r="HXI44" s="258"/>
      <c r="HXJ44" s="258"/>
      <c r="HXK44" s="258"/>
      <c r="HXL44" s="258"/>
      <c r="HXM44" s="258"/>
      <c r="HXN44" s="258"/>
      <c r="HXO44" s="258"/>
      <c r="HXP44" s="258"/>
      <c r="HXQ44" s="258"/>
      <c r="HXR44" s="258"/>
      <c r="HXS44" s="258"/>
      <c r="HXT44" s="258"/>
      <c r="HXU44" s="258"/>
      <c r="HXV44" s="258"/>
      <c r="HXW44" s="258"/>
      <c r="HXX44" s="258"/>
      <c r="HXY44" s="258"/>
      <c r="HXZ44" s="258"/>
      <c r="HYA44" s="258"/>
      <c r="HYB44" s="258"/>
      <c r="HYC44" s="258"/>
      <c r="HYD44" s="258"/>
      <c r="HYE44" s="258"/>
      <c r="HYF44" s="258"/>
      <c r="HYG44" s="258"/>
      <c r="HYH44" s="258"/>
      <c r="HYI44" s="258"/>
      <c r="HYJ44" s="258"/>
      <c r="HYK44" s="258"/>
      <c r="HYL44" s="258"/>
      <c r="HYM44" s="258"/>
      <c r="HYN44" s="258"/>
      <c r="HYO44" s="258"/>
      <c r="HYP44" s="258"/>
      <c r="HYQ44" s="258"/>
      <c r="HYR44" s="258"/>
      <c r="HYS44" s="258"/>
      <c r="HYT44" s="258"/>
      <c r="HYU44" s="258"/>
      <c r="HYV44" s="258"/>
      <c r="HYW44" s="258"/>
      <c r="HYX44" s="258"/>
      <c r="HYY44" s="258"/>
      <c r="HYZ44" s="258"/>
      <c r="HZA44" s="258"/>
      <c r="HZB44" s="258"/>
      <c r="HZC44" s="258"/>
      <c r="HZD44" s="258"/>
      <c r="HZE44" s="258"/>
      <c r="HZF44" s="258"/>
      <c r="HZG44" s="258"/>
      <c r="HZH44" s="258"/>
      <c r="HZI44" s="258"/>
      <c r="HZJ44" s="258"/>
      <c r="HZK44" s="258"/>
      <c r="HZL44" s="258"/>
      <c r="HZM44" s="258"/>
      <c r="HZN44" s="258"/>
      <c r="HZO44" s="258"/>
      <c r="HZP44" s="258"/>
      <c r="HZQ44" s="258"/>
      <c r="HZR44" s="258"/>
      <c r="HZS44" s="258"/>
      <c r="HZT44" s="258"/>
      <c r="HZU44" s="258"/>
      <c r="HZV44" s="258"/>
      <c r="HZW44" s="258"/>
      <c r="HZX44" s="258"/>
      <c r="HZY44" s="258"/>
      <c r="HZZ44" s="258"/>
      <c r="IAA44" s="258"/>
      <c r="IAB44" s="258"/>
      <c r="IAC44" s="258"/>
      <c r="IAD44" s="258"/>
      <c r="IAE44" s="258"/>
      <c r="IAF44" s="258"/>
      <c r="IAG44" s="258"/>
      <c r="IAH44" s="258"/>
      <c r="IAI44" s="258"/>
      <c r="IAJ44" s="258"/>
      <c r="IAK44" s="258"/>
      <c r="IAL44" s="258"/>
      <c r="IAM44" s="258"/>
      <c r="IAN44" s="258"/>
      <c r="IAO44" s="258"/>
      <c r="IAP44" s="258"/>
      <c r="IAQ44" s="258"/>
      <c r="IAR44" s="258"/>
      <c r="IAS44" s="258"/>
      <c r="IAT44" s="258"/>
      <c r="IAU44" s="258"/>
      <c r="IAV44" s="258"/>
      <c r="IAW44" s="258"/>
      <c r="IAX44" s="258"/>
      <c r="IAY44" s="258"/>
      <c r="IAZ44" s="258"/>
      <c r="IBA44" s="258"/>
      <c r="IBB44" s="258"/>
      <c r="IBC44" s="258"/>
      <c r="IBD44" s="258"/>
      <c r="IBE44" s="258"/>
      <c r="IBF44" s="258"/>
      <c r="IBG44" s="258"/>
      <c r="IBH44" s="258"/>
      <c r="IBI44" s="258"/>
      <c r="IBJ44" s="258"/>
      <c r="IBK44" s="258"/>
      <c r="IBL44" s="258"/>
      <c r="IBM44" s="258"/>
      <c r="IBN44" s="258"/>
      <c r="IBO44" s="258"/>
      <c r="IBP44" s="258"/>
      <c r="IBQ44" s="258"/>
      <c r="IBR44" s="258"/>
      <c r="IBS44" s="258"/>
      <c r="IBT44" s="258"/>
      <c r="IBU44" s="258"/>
      <c r="IBV44" s="258"/>
      <c r="IBW44" s="258"/>
      <c r="IBX44" s="258"/>
      <c r="IBY44" s="258"/>
      <c r="IBZ44" s="258"/>
      <c r="ICA44" s="258"/>
      <c r="ICB44" s="258"/>
      <c r="ICC44" s="258"/>
      <c r="ICD44" s="258"/>
      <c r="ICE44" s="258"/>
      <c r="ICF44" s="258"/>
      <c r="ICG44" s="258"/>
      <c r="ICH44" s="258"/>
      <c r="ICI44" s="258"/>
      <c r="ICJ44" s="258"/>
      <c r="ICK44" s="258"/>
      <c r="ICL44" s="258"/>
      <c r="ICM44" s="258"/>
      <c r="ICN44" s="258"/>
      <c r="ICO44" s="258"/>
      <c r="ICP44" s="258"/>
      <c r="ICQ44" s="258"/>
      <c r="ICR44" s="258"/>
      <c r="ICS44" s="258"/>
      <c r="ICT44" s="258"/>
      <c r="ICU44" s="258"/>
      <c r="ICV44" s="258"/>
      <c r="ICW44" s="258"/>
      <c r="ICX44" s="258"/>
      <c r="ICY44" s="258"/>
      <c r="ICZ44" s="258"/>
      <c r="IDA44" s="258"/>
      <c r="IDB44" s="258"/>
      <c r="IDC44" s="258"/>
      <c r="IDD44" s="258"/>
      <c r="IDE44" s="258"/>
      <c r="IDF44" s="258"/>
      <c r="IDG44" s="258"/>
      <c r="IDH44" s="258"/>
      <c r="IDI44" s="258"/>
      <c r="IDJ44" s="258"/>
      <c r="IDK44" s="258"/>
      <c r="IDL44" s="258"/>
      <c r="IDM44" s="258"/>
      <c r="IDN44" s="258"/>
      <c r="IDO44" s="258"/>
      <c r="IDP44" s="258"/>
      <c r="IDQ44" s="258"/>
      <c r="IDR44" s="258"/>
      <c r="IDS44" s="258"/>
      <c r="IDT44" s="258"/>
      <c r="IDU44" s="258"/>
      <c r="IDV44" s="258"/>
      <c r="IDW44" s="258"/>
      <c r="IDX44" s="258"/>
      <c r="IDY44" s="258"/>
      <c r="IDZ44" s="258"/>
      <c r="IEA44" s="258"/>
      <c r="IEB44" s="258"/>
      <c r="IEC44" s="258"/>
      <c r="IED44" s="258"/>
      <c r="IEE44" s="258"/>
      <c r="IEF44" s="258"/>
      <c r="IEG44" s="258"/>
      <c r="IEH44" s="258"/>
      <c r="IEI44" s="258"/>
      <c r="IEJ44" s="258"/>
      <c r="IEK44" s="258"/>
      <c r="IEL44" s="258"/>
      <c r="IEM44" s="258"/>
      <c r="IEN44" s="258"/>
      <c r="IEO44" s="258"/>
      <c r="IEP44" s="258"/>
      <c r="IEQ44" s="258"/>
      <c r="IER44" s="258"/>
      <c r="IES44" s="258"/>
      <c r="IET44" s="258"/>
      <c r="IEU44" s="258"/>
      <c r="IEV44" s="258"/>
      <c r="IEW44" s="258"/>
      <c r="IEX44" s="258"/>
      <c r="IEY44" s="258"/>
      <c r="IEZ44" s="258"/>
      <c r="IFA44" s="258"/>
      <c r="IFB44" s="258"/>
      <c r="IFC44" s="258"/>
      <c r="IFD44" s="258"/>
      <c r="IFE44" s="258"/>
      <c r="IFF44" s="258"/>
      <c r="IFG44" s="258"/>
      <c r="IFH44" s="258"/>
      <c r="IFI44" s="258"/>
      <c r="IFJ44" s="258"/>
      <c r="IFK44" s="258"/>
      <c r="IFL44" s="258"/>
      <c r="IFM44" s="258"/>
      <c r="IFN44" s="258"/>
      <c r="IFO44" s="258"/>
      <c r="IFP44" s="258"/>
      <c r="IFQ44" s="258"/>
      <c r="IFR44" s="258"/>
      <c r="IFS44" s="258"/>
      <c r="IFT44" s="258"/>
      <c r="IFU44" s="258"/>
      <c r="IFV44" s="258"/>
      <c r="IFW44" s="258"/>
      <c r="IFX44" s="258"/>
      <c r="IFY44" s="258"/>
      <c r="IFZ44" s="258"/>
      <c r="IGA44" s="258"/>
      <c r="IGB44" s="258"/>
      <c r="IGC44" s="258"/>
      <c r="IGD44" s="258"/>
      <c r="IGE44" s="258"/>
      <c r="IGF44" s="258"/>
      <c r="IGG44" s="258"/>
      <c r="IGH44" s="258"/>
      <c r="IGI44" s="258"/>
      <c r="IGJ44" s="258"/>
      <c r="IGK44" s="258"/>
      <c r="IGL44" s="258"/>
      <c r="IGM44" s="258"/>
      <c r="IGN44" s="258"/>
      <c r="IGO44" s="258"/>
      <c r="IGP44" s="258"/>
      <c r="IGQ44" s="258"/>
      <c r="IGR44" s="258"/>
      <c r="IGS44" s="258"/>
      <c r="IGT44" s="258"/>
      <c r="IGU44" s="258"/>
      <c r="IGV44" s="258"/>
      <c r="IGW44" s="258"/>
      <c r="IGX44" s="258"/>
      <c r="IGY44" s="258"/>
      <c r="IGZ44" s="258"/>
      <c r="IHA44" s="258"/>
      <c r="IHB44" s="258"/>
      <c r="IHC44" s="258"/>
      <c r="IHD44" s="258"/>
      <c r="IHE44" s="258"/>
      <c r="IHF44" s="258"/>
      <c r="IHG44" s="258"/>
      <c r="IHH44" s="258"/>
      <c r="IHI44" s="258"/>
      <c r="IHJ44" s="258"/>
      <c r="IHK44" s="258"/>
      <c r="IHL44" s="258"/>
      <c r="IHM44" s="258"/>
      <c r="IHN44" s="258"/>
      <c r="IHO44" s="258"/>
      <c r="IHP44" s="258"/>
      <c r="IHQ44" s="258"/>
      <c r="IHR44" s="258"/>
      <c r="IHS44" s="258"/>
      <c r="IHT44" s="258"/>
      <c r="IHU44" s="258"/>
      <c r="IHV44" s="258"/>
      <c r="IHW44" s="258"/>
      <c r="IHX44" s="258"/>
      <c r="IHY44" s="258"/>
      <c r="IHZ44" s="258"/>
      <c r="IIA44" s="258"/>
      <c r="IIB44" s="258"/>
      <c r="IIC44" s="258"/>
      <c r="IID44" s="258"/>
      <c r="IIE44" s="258"/>
      <c r="IIF44" s="258"/>
      <c r="IIG44" s="258"/>
      <c r="IIH44" s="258"/>
      <c r="III44" s="258"/>
      <c r="IIJ44" s="258"/>
      <c r="IIK44" s="258"/>
      <c r="IIL44" s="258"/>
      <c r="IIM44" s="258"/>
      <c r="IIN44" s="258"/>
      <c r="IIO44" s="258"/>
      <c r="IIP44" s="258"/>
      <c r="IIQ44" s="258"/>
      <c r="IIR44" s="258"/>
      <c r="IIS44" s="258"/>
      <c r="IIT44" s="258"/>
      <c r="IIU44" s="258"/>
      <c r="IIV44" s="258"/>
      <c r="IIW44" s="258"/>
      <c r="IIX44" s="258"/>
      <c r="IIY44" s="258"/>
      <c r="IIZ44" s="258"/>
      <c r="IJA44" s="258"/>
      <c r="IJB44" s="258"/>
      <c r="IJC44" s="258"/>
      <c r="IJD44" s="258"/>
      <c r="IJE44" s="258"/>
      <c r="IJF44" s="258"/>
      <c r="IJG44" s="258"/>
      <c r="IJH44" s="258"/>
      <c r="IJI44" s="258"/>
      <c r="IJJ44" s="258"/>
      <c r="IJK44" s="258"/>
      <c r="IJL44" s="258"/>
      <c r="IJM44" s="258"/>
      <c r="IJN44" s="258"/>
      <c r="IJO44" s="258"/>
      <c r="IJP44" s="258"/>
      <c r="IJQ44" s="258"/>
      <c r="IJR44" s="258"/>
      <c r="IJS44" s="258"/>
      <c r="IJT44" s="258"/>
      <c r="IJU44" s="258"/>
      <c r="IJV44" s="258"/>
      <c r="IJW44" s="258"/>
      <c r="IJX44" s="258"/>
      <c r="IJY44" s="258"/>
      <c r="IJZ44" s="258"/>
      <c r="IKA44" s="258"/>
      <c r="IKB44" s="258"/>
      <c r="IKC44" s="258"/>
      <c r="IKD44" s="258"/>
      <c r="IKE44" s="258"/>
      <c r="IKF44" s="258"/>
      <c r="IKG44" s="258"/>
      <c r="IKH44" s="258"/>
      <c r="IKI44" s="258"/>
      <c r="IKJ44" s="258"/>
      <c r="IKK44" s="258"/>
      <c r="IKL44" s="258"/>
      <c r="IKM44" s="258"/>
      <c r="IKN44" s="258"/>
      <c r="IKO44" s="258"/>
      <c r="IKP44" s="258"/>
      <c r="IKQ44" s="258"/>
      <c r="IKR44" s="258"/>
      <c r="IKS44" s="258"/>
      <c r="IKT44" s="258"/>
      <c r="IKU44" s="258"/>
      <c r="IKV44" s="258"/>
      <c r="IKW44" s="258"/>
      <c r="IKX44" s="258"/>
      <c r="IKY44" s="258"/>
      <c r="IKZ44" s="258"/>
      <c r="ILA44" s="258"/>
      <c r="ILB44" s="258"/>
      <c r="ILC44" s="258"/>
      <c r="ILD44" s="258"/>
      <c r="ILE44" s="258"/>
      <c r="ILF44" s="258"/>
      <c r="ILG44" s="258"/>
      <c r="ILH44" s="258"/>
      <c r="ILI44" s="258"/>
      <c r="ILJ44" s="258"/>
      <c r="ILK44" s="258"/>
      <c r="ILL44" s="258"/>
      <c r="ILM44" s="258"/>
      <c r="ILN44" s="258"/>
      <c r="ILO44" s="258"/>
      <c r="ILP44" s="258"/>
      <c r="ILQ44" s="258"/>
      <c r="ILR44" s="258"/>
      <c r="ILS44" s="258"/>
      <c r="ILT44" s="258"/>
      <c r="ILU44" s="258"/>
      <c r="ILV44" s="258"/>
      <c r="ILW44" s="258"/>
      <c r="ILX44" s="258"/>
      <c r="ILY44" s="258"/>
      <c r="ILZ44" s="258"/>
      <c r="IMA44" s="258"/>
      <c r="IMB44" s="258"/>
      <c r="IMC44" s="258"/>
      <c r="IMD44" s="258"/>
      <c r="IME44" s="258"/>
      <c r="IMF44" s="258"/>
      <c r="IMG44" s="258"/>
      <c r="IMH44" s="258"/>
      <c r="IMI44" s="258"/>
      <c r="IMJ44" s="258"/>
      <c r="IMK44" s="258"/>
      <c r="IML44" s="258"/>
      <c r="IMM44" s="258"/>
      <c r="IMN44" s="258"/>
      <c r="IMO44" s="258"/>
      <c r="IMP44" s="258"/>
      <c r="IMQ44" s="258"/>
      <c r="IMR44" s="258"/>
      <c r="IMS44" s="258"/>
      <c r="IMT44" s="258"/>
      <c r="IMU44" s="258"/>
      <c r="IMV44" s="258"/>
      <c r="IMW44" s="258"/>
      <c r="IMX44" s="258"/>
      <c r="IMY44" s="258"/>
      <c r="IMZ44" s="258"/>
      <c r="INA44" s="258"/>
      <c r="INB44" s="258"/>
      <c r="INC44" s="258"/>
      <c r="IND44" s="258"/>
      <c r="INE44" s="258"/>
      <c r="INF44" s="258"/>
      <c r="ING44" s="258"/>
      <c r="INH44" s="258"/>
      <c r="INI44" s="258"/>
      <c r="INJ44" s="258"/>
      <c r="INK44" s="258"/>
      <c r="INL44" s="258"/>
      <c r="INM44" s="258"/>
      <c r="INN44" s="258"/>
      <c r="INO44" s="258"/>
      <c r="INP44" s="258"/>
      <c r="INQ44" s="258"/>
      <c r="INR44" s="258"/>
      <c r="INS44" s="258"/>
      <c r="INT44" s="258"/>
      <c r="INU44" s="258"/>
      <c r="INV44" s="258"/>
      <c r="INW44" s="258"/>
      <c r="INX44" s="258"/>
      <c r="INY44" s="258"/>
      <c r="INZ44" s="258"/>
      <c r="IOA44" s="258"/>
      <c r="IOB44" s="258"/>
      <c r="IOC44" s="258"/>
      <c r="IOD44" s="258"/>
      <c r="IOE44" s="258"/>
      <c r="IOF44" s="258"/>
      <c r="IOG44" s="258"/>
      <c r="IOH44" s="258"/>
      <c r="IOI44" s="258"/>
      <c r="IOJ44" s="258"/>
      <c r="IOK44" s="258"/>
      <c r="IOL44" s="258"/>
      <c r="IOM44" s="258"/>
      <c r="ION44" s="258"/>
      <c r="IOO44" s="258"/>
      <c r="IOP44" s="258"/>
      <c r="IOQ44" s="258"/>
      <c r="IOR44" s="258"/>
      <c r="IOS44" s="258"/>
      <c r="IOT44" s="258"/>
      <c r="IOU44" s="258"/>
      <c r="IOV44" s="258"/>
      <c r="IOW44" s="258"/>
      <c r="IOX44" s="258"/>
      <c r="IOY44" s="258"/>
      <c r="IOZ44" s="258"/>
      <c r="IPA44" s="258"/>
      <c r="IPB44" s="258"/>
      <c r="IPC44" s="258"/>
      <c r="IPD44" s="258"/>
      <c r="IPE44" s="258"/>
      <c r="IPF44" s="258"/>
      <c r="IPG44" s="258"/>
      <c r="IPH44" s="258"/>
      <c r="IPI44" s="258"/>
      <c r="IPJ44" s="258"/>
      <c r="IPK44" s="258"/>
      <c r="IPL44" s="258"/>
      <c r="IPM44" s="258"/>
      <c r="IPN44" s="258"/>
      <c r="IPO44" s="258"/>
      <c r="IPP44" s="258"/>
      <c r="IPQ44" s="258"/>
      <c r="IPR44" s="258"/>
      <c r="IPS44" s="258"/>
      <c r="IPT44" s="258"/>
      <c r="IPU44" s="258"/>
      <c r="IPV44" s="258"/>
      <c r="IPW44" s="258"/>
      <c r="IPX44" s="258"/>
      <c r="IPY44" s="258"/>
      <c r="IPZ44" s="258"/>
      <c r="IQA44" s="258"/>
      <c r="IQB44" s="258"/>
      <c r="IQC44" s="258"/>
      <c r="IQD44" s="258"/>
      <c r="IQE44" s="258"/>
      <c r="IQF44" s="258"/>
      <c r="IQG44" s="258"/>
      <c r="IQH44" s="258"/>
      <c r="IQI44" s="258"/>
      <c r="IQJ44" s="258"/>
      <c r="IQK44" s="258"/>
      <c r="IQL44" s="258"/>
      <c r="IQM44" s="258"/>
      <c r="IQN44" s="258"/>
      <c r="IQO44" s="258"/>
      <c r="IQP44" s="258"/>
      <c r="IQQ44" s="258"/>
      <c r="IQR44" s="258"/>
      <c r="IQS44" s="258"/>
      <c r="IQT44" s="258"/>
      <c r="IQU44" s="258"/>
      <c r="IQV44" s="258"/>
      <c r="IQW44" s="258"/>
      <c r="IQX44" s="258"/>
      <c r="IQY44" s="258"/>
      <c r="IQZ44" s="258"/>
      <c r="IRA44" s="258"/>
      <c r="IRB44" s="258"/>
      <c r="IRC44" s="258"/>
      <c r="IRD44" s="258"/>
      <c r="IRE44" s="258"/>
      <c r="IRF44" s="258"/>
      <c r="IRG44" s="258"/>
      <c r="IRH44" s="258"/>
      <c r="IRI44" s="258"/>
      <c r="IRJ44" s="258"/>
      <c r="IRK44" s="258"/>
      <c r="IRL44" s="258"/>
      <c r="IRM44" s="258"/>
      <c r="IRN44" s="258"/>
      <c r="IRO44" s="258"/>
      <c r="IRP44" s="258"/>
      <c r="IRQ44" s="258"/>
      <c r="IRR44" s="258"/>
      <c r="IRS44" s="258"/>
      <c r="IRT44" s="258"/>
      <c r="IRU44" s="258"/>
      <c r="IRV44" s="258"/>
      <c r="IRW44" s="258"/>
      <c r="IRX44" s="258"/>
      <c r="IRY44" s="258"/>
      <c r="IRZ44" s="258"/>
      <c r="ISA44" s="258"/>
      <c r="ISB44" s="258"/>
      <c r="ISC44" s="258"/>
      <c r="ISD44" s="258"/>
      <c r="ISE44" s="258"/>
      <c r="ISF44" s="258"/>
      <c r="ISG44" s="258"/>
      <c r="ISH44" s="258"/>
      <c r="ISI44" s="258"/>
      <c r="ISJ44" s="258"/>
      <c r="ISK44" s="258"/>
      <c r="ISL44" s="258"/>
      <c r="ISM44" s="258"/>
      <c r="ISN44" s="258"/>
      <c r="ISO44" s="258"/>
      <c r="ISP44" s="258"/>
      <c r="ISQ44" s="258"/>
      <c r="ISR44" s="258"/>
      <c r="ISS44" s="258"/>
      <c r="IST44" s="258"/>
      <c r="ISU44" s="258"/>
      <c r="ISV44" s="258"/>
      <c r="ISW44" s="258"/>
      <c r="ISX44" s="258"/>
      <c r="ISY44" s="258"/>
      <c r="ISZ44" s="258"/>
      <c r="ITA44" s="258"/>
      <c r="ITB44" s="258"/>
      <c r="ITC44" s="258"/>
      <c r="ITD44" s="258"/>
      <c r="ITE44" s="258"/>
      <c r="ITF44" s="258"/>
      <c r="ITG44" s="258"/>
      <c r="ITH44" s="258"/>
      <c r="ITI44" s="258"/>
      <c r="ITJ44" s="258"/>
      <c r="ITK44" s="258"/>
      <c r="ITL44" s="258"/>
      <c r="ITM44" s="258"/>
      <c r="ITN44" s="258"/>
      <c r="ITO44" s="258"/>
      <c r="ITP44" s="258"/>
      <c r="ITQ44" s="258"/>
      <c r="ITR44" s="258"/>
      <c r="ITS44" s="258"/>
      <c r="ITT44" s="258"/>
      <c r="ITU44" s="258"/>
      <c r="ITV44" s="258"/>
      <c r="ITW44" s="258"/>
      <c r="ITX44" s="258"/>
      <c r="ITY44" s="258"/>
      <c r="ITZ44" s="258"/>
      <c r="IUA44" s="258"/>
      <c r="IUB44" s="258"/>
      <c r="IUC44" s="258"/>
      <c r="IUD44" s="258"/>
      <c r="IUE44" s="258"/>
      <c r="IUF44" s="258"/>
      <c r="IUG44" s="258"/>
      <c r="IUH44" s="258"/>
      <c r="IUI44" s="258"/>
      <c r="IUJ44" s="258"/>
      <c r="IUK44" s="258"/>
      <c r="IUL44" s="258"/>
      <c r="IUM44" s="258"/>
      <c r="IUN44" s="258"/>
      <c r="IUO44" s="258"/>
      <c r="IUP44" s="258"/>
      <c r="IUQ44" s="258"/>
      <c r="IUR44" s="258"/>
      <c r="IUS44" s="258"/>
      <c r="IUT44" s="258"/>
      <c r="IUU44" s="258"/>
      <c r="IUV44" s="258"/>
      <c r="IUW44" s="258"/>
      <c r="IUX44" s="258"/>
      <c r="IUY44" s="258"/>
      <c r="IUZ44" s="258"/>
      <c r="IVA44" s="258"/>
      <c r="IVB44" s="258"/>
      <c r="IVC44" s="258"/>
      <c r="IVD44" s="258"/>
      <c r="IVE44" s="258"/>
      <c r="IVF44" s="258"/>
      <c r="IVG44" s="258"/>
      <c r="IVH44" s="258"/>
      <c r="IVI44" s="258"/>
      <c r="IVJ44" s="258"/>
      <c r="IVK44" s="258"/>
      <c r="IVL44" s="258"/>
      <c r="IVM44" s="258"/>
      <c r="IVN44" s="258"/>
      <c r="IVO44" s="258"/>
      <c r="IVP44" s="258"/>
      <c r="IVQ44" s="258"/>
      <c r="IVR44" s="258"/>
      <c r="IVS44" s="258"/>
      <c r="IVT44" s="258"/>
      <c r="IVU44" s="258"/>
      <c r="IVV44" s="258"/>
      <c r="IVW44" s="258"/>
      <c r="IVX44" s="258"/>
      <c r="IVY44" s="258"/>
      <c r="IVZ44" s="258"/>
      <c r="IWA44" s="258"/>
      <c r="IWB44" s="258"/>
      <c r="IWC44" s="258"/>
      <c r="IWD44" s="258"/>
      <c r="IWE44" s="258"/>
      <c r="IWF44" s="258"/>
      <c r="IWG44" s="258"/>
      <c r="IWH44" s="258"/>
      <c r="IWI44" s="258"/>
      <c r="IWJ44" s="258"/>
      <c r="IWK44" s="258"/>
      <c r="IWL44" s="258"/>
      <c r="IWM44" s="258"/>
      <c r="IWN44" s="258"/>
      <c r="IWO44" s="258"/>
      <c r="IWP44" s="258"/>
      <c r="IWQ44" s="258"/>
      <c r="IWR44" s="258"/>
      <c r="IWS44" s="258"/>
      <c r="IWT44" s="258"/>
      <c r="IWU44" s="258"/>
      <c r="IWV44" s="258"/>
      <c r="IWW44" s="258"/>
      <c r="IWX44" s="258"/>
      <c r="IWY44" s="258"/>
      <c r="IWZ44" s="258"/>
      <c r="IXA44" s="258"/>
      <c r="IXB44" s="258"/>
      <c r="IXC44" s="258"/>
      <c r="IXD44" s="258"/>
      <c r="IXE44" s="258"/>
      <c r="IXF44" s="258"/>
      <c r="IXG44" s="258"/>
      <c r="IXH44" s="258"/>
      <c r="IXI44" s="258"/>
      <c r="IXJ44" s="258"/>
      <c r="IXK44" s="258"/>
      <c r="IXL44" s="258"/>
      <c r="IXM44" s="258"/>
      <c r="IXN44" s="258"/>
      <c r="IXO44" s="258"/>
      <c r="IXP44" s="258"/>
      <c r="IXQ44" s="258"/>
      <c r="IXR44" s="258"/>
      <c r="IXS44" s="258"/>
      <c r="IXT44" s="258"/>
      <c r="IXU44" s="258"/>
      <c r="IXV44" s="258"/>
      <c r="IXW44" s="258"/>
      <c r="IXX44" s="258"/>
      <c r="IXY44" s="258"/>
      <c r="IXZ44" s="258"/>
      <c r="IYA44" s="258"/>
      <c r="IYB44" s="258"/>
      <c r="IYC44" s="258"/>
      <c r="IYD44" s="258"/>
      <c r="IYE44" s="258"/>
      <c r="IYF44" s="258"/>
      <c r="IYG44" s="258"/>
      <c r="IYH44" s="258"/>
      <c r="IYI44" s="258"/>
      <c r="IYJ44" s="258"/>
      <c r="IYK44" s="258"/>
      <c r="IYL44" s="258"/>
      <c r="IYM44" s="258"/>
      <c r="IYN44" s="258"/>
      <c r="IYO44" s="258"/>
      <c r="IYP44" s="258"/>
      <c r="IYQ44" s="258"/>
      <c r="IYR44" s="258"/>
      <c r="IYS44" s="258"/>
      <c r="IYT44" s="258"/>
      <c r="IYU44" s="258"/>
      <c r="IYV44" s="258"/>
      <c r="IYW44" s="258"/>
      <c r="IYX44" s="258"/>
      <c r="IYY44" s="258"/>
      <c r="IYZ44" s="258"/>
      <c r="IZA44" s="258"/>
      <c r="IZB44" s="258"/>
      <c r="IZC44" s="258"/>
      <c r="IZD44" s="258"/>
      <c r="IZE44" s="258"/>
      <c r="IZF44" s="258"/>
      <c r="IZG44" s="258"/>
      <c r="IZH44" s="258"/>
      <c r="IZI44" s="258"/>
      <c r="IZJ44" s="258"/>
      <c r="IZK44" s="258"/>
      <c r="IZL44" s="258"/>
      <c r="IZM44" s="258"/>
      <c r="IZN44" s="258"/>
      <c r="IZO44" s="258"/>
      <c r="IZP44" s="258"/>
      <c r="IZQ44" s="258"/>
      <c r="IZR44" s="258"/>
      <c r="IZS44" s="258"/>
      <c r="IZT44" s="258"/>
      <c r="IZU44" s="258"/>
      <c r="IZV44" s="258"/>
      <c r="IZW44" s="258"/>
      <c r="IZX44" s="258"/>
      <c r="IZY44" s="258"/>
      <c r="IZZ44" s="258"/>
      <c r="JAA44" s="258"/>
      <c r="JAB44" s="258"/>
      <c r="JAC44" s="258"/>
      <c r="JAD44" s="258"/>
      <c r="JAE44" s="258"/>
      <c r="JAF44" s="258"/>
      <c r="JAG44" s="258"/>
      <c r="JAH44" s="258"/>
      <c r="JAI44" s="258"/>
      <c r="JAJ44" s="258"/>
      <c r="JAK44" s="258"/>
      <c r="JAL44" s="258"/>
      <c r="JAM44" s="258"/>
      <c r="JAN44" s="258"/>
      <c r="JAO44" s="258"/>
      <c r="JAP44" s="258"/>
      <c r="JAQ44" s="258"/>
      <c r="JAR44" s="258"/>
      <c r="JAS44" s="258"/>
      <c r="JAT44" s="258"/>
      <c r="JAU44" s="258"/>
      <c r="JAV44" s="258"/>
      <c r="JAW44" s="258"/>
      <c r="JAX44" s="258"/>
      <c r="JAY44" s="258"/>
      <c r="JAZ44" s="258"/>
      <c r="JBA44" s="258"/>
      <c r="JBB44" s="258"/>
      <c r="JBC44" s="258"/>
      <c r="JBD44" s="258"/>
      <c r="JBE44" s="258"/>
      <c r="JBF44" s="258"/>
      <c r="JBG44" s="258"/>
      <c r="JBH44" s="258"/>
      <c r="JBI44" s="258"/>
      <c r="JBJ44" s="258"/>
      <c r="JBK44" s="258"/>
      <c r="JBL44" s="258"/>
      <c r="JBM44" s="258"/>
      <c r="JBN44" s="258"/>
      <c r="JBO44" s="258"/>
      <c r="JBP44" s="258"/>
      <c r="JBQ44" s="258"/>
      <c r="JBR44" s="258"/>
      <c r="JBS44" s="258"/>
      <c r="JBT44" s="258"/>
      <c r="JBU44" s="258"/>
      <c r="JBV44" s="258"/>
      <c r="JBW44" s="258"/>
      <c r="JBX44" s="258"/>
      <c r="JBY44" s="258"/>
      <c r="JBZ44" s="258"/>
      <c r="JCA44" s="258"/>
      <c r="JCB44" s="258"/>
      <c r="JCC44" s="258"/>
      <c r="JCD44" s="258"/>
      <c r="JCE44" s="258"/>
      <c r="JCF44" s="258"/>
      <c r="JCG44" s="258"/>
      <c r="JCH44" s="258"/>
      <c r="JCI44" s="258"/>
      <c r="JCJ44" s="258"/>
      <c r="JCK44" s="258"/>
      <c r="JCL44" s="258"/>
      <c r="JCM44" s="258"/>
      <c r="JCN44" s="258"/>
      <c r="JCO44" s="258"/>
      <c r="JCP44" s="258"/>
      <c r="JCQ44" s="258"/>
      <c r="JCR44" s="258"/>
      <c r="JCS44" s="258"/>
      <c r="JCT44" s="258"/>
      <c r="JCU44" s="258"/>
      <c r="JCV44" s="258"/>
      <c r="JCW44" s="258"/>
      <c r="JCX44" s="258"/>
      <c r="JCY44" s="258"/>
      <c r="JCZ44" s="258"/>
      <c r="JDA44" s="258"/>
      <c r="JDB44" s="258"/>
      <c r="JDC44" s="258"/>
      <c r="JDD44" s="258"/>
      <c r="JDE44" s="258"/>
      <c r="JDF44" s="258"/>
      <c r="JDG44" s="258"/>
      <c r="JDH44" s="258"/>
      <c r="JDI44" s="258"/>
      <c r="JDJ44" s="258"/>
      <c r="JDK44" s="258"/>
      <c r="JDL44" s="258"/>
      <c r="JDM44" s="258"/>
      <c r="JDN44" s="258"/>
      <c r="JDO44" s="258"/>
      <c r="JDP44" s="258"/>
      <c r="JDQ44" s="258"/>
      <c r="JDR44" s="258"/>
      <c r="JDS44" s="258"/>
      <c r="JDT44" s="258"/>
      <c r="JDU44" s="258"/>
      <c r="JDV44" s="258"/>
      <c r="JDW44" s="258"/>
      <c r="JDX44" s="258"/>
      <c r="JDY44" s="258"/>
      <c r="JDZ44" s="258"/>
      <c r="JEA44" s="258"/>
      <c r="JEB44" s="258"/>
      <c r="JEC44" s="258"/>
      <c r="JED44" s="258"/>
      <c r="JEE44" s="258"/>
      <c r="JEF44" s="258"/>
      <c r="JEG44" s="258"/>
      <c r="JEH44" s="258"/>
      <c r="JEI44" s="258"/>
      <c r="JEJ44" s="258"/>
      <c r="JEK44" s="258"/>
      <c r="JEL44" s="258"/>
      <c r="JEM44" s="258"/>
      <c r="JEN44" s="258"/>
      <c r="JEO44" s="258"/>
      <c r="JEP44" s="258"/>
      <c r="JEQ44" s="258"/>
      <c r="JER44" s="258"/>
      <c r="JES44" s="258"/>
      <c r="JET44" s="258"/>
      <c r="JEU44" s="258"/>
      <c r="JEV44" s="258"/>
      <c r="JEW44" s="258"/>
      <c r="JEX44" s="258"/>
      <c r="JEY44" s="258"/>
      <c r="JEZ44" s="258"/>
      <c r="JFA44" s="258"/>
      <c r="JFB44" s="258"/>
      <c r="JFC44" s="258"/>
      <c r="JFD44" s="258"/>
      <c r="JFE44" s="258"/>
      <c r="JFF44" s="258"/>
      <c r="JFG44" s="258"/>
      <c r="JFH44" s="258"/>
      <c r="JFI44" s="258"/>
      <c r="JFJ44" s="258"/>
      <c r="JFK44" s="258"/>
      <c r="JFL44" s="258"/>
      <c r="JFM44" s="258"/>
      <c r="JFN44" s="258"/>
      <c r="JFO44" s="258"/>
      <c r="JFP44" s="258"/>
      <c r="JFQ44" s="258"/>
      <c r="JFR44" s="258"/>
      <c r="JFS44" s="258"/>
      <c r="JFT44" s="258"/>
      <c r="JFU44" s="258"/>
      <c r="JFV44" s="258"/>
      <c r="JFW44" s="258"/>
      <c r="JFX44" s="258"/>
      <c r="JFY44" s="258"/>
      <c r="JFZ44" s="258"/>
      <c r="JGA44" s="258"/>
      <c r="JGB44" s="258"/>
      <c r="JGC44" s="258"/>
      <c r="JGD44" s="258"/>
      <c r="JGE44" s="258"/>
      <c r="JGF44" s="258"/>
      <c r="JGG44" s="258"/>
      <c r="JGH44" s="258"/>
      <c r="JGI44" s="258"/>
      <c r="JGJ44" s="258"/>
      <c r="JGK44" s="258"/>
      <c r="JGL44" s="258"/>
      <c r="JGM44" s="258"/>
      <c r="JGN44" s="258"/>
      <c r="JGO44" s="258"/>
      <c r="JGP44" s="258"/>
      <c r="JGQ44" s="258"/>
      <c r="JGR44" s="258"/>
      <c r="JGS44" s="258"/>
      <c r="JGT44" s="258"/>
      <c r="JGU44" s="258"/>
      <c r="JGV44" s="258"/>
      <c r="JGW44" s="258"/>
      <c r="JGX44" s="258"/>
      <c r="JGY44" s="258"/>
      <c r="JGZ44" s="258"/>
      <c r="JHA44" s="258"/>
      <c r="JHB44" s="258"/>
      <c r="JHC44" s="258"/>
      <c r="JHD44" s="258"/>
      <c r="JHE44" s="258"/>
      <c r="JHF44" s="258"/>
      <c r="JHG44" s="258"/>
      <c r="JHH44" s="258"/>
      <c r="JHI44" s="258"/>
      <c r="JHJ44" s="258"/>
      <c r="JHK44" s="258"/>
      <c r="JHL44" s="258"/>
      <c r="JHM44" s="258"/>
      <c r="JHN44" s="258"/>
      <c r="JHO44" s="258"/>
      <c r="JHP44" s="258"/>
      <c r="JHQ44" s="258"/>
      <c r="JHR44" s="258"/>
      <c r="JHS44" s="258"/>
      <c r="JHT44" s="258"/>
      <c r="JHU44" s="258"/>
      <c r="JHV44" s="258"/>
      <c r="JHW44" s="258"/>
      <c r="JHX44" s="258"/>
      <c r="JHY44" s="258"/>
      <c r="JHZ44" s="258"/>
      <c r="JIA44" s="258"/>
      <c r="JIB44" s="258"/>
      <c r="JIC44" s="258"/>
      <c r="JID44" s="258"/>
      <c r="JIE44" s="258"/>
      <c r="JIF44" s="258"/>
      <c r="JIG44" s="258"/>
      <c r="JIH44" s="258"/>
      <c r="JII44" s="258"/>
      <c r="JIJ44" s="258"/>
      <c r="JIK44" s="258"/>
      <c r="JIL44" s="258"/>
      <c r="JIM44" s="258"/>
      <c r="JIN44" s="258"/>
      <c r="JIO44" s="258"/>
      <c r="JIP44" s="258"/>
      <c r="JIQ44" s="258"/>
      <c r="JIR44" s="258"/>
      <c r="JIS44" s="258"/>
      <c r="JIT44" s="258"/>
      <c r="JIU44" s="258"/>
      <c r="JIV44" s="258"/>
      <c r="JIW44" s="258"/>
      <c r="JIX44" s="258"/>
      <c r="JIY44" s="258"/>
      <c r="JIZ44" s="258"/>
      <c r="JJA44" s="258"/>
      <c r="JJB44" s="258"/>
      <c r="JJC44" s="258"/>
      <c r="JJD44" s="258"/>
      <c r="JJE44" s="258"/>
      <c r="JJF44" s="258"/>
      <c r="JJG44" s="258"/>
      <c r="JJH44" s="258"/>
      <c r="JJI44" s="258"/>
      <c r="JJJ44" s="258"/>
      <c r="JJK44" s="258"/>
      <c r="JJL44" s="258"/>
      <c r="JJM44" s="258"/>
      <c r="JJN44" s="258"/>
      <c r="JJO44" s="258"/>
      <c r="JJP44" s="258"/>
      <c r="JJQ44" s="258"/>
      <c r="JJR44" s="258"/>
      <c r="JJS44" s="258"/>
      <c r="JJT44" s="258"/>
      <c r="JJU44" s="258"/>
      <c r="JJV44" s="258"/>
      <c r="JJW44" s="258"/>
      <c r="JJX44" s="258"/>
      <c r="JJY44" s="258"/>
      <c r="JJZ44" s="258"/>
      <c r="JKA44" s="258"/>
      <c r="JKB44" s="258"/>
      <c r="JKC44" s="258"/>
      <c r="JKD44" s="258"/>
      <c r="JKE44" s="258"/>
      <c r="JKF44" s="258"/>
      <c r="JKG44" s="258"/>
      <c r="JKH44" s="258"/>
      <c r="JKI44" s="258"/>
      <c r="JKJ44" s="258"/>
      <c r="JKK44" s="258"/>
      <c r="JKL44" s="258"/>
      <c r="JKM44" s="258"/>
      <c r="JKN44" s="258"/>
      <c r="JKO44" s="258"/>
      <c r="JKP44" s="258"/>
      <c r="JKQ44" s="258"/>
      <c r="JKR44" s="258"/>
      <c r="JKS44" s="258"/>
      <c r="JKT44" s="258"/>
      <c r="JKU44" s="258"/>
      <c r="JKV44" s="258"/>
      <c r="JKW44" s="258"/>
      <c r="JKX44" s="258"/>
      <c r="JKY44" s="258"/>
      <c r="JKZ44" s="258"/>
      <c r="JLA44" s="258"/>
      <c r="JLB44" s="258"/>
      <c r="JLC44" s="258"/>
      <c r="JLD44" s="258"/>
      <c r="JLE44" s="258"/>
      <c r="JLF44" s="258"/>
      <c r="JLG44" s="258"/>
      <c r="JLH44" s="258"/>
      <c r="JLI44" s="258"/>
      <c r="JLJ44" s="258"/>
      <c r="JLK44" s="258"/>
      <c r="JLL44" s="258"/>
      <c r="JLM44" s="258"/>
      <c r="JLN44" s="258"/>
      <c r="JLO44" s="258"/>
      <c r="JLP44" s="258"/>
      <c r="JLQ44" s="258"/>
      <c r="JLR44" s="258"/>
      <c r="JLS44" s="258"/>
      <c r="JLT44" s="258"/>
      <c r="JLU44" s="258"/>
      <c r="JLV44" s="258"/>
      <c r="JLW44" s="258"/>
      <c r="JLX44" s="258"/>
      <c r="JLY44" s="258"/>
      <c r="JLZ44" s="258"/>
      <c r="JMA44" s="258"/>
      <c r="JMB44" s="258"/>
      <c r="JMC44" s="258"/>
      <c r="JMD44" s="258"/>
      <c r="JME44" s="258"/>
      <c r="JMF44" s="258"/>
      <c r="JMG44" s="258"/>
      <c r="JMH44" s="258"/>
      <c r="JMI44" s="258"/>
      <c r="JMJ44" s="258"/>
      <c r="JMK44" s="258"/>
      <c r="JML44" s="258"/>
      <c r="JMM44" s="258"/>
      <c r="JMN44" s="258"/>
      <c r="JMO44" s="258"/>
      <c r="JMP44" s="258"/>
      <c r="JMQ44" s="258"/>
      <c r="JMR44" s="258"/>
      <c r="JMS44" s="258"/>
      <c r="JMT44" s="258"/>
      <c r="JMU44" s="258"/>
      <c r="JMV44" s="258"/>
      <c r="JMW44" s="258"/>
      <c r="JMX44" s="258"/>
      <c r="JMY44" s="258"/>
      <c r="JMZ44" s="258"/>
      <c r="JNA44" s="258"/>
      <c r="JNB44" s="258"/>
      <c r="JNC44" s="258"/>
      <c r="JND44" s="258"/>
      <c r="JNE44" s="258"/>
      <c r="JNF44" s="258"/>
      <c r="JNG44" s="258"/>
      <c r="JNH44" s="258"/>
      <c r="JNI44" s="258"/>
      <c r="JNJ44" s="258"/>
      <c r="JNK44" s="258"/>
      <c r="JNL44" s="258"/>
      <c r="JNM44" s="258"/>
      <c r="JNN44" s="258"/>
      <c r="JNO44" s="258"/>
      <c r="JNP44" s="258"/>
      <c r="JNQ44" s="258"/>
      <c r="JNR44" s="258"/>
      <c r="JNS44" s="258"/>
      <c r="JNT44" s="258"/>
      <c r="JNU44" s="258"/>
      <c r="JNV44" s="258"/>
      <c r="JNW44" s="258"/>
      <c r="JNX44" s="258"/>
      <c r="JNY44" s="258"/>
      <c r="JNZ44" s="258"/>
      <c r="JOA44" s="258"/>
      <c r="JOB44" s="258"/>
      <c r="JOC44" s="258"/>
      <c r="JOD44" s="258"/>
      <c r="JOE44" s="258"/>
      <c r="JOF44" s="258"/>
      <c r="JOG44" s="258"/>
      <c r="JOH44" s="258"/>
      <c r="JOI44" s="258"/>
      <c r="JOJ44" s="258"/>
      <c r="JOK44" s="258"/>
      <c r="JOL44" s="258"/>
      <c r="JOM44" s="258"/>
      <c r="JON44" s="258"/>
      <c r="JOO44" s="258"/>
      <c r="JOP44" s="258"/>
      <c r="JOQ44" s="258"/>
      <c r="JOR44" s="258"/>
      <c r="JOS44" s="258"/>
      <c r="JOT44" s="258"/>
      <c r="JOU44" s="258"/>
      <c r="JOV44" s="258"/>
      <c r="JOW44" s="258"/>
      <c r="JOX44" s="258"/>
      <c r="JOY44" s="258"/>
      <c r="JOZ44" s="258"/>
      <c r="JPA44" s="258"/>
      <c r="JPB44" s="258"/>
      <c r="JPC44" s="258"/>
      <c r="JPD44" s="258"/>
      <c r="JPE44" s="258"/>
      <c r="JPF44" s="258"/>
      <c r="JPG44" s="258"/>
      <c r="JPH44" s="258"/>
      <c r="JPI44" s="258"/>
      <c r="JPJ44" s="258"/>
      <c r="JPK44" s="258"/>
      <c r="JPL44" s="258"/>
      <c r="JPM44" s="258"/>
      <c r="JPN44" s="258"/>
      <c r="JPO44" s="258"/>
      <c r="JPP44" s="258"/>
      <c r="JPQ44" s="258"/>
      <c r="JPR44" s="258"/>
      <c r="JPS44" s="258"/>
      <c r="JPT44" s="258"/>
      <c r="JPU44" s="258"/>
      <c r="JPV44" s="258"/>
      <c r="JPW44" s="258"/>
      <c r="JPX44" s="258"/>
      <c r="JPY44" s="258"/>
      <c r="JPZ44" s="258"/>
      <c r="JQA44" s="258"/>
      <c r="JQB44" s="258"/>
      <c r="JQC44" s="258"/>
      <c r="JQD44" s="258"/>
      <c r="JQE44" s="258"/>
      <c r="JQF44" s="258"/>
      <c r="JQG44" s="258"/>
      <c r="JQH44" s="258"/>
      <c r="JQI44" s="258"/>
      <c r="JQJ44" s="258"/>
      <c r="JQK44" s="258"/>
      <c r="JQL44" s="258"/>
      <c r="JQM44" s="258"/>
      <c r="JQN44" s="258"/>
      <c r="JQO44" s="258"/>
      <c r="JQP44" s="258"/>
      <c r="JQQ44" s="258"/>
      <c r="JQR44" s="258"/>
      <c r="JQS44" s="258"/>
      <c r="JQT44" s="258"/>
      <c r="JQU44" s="258"/>
      <c r="JQV44" s="258"/>
      <c r="JQW44" s="258"/>
      <c r="JQX44" s="258"/>
      <c r="JQY44" s="258"/>
      <c r="JQZ44" s="258"/>
      <c r="JRA44" s="258"/>
      <c r="JRB44" s="258"/>
      <c r="JRC44" s="258"/>
      <c r="JRD44" s="258"/>
      <c r="JRE44" s="258"/>
      <c r="JRF44" s="258"/>
      <c r="JRG44" s="258"/>
      <c r="JRH44" s="258"/>
      <c r="JRI44" s="258"/>
      <c r="JRJ44" s="258"/>
      <c r="JRK44" s="258"/>
      <c r="JRL44" s="258"/>
      <c r="JRM44" s="258"/>
      <c r="JRN44" s="258"/>
      <c r="JRO44" s="258"/>
      <c r="JRP44" s="258"/>
      <c r="JRQ44" s="258"/>
      <c r="JRR44" s="258"/>
      <c r="JRS44" s="258"/>
      <c r="JRT44" s="258"/>
      <c r="JRU44" s="258"/>
      <c r="JRV44" s="258"/>
      <c r="JRW44" s="258"/>
      <c r="JRX44" s="258"/>
      <c r="JRY44" s="258"/>
      <c r="JRZ44" s="258"/>
      <c r="JSA44" s="258"/>
      <c r="JSB44" s="258"/>
      <c r="JSC44" s="258"/>
      <c r="JSD44" s="258"/>
      <c r="JSE44" s="258"/>
      <c r="JSF44" s="258"/>
      <c r="JSG44" s="258"/>
      <c r="JSH44" s="258"/>
      <c r="JSI44" s="258"/>
      <c r="JSJ44" s="258"/>
      <c r="JSK44" s="258"/>
      <c r="JSL44" s="258"/>
      <c r="JSM44" s="258"/>
      <c r="JSN44" s="258"/>
      <c r="JSO44" s="258"/>
      <c r="JSP44" s="258"/>
      <c r="JSQ44" s="258"/>
      <c r="JSR44" s="258"/>
      <c r="JSS44" s="258"/>
      <c r="JST44" s="258"/>
      <c r="JSU44" s="258"/>
      <c r="JSV44" s="258"/>
      <c r="JSW44" s="258"/>
      <c r="JSX44" s="258"/>
      <c r="JSY44" s="258"/>
      <c r="JSZ44" s="258"/>
      <c r="JTA44" s="258"/>
      <c r="JTB44" s="258"/>
      <c r="JTC44" s="258"/>
      <c r="JTD44" s="258"/>
      <c r="JTE44" s="258"/>
      <c r="JTF44" s="258"/>
      <c r="JTG44" s="258"/>
      <c r="JTH44" s="258"/>
      <c r="JTI44" s="258"/>
      <c r="JTJ44" s="258"/>
      <c r="JTK44" s="258"/>
      <c r="JTL44" s="258"/>
      <c r="JTM44" s="258"/>
      <c r="JTN44" s="258"/>
      <c r="JTO44" s="258"/>
      <c r="JTP44" s="258"/>
      <c r="JTQ44" s="258"/>
      <c r="JTR44" s="258"/>
      <c r="JTS44" s="258"/>
      <c r="JTT44" s="258"/>
      <c r="JTU44" s="258"/>
      <c r="JTV44" s="258"/>
      <c r="JTW44" s="258"/>
      <c r="JTX44" s="258"/>
      <c r="JTY44" s="258"/>
      <c r="JTZ44" s="258"/>
      <c r="JUA44" s="258"/>
      <c r="JUB44" s="258"/>
      <c r="JUC44" s="258"/>
      <c r="JUD44" s="258"/>
      <c r="JUE44" s="258"/>
      <c r="JUF44" s="258"/>
      <c r="JUG44" s="258"/>
      <c r="JUH44" s="258"/>
      <c r="JUI44" s="258"/>
      <c r="JUJ44" s="258"/>
      <c r="JUK44" s="258"/>
      <c r="JUL44" s="258"/>
      <c r="JUM44" s="258"/>
      <c r="JUN44" s="258"/>
      <c r="JUO44" s="258"/>
      <c r="JUP44" s="258"/>
      <c r="JUQ44" s="258"/>
      <c r="JUR44" s="258"/>
      <c r="JUS44" s="258"/>
      <c r="JUT44" s="258"/>
      <c r="JUU44" s="258"/>
      <c r="JUV44" s="258"/>
      <c r="JUW44" s="258"/>
      <c r="JUX44" s="258"/>
      <c r="JUY44" s="258"/>
      <c r="JUZ44" s="258"/>
      <c r="JVA44" s="258"/>
      <c r="JVB44" s="258"/>
      <c r="JVC44" s="258"/>
      <c r="JVD44" s="258"/>
      <c r="JVE44" s="258"/>
      <c r="JVF44" s="258"/>
      <c r="JVG44" s="258"/>
      <c r="JVH44" s="258"/>
      <c r="JVI44" s="258"/>
      <c r="JVJ44" s="258"/>
      <c r="JVK44" s="258"/>
      <c r="JVL44" s="258"/>
      <c r="JVM44" s="258"/>
      <c r="JVN44" s="258"/>
      <c r="JVO44" s="258"/>
      <c r="JVP44" s="258"/>
      <c r="JVQ44" s="258"/>
      <c r="JVR44" s="258"/>
      <c r="JVS44" s="258"/>
      <c r="JVT44" s="258"/>
      <c r="JVU44" s="258"/>
      <c r="JVV44" s="258"/>
      <c r="JVW44" s="258"/>
      <c r="JVX44" s="258"/>
      <c r="JVY44" s="258"/>
      <c r="JVZ44" s="258"/>
      <c r="JWA44" s="258"/>
      <c r="JWB44" s="258"/>
      <c r="JWC44" s="258"/>
      <c r="JWD44" s="258"/>
      <c r="JWE44" s="258"/>
      <c r="JWF44" s="258"/>
      <c r="JWG44" s="258"/>
      <c r="JWH44" s="258"/>
      <c r="JWI44" s="258"/>
      <c r="JWJ44" s="258"/>
      <c r="JWK44" s="258"/>
      <c r="JWL44" s="258"/>
      <c r="JWM44" s="258"/>
      <c r="JWN44" s="258"/>
      <c r="JWO44" s="258"/>
      <c r="JWP44" s="258"/>
      <c r="JWQ44" s="258"/>
      <c r="JWR44" s="258"/>
      <c r="JWS44" s="258"/>
      <c r="JWT44" s="258"/>
      <c r="JWU44" s="258"/>
      <c r="JWV44" s="258"/>
      <c r="JWW44" s="258"/>
      <c r="JWX44" s="258"/>
      <c r="JWY44" s="258"/>
      <c r="JWZ44" s="258"/>
      <c r="JXA44" s="258"/>
      <c r="JXB44" s="258"/>
      <c r="JXC44" s="258"/>
      <c r="JXD44" s="258"/>
      <c r="JXE44" s="258"/>
      <c r="JXF44" s="258"/>
      <c r="JXG44" s="258"/>
      <c r="JXH44" s="258"/>
      <c r="JXI44" s="258"/>
      <c r="JXJ44" s="258"/>
      <c r="JXK44" s="258"/>
      <c r="JXL44" s="258"/>
      <c r="JXM44" s="258"/>
      <c r="JXN44" s="258"/>
      <c r="JXO44" s="258"/>
      <c r="JXP44" s="258"/>
      <c r="JXQ44" s="258"/>
      <c r="JXR44" s="258"/>
      <c r="JXS44" s="258"/>
      <c r="JXT44" s="258"/>
      <c r="JXU44" s="258"/>
      <c r="JXV44" s="258"/>
      <c r="JXW44" s="258"/>
      <c r="JXX44" s="258"/>
      <c r="JXY44" s="258"/>
      <c r="JXZ44" s="258"/>
      <c r="JYA44" s="258"/>
      <c r="JYB44" s="258"/>
      <c r="JYC44" s="258"/>
      <c r="JYD44" s="258"/>
      <c r="JYE44" s="258"/>
      <c r="JYF44" s="258"/>
      <c r="JYG44" s="258"/>
      <c r="JYH44" s="258"/>
      <c r="JYI44" s="258"/>
      <c r="JYJ44" s="258"/>
      <c r="JYK44" s="258"/>
      <c r="JYL44" s="258"/>
      <c r="JYM44" s="258"/>
      <c r="JYN44" s="258"/>
      <c r="JYO44" s="258"/>
      <c r="JYP44" s="258"/>
      <c r="JYQ44" s="258"/>
      <c r="JYR44" s="258"/>
      <c r="JYS44" s="258"/>
      <c r="JYT44" s="258"/>
      <c r="JYU44" s="258"/>
      <c r="JYV44" s="258"/>
      <c r="JYW44" s="258"/>
      <c r="JYX44" s="258"/>
      <c r="JYY44" s="258"/>
      <c r="JYZ44" s="258"/>
      <c r="JZA44" s="258"/>
      <c r="JZB44" s="258"/>
      <c r="JZC44" s="258"/>
      <c r="JZD44" s="258"/>
      <c r="JZE44" s="258"/>
      <c r="JZF44" s="258"/>
      <c r="JZG44" s="258"/>
      <c r="JZH44" s="258"/>
      <c r="JZI44" s="258"/>
      <c r="JZJ44" s="258"/>
      <c r="JZK44" s="258"/>
      <c r="JZL44" s="258"/>
      <c r="JZM44" s="258"/>
      <c r="JZN44" s="258"/>
      <c r="JZO44" s="258"/>
      <c r="JZP44" s="258"/>
      <c r="JZQ44" s="258"/>
      <c r="JZR44" s="258"/>
      <c r="JZS44" s="258"/>
      <c r="JZT44" s="258"/>
      <c r="JZU44" s="258"/>
      <c r="JZV44" s="258"/>
      <c r="JZW44" s="258"/>
      <c r="JZX44" s="258"/>
      <c r="JZY44" s="258"/>
      <c r="JZZ44" s="258"/>
      <c r="KAA44" s="258"/>
      <c r="KAB44" s="258"/>
      <c r="KAC44" s="258"/>
      <c r="KAD44" s="258"/>
      <c r="KAE44" s="258"/>
      <c r="KAF44" s="258"/>
      <c r="KAG44" s="258"/>
      <c r="KAH44" s="258"/>
      <c r="KAI44" s="258"/>
      <c r="KAJ44" s="258"/>
      <c r="KAK44" s="258"/>
      <c r="KAL44" s="258"/>
      <c r="KAM44" s="258"/>
      <c r="KAN44" s="258"/>
      <c r="KAO44" s="258"/>
      <c r="KAP44" s="258"/>
      <c r="KAQ44" s="258"/>
      <c r="KAR44" s="258"/>
      <c r="KAS44" s="258"/>
      <c r="KAT44" s="258"/>
      <c r="KAU44" s="258"/>
      <c r="KAV44" s="258"/>
      <c r="KAW44" s="258"/>
      <c r="KAX44" s="258"/>
      <c r="KAY44" s="258"/>
      <c r="KAZ44" s="258"/>
      <c r="KBA44" s="258"/>
      <c r="KBB44" s="258"/>
      <c r="KBC44" s="258"/>
      <c r="KBD44" s="258"/>
      <c r="KBE44" s="258"/>
      <c r="KBF44" s="258"/>
      <c r="KBG44" s="258"/>
      <c r="KBH44" s="258"/>
      <c r="KBI44" s="258"/>
      <c r="KBJ44" s="258"/>
      <c r="KBK44" s="258"/>
      <c r="KBL44" s="258"/>
      <c r="KBM44" s="258"/>
      <c r="KBN44" s="258"/>
      <c r="KBO44" s="258"/>
      <c r="KBP44" s="258"/>
      <c r="KBQ44" s="258"/>
      <c r="KBR44" s="258"/>
      <c r="KBS44" s="258"/>
      <c r="KBT44" s="258"/>
      <c r="KBU44" s="258"/>
      <c r="KBV44" s="258"/>
      <c r="KBW44" s="258"/>
      <c r="KBX44" s="258"/>
      <c r="KBY44" s="258"/>
      <c r="KBZ44" s="258"/>
      <c r="KCA44" s="258"/>
      <c r="KCB44" s="258"/>
      <c r="KCC44" s="258"/>
      <c r="KCD44" s="258"/>
      <c r="KCE44" s="258"/>
      <c r="KCF44" s="258"/>
      <c r="KCG44" s="258"/>
      <c r="KCH44" s="258"/>
      <c r="KCI44" s="258"/>
      <c r="KCJ44" s="258"/>
      <c r="KCK44" s="258"/>
      <c r="KCL44" s="258"/>
      <c r="KCM44" s="258"/>
      <c r="KCN44" s="258"/>
      <c r="KCO44" s="258"/>
      <c r="KCP44" s="258"/>
      <c r="KCQ44" s="258"/>
      <c r="KCR44" s="258"/>
      <c r="KCS44" s="258"/>
      <c r="KCT44" s="258"/>
      <c r="KCU44" s="258"/>
      <c r="KCV44" s="258"/>
      <c r="KCW44" s="258"/>
      <c r="KCX44" s="258"/>
      <c r="KCY44" s="258"/>
      <c r="KCZ44" s="258"/>
      <c r="KDA44" s="258"/>
      <c r="KDB44" s="258"/>
      <c r="KDC44" s="258"/>
      <c r="KDD44" s="258"/>
      <c r="KDE44" s="258"/>
      <c r="KDF44" s="258"/>
      <c r="KDG44" s="258"/>
      <c r="KDH44" s="258"/>
      <c r="KDI44" s="258"/>
      <c r="KDJ44" s="258"/>
      <c r="KDK44" s="258"/>
      <c r="KDL44" s="258"/>
      <c r="KDM44" s="258"/>
      <c r="KDN44" s="258"/>
      <c r="KDO44" s="258"/>
      <c r="KDP44" s="258"/>
      <c r="KDQ44" s="258"/>
      <c r="KDR44" s="258"/>
      <c r="KDS44" s="258"/>
      <c r="KDT44" s="258"/>
      <c r="KDU44" s="258"/>
      <c r="KDV44" s="258"/>
      <c r="KDW44" s="258"/>
      <c r="KDX44" s="258"/>
      <c r="KDY44" s="258"/>
      <c r="KDZ44" s="258"/>
      <c r="KEA44" s="258"/>
      <c r="KEB44" s="258"/>
      <c r="KEC44" s="258"/>
      <c r="KED44" s="258"/>
      <c r="KEE44" s="258"/>
      <c r="KEF44" s="258"/>
      <c r="KEG44" s="258"/>
      <c r="KEH44" s="258"/>
      <c r="KEI44" s="258"/>
      <c r="KEJ44" s="258"/>
      <c r="KEK44" s="258"/>
      <c r="KEL44" s="258"/>
      <c r="KEM44" s="258"/>
      <c r="KEN44" s="258"/>
      <c r="KEO44" s="258"/>
      <c r="KEP44" s="258"/>
      <c r="KEQ44" s="258"/>
      <c r="KER44" s="258"/>
      <c r="KES44" s="258"/>
      <c r="KET44" s="258"/>
      <c r="KEU44" s="258"/>
      <c r="KEV44" s="258"/>
      <c r="KEW44" s="258"/>
      <c r="KEX44" s="258"/>
      <c r="KEY44" s="258"/>
      <c r="KEZ44" s="258"/>
      <c r="KFA44" s="258"/>
      <c r="KFB44" s="258"/>
      <c r="KFC44" s="258"/>
      <c r="KFD44" s="258"/>
      <c r="KFE44" s="258"/>
      <c r="KFF44" s="258"/>
      <c r="KFG44" s="258"/>
      <c r="KFH44" s="258"/>
      <c r="KFI44" s="258"/>
      <c r="KFJ44" s="258"/>
      <c r="KFK44" s="258"/>
      <c r="KFL44" s="258"/>
      <c r="KFM44" s="258"/>
      <c r="KFN44" s="258"/>
      <c r="KFO44" s="258"/>
      <c r="KFP44" s="258"/>
      <c r="KFQ44" s="258"/>
      <c r="KFR44" s="258"/>
      <c r="KFS44" s="258"/>
      <c r="KFT44" s="258"/>
      <c r="KFU44" s="258"/>
      <c r="KFV44" s="258"/>
      <c r="KFW44" s="258"/>
      <c r="KFX44" s="258"/>
      <c r="KFY44" s="258"/>
      <c r="KFZ44" s="258"/>
      <c r="KGA44" s="258"/>
      <c r="KGB44" s="258"/>
      <c r="KGC44" s="258"/>
      <c r="KGD44" s="258"/>
      <c r="KGE44" s="258"/>
      <c r="KGF44" s="258"/>
      <c r="KGG44" s="258"/>
      <c r="KGH44" s="258"/>
      <c r="KGI44" s="258"/>
      <c r="KGJ44" s="258"/>
      <c r="KGK44" s="258"/>
      <c r="KGL44" s="258"/>
      <c r="KGM44" s="258"/>
      <c r="KGN44" s="258"/>
      <c r="KGO44" s="258"/>
      <c r="KGP44" s="258"/>
      <c r="KGQ44" s="258"/>
      <c r="KGR44" s="258"/>
      <c r="KGS44" s="258"/>
      <c r="KGT44" s="258"/>
      <c r="KGU44" s="258"/>
      <c r="KGV44" s="258"/>
      <c r="KGW44" s="258"/>
      <c r="KGX44" s="258"/>
      <c r="KGY44" s="258"/>
      <c r="KGZ44" s="258"/>
      <c r="KHA44" s="258"/>
      <c r="KHB44" s="258"/>
      <c r="KHC44" s="258"/>
      <c r="KHD44" s="258"/>
      <c r="KHE44" s="258"/>
      <c r="KHF44" s="258"/>
      <c r="KHG44" s="258"/>
      <c r="KHH44" s="258"/>
      <c r="KHI44" s="258"/>
      <c r="KHJ44" s="258"/>
      <c r="KHK44" s="258"/>
      <c r="KHL44" s="258"/>
      <c r="KHM44" s="258"/>
      <c r="KHN44" s="258"/>
      <c r="KHO44" s="258"/>
      <c r="KHP44" s="258"/>
      <c r="KHQ44" s="258"/>
      <c r="KHR44" s="258"/>
      <c r="KHS44" s="258"/>
      <c r="KHT44" s="258"/>
      <c r="KHU44" s="258"/>
      <c r="KHV44" s="258"/>
      <c r="KHW44" s="258"/>
      <c r="KHX44" s="258"/>
      <c r="KHY44" s="258"/>
      <c r="KHZ44" s="258"/>
      <c r="KIA44" s="258"/>
      <c r="KIB44" s="258"/>
      <c r="KIC44" s="258"/>
      <c r="KID44" s="258"/>
      <c r="KIE44" s="258"/>
      <c r="KIF44" s="258"/>
      <c r="KIG44" s="258"/>
      <c r="KIH44" s="258"/>
      <c r="KII44" s="258"/>
      <c r="KIJ44" s="258"/>
      <c r="KIK44" s="258"/>
      <c r="KIL44" s="258"/>
      <c r="KIM44" s="258"/>
      <c r="KIN44" s="258"/>
      <c r="KIO44" s="258"/>
      <c r="KIP44" s="258"/>
      <c r="KIQ44" s="258"/>
      <c r="KIR44" s="258"/>
      <c r="KIS44" s="258"/>
      <c r="KIT44" s="258"/>
      <c r="KIU44" s="258"/>
      <c r="KIV44" s="258"/>
      <c r="KIW44" s="258"/>
      <c r="KIX44" s="258"/>
      <c r="KIY44" s="258"/>
      <c r="KIZ44" s="258"/>
      <c r="KJA44" s="258"/>
      <c r="KJB44" s="258"/>
      <c r="KJC44" s="258"/>
      <c r="KJD44" s="258"/>
      <c r="KJE44" s="258"/>
      <c r="KJF44" s="258"/>
      <c r="KJG44" s="258"/>
      <c r="KJH44" s="258"/>
      <c r="KJI44" s="258"/>
      <c r="KJJ44" s="258"/>
      <c r="KJK44" s="258"/>
      <c r="KJL44" s="258"/>
      <c r="KJM44" s="258"/>
      <c r="KJN44" s="258"/>
      <c r="KJO44" s="258"/>
      <c r="KJP44" s="258"/>
      <c r="KJQ44" s="258"/>
      <c r="KJR44" s="258"/>
      <c r="KJS44" s="258"/>
      <c r="KJT44" s="258"/>
      <c r="KJU44" s="258"/>
      <c r="KJV44" s="258"/>
      <c r="KJW44" s="258"/>
      <c r="KJX44" s="258"/>
      <c r="KJY44" s="258"/>
      <c r="KJZ44" s="258"/>
      <c r="KKA44" s="258"/>
      <c r="KKB44" s="258"/>
      <c r="KKC44" s="258"/>
      <c r="KKD44" s="258"/>
      <c r="KKE44" s="258"/>
      <c r="KKF44" s="258"/>
      <c r="KKG44" s="258"/>
      <c r="KKH44" s="258"/>
      <c r="KKI44" s="258"/>
      <c r="KKJ44" s="258"/>
      <c r="KKK44" s="258"/>
      <c r="KKL44" s="258"/>
      <c r="KKM44" s="258"/>
      <c r="KKN44" s="258"/>
      <c r="KKO44" s="258"/>
      <c r="KKP44" s="258"/>
      <c r="KKQ44" s="258"/>
      <c r="KKR44" s="258"/>
      <c r="KKS44" s="258"/>
      <c r="KKT44" s="258"/>
      <c r="KKU44" s="258"/>
      <c r="KKV44" s="258"/>
      <c r="KKW44" s="258"/>
      <c r="KKX44" s="258"/>
      <c r="KKY44" s="258"/>
      <c r="KKZ44" s="258"/>
      <c r="KLA44" s="258"/>
      <c r="KLB44" s="258"/>
      <c r="KLC44" s="258"/>
      <c r="KLD44" s="258"/>
      <c r="KLE44" s="258"/>
      <c r="KLF44" s="258"/>
      <c r="KLG44" s="258"/>
      <c r="KLH44" s="258"/>
      <c r="KLI44" s="258"/>
      <c r="KLJ44" s="258"/>
      <c r="KLK44" s="258"/>
      <c r="KLL44" s="258"/>
      <c r="KLM44" s="258"/>
      <c r="KLN44" s="258"/>
      <c r="KLO44" s="258"/>
      <c r="KLP44" s="258"/>
      <c r="KLQ44" s="258"/>
      <c r="KLR44" s="258"/>
      <c r="KLS44" s="258"/>
      <c r="KLT44" s="258"/>
      <c r="KLU44" s="258"/>
      <c r="KLV44" s="258"/>
      <c r="KLW44" s="258"/>
      <c r="KLX44" s="258"/>
      <c r="KLY44" s="258"/>
      <c r="KLZ44" s="258"/>
      <c r="KMA44" s="258"/>
      <c r="KMB44" s="258"/>
      <c r="KMC44" s="258"/>
      <c r="KMD44" s="258"/>
      <c r="KME44" s="258"/>
      <c r="KMF44" s="258"/>
      <c r="KMG44" s="258"/>
      <c r="KMH44" s="258"/>
      <c r="KMI44" s="258"/>
      <c r="KMJ44" s="258"/>
      <c r="KMK44" s="258"/>
      <c r="KML44" s="258"/>
      <c r="KMM44" s="258"/>
      <c r="KMN44" s="258"/>
      <c r="KMO44" s="258"/>
      <c r="KMP44" s="258"/>
      <c r="KMQ44" s="258"/>
      <c r="KMR44" s="258"/>
      <c r="KMS44" s="258"/>
      <c r="KMT44" s="258"/>
      <c r="KMU44" s="258"/>
      <c r="KMV44" s="258"/>
      <c r="KMW44" s="258"/>
      <c r="KMX44" s="258"/>
      <c r="KMY44" s="258"/>
      <c r="KMZ44" s="258"/>
      <c r="KNA44" s="258"/>
      <c r="KNB44" s="258"/>
      <c r="KNC44" s="258"/>
      <c r="KND44" s="258"/>
      <c r="KNE44" s="258"/>
      <c r="KNF44" s="258"/>
      <c r="KNG44" s="258"/>
      <c r="KNH44" s="258"/>
      <c r="KNI44" s="258"/>
      <c r="KNJ44" s="258"/>
      <c r="KNK44" s="258"/>
      <c r="KNL44" s="258"/>
      <c r="KNM44" s="258"/>
      <c r="KNN44" s="258"/>
      <c r="KNO44" s="258"/>
      <c r="KNP44" s="258"/>
      <c r="KNQ44" s="258"/>
      <c r="KNR44" s="258"/>
      <c r="KNS44" s="258"/>
      <c r="KNT44" s="258"/>
      <c r="KNU44" s="258"/>
      <c r="KNV44" s="258"/>
      <c r="KNW44" s="258"/>
      <c r="KNX44" s="258"/>
      <c r="KNY44" s="258"/>
      <c r="KNZ44" s="258"/>
      <c r="KOA44" s="258"/>
      <c r="KOB44" s="258"/>
      <c r="KOC44" s="258"/>
      <c r="KOD44" s="258"/>
      <c r="KOE44" s="258"/>
      <c r="KOF44" s="258"/>
      <c r="KOG44" s="258"/>
      <c r="KOH44" s="258"/>
      <c r="KOI44" s="258"/>
      <c r="KOJ44" s="258"/>
      <c r="KOK44" s="258"/>
      <c r="KOL44" s="258"/>
      <c r="KOM44" s="258"/>
      <c r="KON44" s="258"/>
      <c r="KOO44" s="258"/>
      <c r="KOP44" s="258"/>
      <c r="KOQ44" s="258"/>
      <c r="KOR44" s="258"/>
      <c r="KOS44" s="258"/>
      <c r="KOT44" s="258"/>
      <c r="KOU44" s="258"/>
      <c r="KOV44" s="258"/>
      <c r="KOW44" s="258"/>
      <c r="KOX44" s="258"/>
      <c r="KOY44" s="258"/>
      <c r="KOZ44" s="258"/>
      <c r="KPA44" s="258"/>
      <c r="KPB44" s="258"/>
      <c r="KPC44" s="258"/>
      <c r="KPD44" s="258"/>
      <c r="KPE44" s="258"/>
      <c r="KPF44" s="258"/>
      <c r="KPG44" s="258"/>
      <c r="KPH44" s="258"/>
      <c r="KPI44" s="258"/>
      <c r="KPJ44" s="258"/>
      <c r="KPK44" s="258"/>
      <c r="KPL44" s="258"/>
      <c r="KPM44" s="258"/>
      <c r="KPN44" s="258"/>
      <c r="KPO44" s="258"/>
      <c r="KPP44" s="258"/>
      <c r="KPQ44" s="258"/>
      <c r="KPR44" s="258"/>
      <c r="KPS44" s="258"/>
      <c r="KPT44" s="258"/>
      <c r="KPU44" s="258"/>
      <c r="KPV44" s="258"/>
      <c r="KPW44" s="258"/>
      <c r="KPX44" s="258"/>
      <c r="KPY44" s="258"/>
      <c r="KPZ44" s="258"/>
      <c r="KQA44" s="258"/>
      <c r="KQB44" s="258"/>
      <c r="KQC44" s="258"/>
      <c r="KQD44" s="258"/>
      <c r="KQE44" s="258"/>
      <c r="KQF44" s="258"/>
      <c r="KQG44" s="258"/>
      <c r="KQH44" s="258"/>
      <c r="KQI44" s="258"/>
      <c r="KQJ44" s="258"/>
      <c r="KQK44" s="258"/>
      <c r="KQL44" s="258"/>
      <c r="KQM44" s="258"/>
      <c r="KQN44" s="258"/>
      <c r="KQO44" s="258"/>
      <c r="KQP44" s="258"/>
      <c r="KQQ44" s="258"/>
      <c r="KQR44" s="258"/>
      <c r="KQS44" s="258"/>
      <c r="KQT44" s="258"/>
      <c r="KQU44" s="258"/>
      <c r="KQV44" s="258"/>
      <c r="KQW44" s="258"/>
      <c r="KQX44" s="258"/>
      <c r="KQY44" s="258"/>
      <c r="KQZ44" s="258"/>
      <c r="KRA44" s="258"/>
      <c r="KRB44" s="258"/>
      <c r="KRC44" s="258"/>
      <c r="KRD44" s="258"/>
      <c r="KRE44" s="258"/>
      <c r="KRF44" s="258"/>
      <c r="KRG44" s="258"/>
      <c r="KRH44" s="258"/>
      <c r="KRI44" s="258"/>
      <c r="KRJ44" s="258"/>
      <c r="KRK44" s="258"/>
      <c r="KRL44" s="258"/>
      <c r="KRM44" s="258"/>
      <c r="KRN44" s="258"/>
      <c r="KRO44" s="258"/>
      <c r="KRP44" s="258"/>
      <c r="KRQ44" s="258"/>
      <c r="KRR44" s="258"/>
      <c r="KRS44" s="258"/>
      <c r="KRT44" s="258"/>
      <c r="KRU44" s="258"/>
      <c r="KRV44" s="258"/>
      <c r="KRW44" s="258"/>
      <c r="KRX44" s="258"/>
      <c r="KRY44" s="258"/>
      <c r="KRZ44" s="258"/>
      <c r="KSA44" s="258"/>
      <c r="KSB44" s="258"/>
      <c r="KSC44" s="258"/>
      <c r="KSD44" s="258"/>
      <c r="KSE44" s="258"/>
      <c r="KSF44" s="258"/>
      <c r="KSG44" s="258"/>
      <c r="KSH44" s="258"/>
      <c r="KSI44" s="258"/>
      <c r="KSJ44" s="258"/>
      <c r="KSK44" s="258"/>
      <c r="KSL44" s="258"/>
      <c r="KSM44" s="258"/>
      <c r="KSN44" s="258"/>
      <c r="KSO44" s="258"/>
      <c r="KSP44" s="258"/>
      <c r="KSQ44" s="258"/>
      <c r="KSR44" s="258"/>
      <c r="KSS44" s="258"/>
      <c r="KST44" s="258"/>
      <c r="KSU44" s="258"/>
      <c r="KSV44" s="258"/>
      <c r="KSW44" s="258"/>
      <c r="KSX44" s="258"/>
      <c r="KSY44" s="258"/>
      <c r="KSZ44" s="258"/>
      <c r="KTA44" s="258"/>
      <c r="KTB44" s="258"/>
      <c r="KTC44" s="258"/>
      <c r="KTD44" s="258"/>
      <c r="KTE44" s="258"/>
      <c r="KTF44" s="258"/>
      <c r="KTG44" s="258"/>
      <c r="KTH44" s="258"/>
      <c r="KTI44" s="258"/>
      <c r="KTJ44" s="258"/>
      <c r="KTK44" s="258"/>
      <c r="KTL44" s="258"/>
      <c r="KTM44" s="258"/>
      <c r="KTN44" s="258"/>
      <c r="KTO44" s="258"/>
      <c r="KTP44" s="258"/>
      <c r="KTQ44" s="258"/>
      <c r="KTR44" s="258"/>
      <c r="KTS44" s="258"/>
      <c r="KTT44" s="258"/>
      <c r="KTU44" s="258"/>
      <c r="KTV44" s="258"/>
      <c r="KTW44" s="258"/>
      <c r="KTX44" s="258"/>
      <c r="KTY44" s="258"/>
      <c r="KTZ44" s="258"/>
      <c r="KUA44" s="258"/>
      <c r="KUB44" s="258"/>
      <c r="KUC44" s="258"/>
      <c r="KUD44" s="258"/>
      <c r="KUE44" s="258"/>
      <c r="KUF44" s="258"/>
      <c r="KUG44" s="258"/>
      <c r="KUH44" s="258"/>
      <c r="KUI44" s="258"/>
      <c r="KUJ44" s="258"/>
      <c r="KUK44" s="258"/>
      <c r="KUL44" s="258"/>
      <c r="KUM44" s="258"/>
      <c r="KUN44" s="258"/>
      <c r="KUO44" s="258"/>
      <c r="KUP44" s="258"/>
      <c r="KUQ44" s="258"/>
      <c r="KUR44" s="258"/>
      <c r="KUS44" s="258"/>
      <c r="KUT44" s="258"/>
      <c r="KUU44" s="258"/>
      <c r="KUV44" s="258"/>
      <c r="KUW44" s="258"/>
      <c r="KUX44" s="258"/>
      <c r="KUY44" s="258"/>
      <c r="KUZ44" s="258"/>
      <c r="KVA44" s="258"/>
      <c r="KVB44" s="258"/>
      <c r="KVC44" s="258"/>
      <c r="KVD44" s="258"/>
      <c r="KVE44" s="258"/>
      <c r="KVF44" s="258"/>
      <c r="KVG44" s="258"/>
      <c r="KVH44" s="258"/>
      <c r="KVI44" s="258"/>
      <c r="KVJ44" s="258"/>
      <c r="KVK44" s="258"/>
      <c r="KVL44" s="258"/>
      <c r="KVM44" s="258"/>
      <c r="KVN44" s="258"/>
      <c r="KVO44" s="258"/>
      <c r="KVP44" s="258"/>
      <c r="KVQ44" s="258"/>
      <c r="KVR44" s="258"/>
      <c r="KVS44" s="258"/>
      <c r="KVT44" s="258"/>
      <c r="KVU44" s="258"/>
      <c r="KVV44" s="258"/>
      <c r="KVW44" s="258"/>
      <c r="KVX44" s="258"/>
      <c r="KVY44" s="258"/>
      <c r="KVZ44" s="258"/>
      <c r="KWA44" s="258"/>
      <c r="KWB44" s="258"/>
      <c r="KWC44" s="258"/>
      <c r="KWD44" s="258"/>
      <c r="KWE44" s="258"/>
      <c r="KWF44" s="258"/>
      <c r="KWG44" s="258"/>
      <c r="KWH44" s="258"/>
      <c r="KWI44" s="258"/>
      <c r="KWJ44" s="258"/>
      <c r="KWK44" s="258"/>
      <c r="KWL44" s="258"/>
      <c r="KWM44" s="258"/>
      <c r="KWN44" s="258"/>
      <c r="KWO44" s="258"/>
      <c r="KWP44" s="258"/>
      <c r="KWQ44" s="258"/>
      <c r="KWR44" s="258"/>
      <c r="KWS44" s="258"/>
      <c r="KWT44" s="258"/>
      <c r="KWU44" s="258"/>
      <c r="KWV44" s="258"/>
      <c r="KWW44" s="258"/>
      <c r="KWX44" s="258"/>
      <c r="KWY44" s="258"/>
      <c r="KWZ44" s="258"/>
      <c r="KXA44" s="258"/>
      <c r="KXB44" s="258"/>
      <c r="KXC44" s="258"/>
      <c r="KXD44" s="258"/>
      <c r="KXE44" s="258"/>
      <c r="KXF44" s="258"/>
      <c r="KXG44" s="258"/>
      <c r="KXH44" s="258"/>
      <c r="KXI44" s="258"/>
      <c r="KXJ44" s="258"/>
      <c r="KXK44" s="258"/>
      <c r="KXL44" s="258"/>
      <c r="KXM44" s="258"/>
      <c r="KXN44" s="258"/>
      <c r="KXO44" s="258"/>
      <c r="KXP44" s="258"/>
      <c r="KXQ44" s="258"/>
      <c r="KXR44" s="258"/>
      <c r="KXS44" s="258"/>
      <c r="KXT44" s="258"/>
      <c r="KXU44" s="258"/>
      <c r="KXV44" s="258"/>
      <c r="KXW44" s="258"/>
      <c r="KXX44" s="258"/>
      <c r="KXY44" s="258"/>
      <c r="KXZ44" s="258"/>
      <c r="KYA44" s="258"/>
      <c r="KYB44" s="258"/>
      <c r="KYC44" s="258"/>
      <c r="KYD44" s="258"/>
      <c r="KYE44" s="258"/>
      <c r="KYF44" s="258"/>
      <c r="KYG44" s="258"/>
      <c r="KYH44" s="258"/>
      <c r="KYI44" s="258"/>
      <c r="KYJ44" s="258"/>
      <c r="KYK44" s="258"/>
      <c r="KYL44" s="258"/>
      <c r="KYM44" s="258"/>
      <c r="KYN44" s="258"/>
      <c r="KYO44" s="258"/>
      <c r="KYP44" s="258"/>
      <c r="KYQ44" s="258"/>
      <c r="KYR44" s="258"/>
      <c r="KYS44" s="258"/>
      <c r="KYT44" s="258"/>
      <c r="KYU44" s="258"/>
      <c r="KYV44" s="258"/>
      <c r="KYW44" s="258"/>
      <c r="KYX44" s="258"/>
      <c r="KYY44" s="258"/>
      <c r="KYZ44" s="258"/>
      <c r="KZA44" s="258"/>
      <c r="KZB44" s="258"/>
      <c r="KZC44" s="258"/>
      <c r="KZD44" s="258"/>
      <c r="KZE44" s="258"/>
      <c r="KZF44" s="258"/>
      <c r="KZG44" s="258"/>
      <c r="KZH44" s="258"/>
      <c r="KZI44" s="258"/>
      <c r="KZJ44" s="258"/>
      <c r="KZK44" s="258"/>
      <c r="KZL44" s="258"/>
      <c r="KZM44" s="258"/>
      <c r="KZN44" s="258"/>
      <c r="KZO44" s="258"/>
      <c r="KZP44" s="258"/>
      <c r="KZQ44" s="258"/>
      <c r="KZR44" s="258"/>
      <c r="KZS44" s="258"/>
      <c r="KZT44" s="258"/>
      <c r="KZU44" s="258"/>
      <c r="KZV44" s="258"/>
      <c r="KZW44" s="258"/>
      <c r="KZX44" s="258"/>
      <c r="KZY44" s="258"/>
      <c r="KZZ44" s="258"/>
      <c r="LAA44" s="258"/>
      <c r="LAB44" s="258"/>
      <c r="LAC44" s="258"/>
      <c r="LAD44" s="258"/>
      <c r="LAE44" s="258"/>
      <c r="LAF44" s="258"/>
      <c r="LAG44" s="258"/>
      <c r="LAH44" s="258"/>
      <c r="LAI44" s="258"/>
      <c r="LAJ44" s="258"/>
      <c r="LAK44" s="258"/>
      <c r="LAL44" s="258"/>
      <c r="LAM44" s="258"/>
      <c r="LAN44" s="258"/>
      <c r="LAO44" s="258"/>
      <c r="LAP44" s="258"/>
      <c r="LAQ44" s="258"/>
      <c r="LAR44" s="258"/>
      <c r="LAS44" s="258"/>
      <c r="LAT44" s="258"/>
      <c r="LAU44" s="258"/>
      <c r="LAV44" s="258"/>
      <c r="LAW44" s="258"/>
      <c r="LAX44" s="258"/>
      <c r="LAY44" s="258"/>
      <c r="LAZ44" s="258"/>
      <c r="LBA44" s="258"/>
      <c r="LBB44" s="258"/>
      <c r="LBC44" s="258"/>
      <c r="LBD44" s="258"/>
      <c r="LBE44" s="258"/>
      <c r="LBF44" s="258"/>
      <c r="LBG44" s="258"/>
      <c r="LBH44" s="258"/>
      <c r="LBI44" s="258"/>
      <c r="LBJ44" s="258"/>
      <c r="LBK44" s="258"/>
      <c r="LBL44" s="258"/>
      <c r="LBM44" s="258"/>
      <c r="LBN44" s="258"/>
      <c r="LBO44" s="258"/>
      <c r="LBP44" s="258"/>
      <c r="LBQ44" s="258"/>
      <c r="LBR44" s="258"/>
      <c r="LBS44" s="258"/>
      <c r="LBT44" s="258"/>
      <c r="LBU44" s="258"/>
      <c r="LBV44" s="258"/>
      <c r="LBW44" s="258"/>
      <c r="LBX44" s="258"/>
      <c r="LBY44" s="258"/>
      <c r="LBZ44" s="258"/>
      <c r="LCA44" s="258"/>
      <c r="LCB44" s="258"/>
      <c r="LCC44" s="258"/>
      <c r="LCD44" s="258"/>
      <c r="LCE44" s="258"/>
      <c r="LCF44" s="258"/>
      <c r="LCG44" s="258"/>
      <c r="LCH44" s="258"/>
      <c r="LCI44" s="258"/>
      <c r="LCJ44" s="258"/>
      <c r="LCK44" s="258"/>
      <c r="LCL44" s="258"/>
      <c r="LCM44" s="258"/>
      <c r="LCN44" s="258"/>
      <c r="LCO44" s="258"/>
      <c r="LCP44" s="258"/>
      <c r="LCQ44" s="258"/>
      <c r="LCR44" s="258"/>
      <c r="LCS44" s="258"/>
      <c r="LCT44" s="258"/>
      <c r="LCU44" s="258"/>
      <c r="LCV44" s="258"/>
      <c r="LCW44" s="258"/>
      <c r="LCX44" s="258"/>
      <c r="LCY44" s="258"/>
      <c r="LCZ44" s="258"/>
      <c r="LDA44" s="258"/>
      <c r="LDB44" s="258"/>
      <c r="LDC44" s="258"/>
      <c r="LDD44" s="258"/>
      <c r="LDE44" s="258"/>
      <c r="LDF44" s="258"/>
      <c r="LDG44" s="258"/>
      <c r="LDH44" s="258"/>
      <c r="LDI44" s="258"/>
      <c r="LDJ44" s="258"/>
      <c r="LDK44" s="258"/>
      <c r="LDL44" s="258"/>
      <c r="LDM44" s="258"/>
      <c r="LDN44" s="258"/>
      <c r="LDO44" s="258"/>
      <c r="LDP44" s="258"/>
      <c r="LDQ44" s="258"/>
      <c r="LDR44" s="258"/>
      <c r="LDS44" s="258"/>
      <c r="LDT44" s="258"/>
      <c r="LDU44" s="258"/>
      <c r="LDV44" s="258"/>
      <c r="LDW44" s="258"/>
      <c r="LDX44" s="258"/>
      <c r="LDY44" s="258"/>
      <c r="LDZ44" s="258"/>
      <c r="LEA44" s="258"/>
      <c r="LEB44" s="258"/>
      <c r="LEC44" s="258"/>
      <c r="LED44" s="258"/>
      <c r="LEE44" s="258"/>
      <c r="LEF44" s="258"/>
      <c r="LEG44" s="258"/>
      <c r="LEH44" s="258"/>
      <c r="LEI44" s="258"/>
      <c r="LEJ44" s="258"/>
      <c r="LEK44" s="258"/>
      <c r="LEL44" s="258"/>
      <c r="LEM44" s="258"/>
      <c r="LEN44" s="258"/>
      <c r="LEO44" s="258"/>
      <c r="LEP44" s="258"/>
      <c r="LEQ44" s="258"/>
      <c r="LER44" s="258"/>
      <c r="LES44" s="258"/>
      <c r="LET44" s="258"/>
      <c r="LEU44" s="258"/>
      <c r="LEV44" s="258"/>
      <c r="LEW44" s="258"/>
      <c r="LEX44" s="258"/>
      <c r="LEY44" s="258"/>
      <c r="LEZ44" s="258"/>
      <c r="LFA44" s="258"/>
      <c r="LFB44" s="258"/>
      <c r="LFC44" s="258"/>
      <c r="LFD44" s="258"/>
      <c r="LFE44" s="258"/>
      <c r="LFF44" s="258"/>
      <c r="LFG44" s="258"/>
      <c r="LFH44" s="258"/>
      <c r="LFI44" s="258"/>
      <c r="LFJ44" s="258"/>
      <c r="LFK44" s="258"/>
      <c r="LFL44" s="258"/>
      <c r="LFM44" s="258"/>
      <c r="LFN44" s="258"/>
      <c r="LFO44" s="258"/>
      <c r="LFP44" s="258"/>
      <c r="LFQ44" s="258"/>
      <c r="LFR44" s="258"/>
      <c r="LFS44" s="258"/>
      <c r="LFT44" s="258"/>
      <c r="LFU44" s="258"/>
      <c r="LFV44" s="258"/>
      <c r="LFW44" s="258"/>
      <c r="LFX44" s="258"/>
      <c r="LFY44" s="258"/>
      <c r="LFZ44" s="258"/>
      <c r="LGA44" s="258"/>
      <c r="LGB44" s="258"/>
      <c r="LGC44" s="258"/>
      <c r="LGD44" s="258"/>
      <c r="LGE44" s="258"/>
      <c r="LGF44" s="258"/>
      <c r="LGG44" s="258"/>
      <c r="LGH44" s="258"/>
      <c r="LGI44" s="258"/>
      <c r="LGJ44" s="258"/>
      <c r="LGK44" s="258"/>
      <c r="LGL44" s="258"/>
      <c r="LGM44" s="258"/>
      <c r="LGN44" s="258"/>
      <c r="LGO44" s="258"/>
      <c r="LGP44" s="258"/>
      <c r="LGQ44" s="258"/>
      <c r="LGR44" s="258"/>
      <c r="LGS44" s="258"/>
      <c r="LGT44" s="258"/>
      <c r="LGU44" s="258"/>
      <c r="LGV44" s="258"/>
      <c r="LGW44" s="258"/>
      <c r="LGX44" s="258"/>
      <c r="LGY44" s="258"/>
      <c r="LGZ44" s="258"/>
      <c r="LHA44" s="258"/>
      <c r="LHB44" s="258"/>
      <c r="LHC44" s="258"/>
      <c r="LHD44" s="258"/>
      <c r="LHE44" s="258"/>
      <c r="LHF44" s="258"/>
      <c r="LHG44" s="258"/>
      <c r="LHH44" s="258"/>
      <c r="LHI44" s="258"/>
      <c r="LHJ44" s="258"/>
      <c r="LHK44" s="258"/>
      <c r="LHL44" s="258"/>
      <c r="LHM44" s="258"/>
      <c r="LHN44" s="258"/>
      <c r="LHO44" s="258"/>
      <c r="LHP44" s="258"/>
      <c r="LHQ44" s="258"/>
      <c r="LHR44" s="258"/>
      <c r="LHS44" s="258"/>
      <c r="LHT44" s="258"/>
      <c r="LHU44" s="258"/>
      <c r="LHV44" s="258"/>
      <c r="LHW44" s="258"/>
      <c r="LHX44" s="258"/>
      <c r="LHY44" s="258"/>
      <c r="LHZ44" s="258"/>
      <c r="LIA44" s="258"/>
      <c r="LIB44" s="258"/>
      <c r="LIC44" s="258"/>
      <c r="LID44" s="258"/>
      <c r="LIE44" s="258"/>
      <c r="LIF44" s="258"/>
      <c r="LIG44" s="258"/>
      <c r="LIH44" s="258"/>
      <c r="LII44" s="258"/>
      <c r="LIJ44" s="258"/>
      <c r="LIK44" s="258"/>
      <c r="LIL44" s="258"/>
      <c r="LIM44" s="258"/>
      <c r="LIN44" s="258"/>
      <c r="LIO44" s="258"/>
      <c r="LIP44" s="258"/>
      <c r="LIQ44" s="258"/>
      <c r="LIR44" s="258"/>
      <c r="LIS44" s="258"/>
      <c r="LIT44" s="258"/>
      <c r="LIU44" s="258"/>
      <c r="LIV44" s="258"/>
      <c r="LIW44" s="258"/>
      <c r="LIX44" s="258"/>
      <c r="LIY44" s="258"/>
      <c r="LIZ44" s="258"/>
      <c r="LJA44" s="258"/>
      <c r="LJB44" s="258"/>
      <c r="LJC44" s="258"/>
      <c r="LJD44" s="258"/>
      <c r="LJE44" s="258"/>
      <c r="LJF44" s="258"/>
      <c r="LJG44" s="258"/>
      <c r="LJH44" s="258"/>
      <c r="LJI44" s="258"/>
      <c r="LJJ44" s="258"/>
      <c r="LJK44" s="258"/>
      <c r="LJL44" s="258"/>
      <c r="LJM44" s="258"/>
      <c r="LJN44" s="258"/>
      <c r="LJO44" s="258"/>
      <c r="LJP44" s="258"/>
      <c r="LJQ44" s="258"/>
      <c r="LJR44" s="258"/>
      <c r="LJS44" s="258"/>
      <c r="LJT44" s="258"/>
      <c r="LJU44" s="258"/>
      <c r="LJV44" s="258"/>
      <c r="LJW44" s="258"/>
      <c r="LJX44" s="258"/>
      <c r="LJY44" s="258"/>
      <c r="LJZ44" s="258"/>
      <c r="LKA44" s="258"/>
      <c r="LKB44" s="258"/>
      <c r="LKC44" s="258"/>
      <c r="LKD44" s="258"/>
      <c r="LKE44" s="258"/>
      <c r="LKF44" s="258"/>
      <c r="LKG44" s="258"/>
      <c r="LKH44" s="258"/>
      <c r="LKI44" s="258"/>
      <c r="LKJ44" s="258"/>
      <c r="LKK44" s="258"/>
      <c r="LKL44" s="258"/>
      <c r="LKM44" s="258"/>
      <c r="LKN44" s="258"/>
      <c r="LKO44" s="258"/>
      <c r="LKP44" s="258"/>
      <c r="LKQ44" s="258"/>
      <c r="LKR44" s="258"/>
      <c r="LKS44" s="258"/>
      <c r="LKT44" s="258"/>
      <c r="LKU44" s="258"/>
      <c r="LKV44" s="258"/>
      <c r="LKW44" s="258"/>
      <c r="LKX44" s="258"/>
      <c r="LKY44" s="258"/>
      <c r="LKZ44" s="258"/>
      <c r="LLA44" s="258"/>
      <c r="LLB44" s="258"/>
      <c r="LLC44" s="258"/>
      <c r="LLD44" s="258"/>
      <c r="LLE44" s="258"/>
      <c r="LLF44" s="258"/>
      <c r="LLG44" s="258"/>
      <c r="LLH44" s="258"/>
      <c r="LLI44" s="258"/>
      <c r="LLJ44" s="258"/>
      <c r="LLK44" s="258"/>
      <c r="LLL44" s="258"/>
      <c r="LLM44" s="258"/>
      <c r="LLN44" s="258"/>
      <c r="LLO44" s="258"/>
      <c r="LLP44" s="258"/>
      <c r="LLQ44" s="258"/>
      <c r="LLR44" s="258"/>
      <c r="LLS44" s="258"/>
      <c r="LLT44" s="258"/>
      <c r="LLU44" s="258"/>
      <c r="LLV44" s="258"/>
      <c r="LLW44" s="258"/>
      <c r="LLX44" s="258"/>
      <c r="LLY44" s="258"/>
      <c r="LLZ44" s="258"/>
      <c r="LMA44" s="258"/>
      <c r="LMB44" s="258"/>
      <c r="LMC44" s="258"/>
      <c r="LMD44" s="258"/>
      <c r="LME44" s="258"/>
      <c r="LMF44" s="258"/>
      <c r="LMG44" s="258"/>
      <c r="LMH44" s="258"/>
      <c r="LMI44" s="258"/>
      <c r="LMJ44" s="258"/>
      <c r="LMK44" s="258"/>
      <c r="LML44" s="258"/>
      <c r="LMM44" s="258"/>
      <c r="LMN44" s="258"/>
      <c r="LMO44" s="258"/>
      <c r="LMP44" s="258"/>
      <c r="LMQ44" s="258"/>
      <c r="LMR44" s="258"/>
      <c r="LMS44" s="258"/>
      <c r="LMT44" s="258"/>
      <c r="LMU44" s="258"/>
      <c r="LMV44" s="258"/>
      <c r="LMW44" s="258"/>
      <c r="LMX44" s="258"/>
      <c r="LMY44" s="258"/>
      <c r="LMZ44" s="258"/>
      <c r="LNA44" s="258"/>
      <c r="LNB44" s="258"/>
      <c r="LNC44" s="258"/>
      <c r="LND44" s="258"/>
      <c r="LNE44" s="258"/>
      <c r="LNF44" s="258"/>
      <c r="LNG44" s="258"/>
      <c r="LNH44" s="258"/>
      <c r="LNI44" s="258"/>
      <c r="LNJ44" s="258"/>
      <c r="LNK44" s="258"/>
      <c r="LNL44" s="258"/>
      <c r="LNM44" s="258"/>
      <c r="LNN44" s="258"/>
      <c r="LNO44" s="258"/>
      <c r="LNP44" s="258"/>
      <c r="LNQ44" s="258"/>
      <c r="LNR44" s="258"/>
      <c r="LNS44" s="258"/>
      <c r="LNT44" s="258"/>
      <c r="LNU44" s="258"/>
      <c r="LNV44" s="258"/>
      <c r="LNW44" s="258"/>
      <c r="LNX44" s="258"/>
      <c r="LNY44" s="258"/>
      <c r="LNZ44" s="258"/>
      <c r="LOA44" s="258"/>
      <c r="LOB44" s="258"/>
      <c r="LOC44" s="258"/>
      <c r="LOD44" s="258"/>
      <c r="LOE44" s="258"/>
      <c r="LOF44" s="258"/>
      <c r="LOG44" s="258"/>
      <c r="LOH44" s="258"/>
      <c r="LOI44" s="258"/>
      <c r="LOJ44" s="258"/>
      <c r="LOK44" s="258"/>
      <c r="LOL44" s="258"/>
      <c r="LOM44" s="258"/>
      <c r="LON44" s="258"/>
      <c r="LOO44" s="258"/>
      <c r="LOP44" s="258"/>
      <c r="LOQ44" s="258"/>
      <c r="LOR44" s="258"/>
      <c r="LOS44" s="258"/>
      <c r="LOT44" s="258"/>
      <c r="LOU44" s="258"/>
      <c r="LOV44" s="258"/>
      <c r="LOW44" s="258"/>
      <c r="LOX44" s="258"/>
      <c r="LOY44" s="258"/>
      <c r="LOZ44" s="258"/>
      <c r="LPA44" s="258"/>
      <c r="LPB44" s="258"/>
      <c r="LPC44" s="258"/>
      <c r="LPD44" s="258"/>
      <c r="LPE44" s="258"/>
      <c r="LPF44" s="258"/>
      <c r="LPG44" s="258"/>
      <c r="LPH44" s="258"/>
      <c r="LPI44" s="258"/>
      <c r="LPJ44" s="258"/>
      <c r="LPK44" s="258"/>
      <c r="LPL44" s="258"/>
      <c r="LPM44" s="258"/>
      <c r="LPN44" s="258"/>
      <c r="LPO44" s="258"/>
      <c r="LPP44" s="258"/>
      <c r="LPQ44" s="258"/>
      <c r="LPR44" s="258"/>
      <c r="LPS44" s="258"/>
      <c r="LPT44" s="258"/>
      <c r="LPU44" s="258"/>
      <c r="LPV44" s="258"/>
      <c r="LPW44" s="258"/>
      <c r="LPX44" s="258"/>
      <c r="LPY44" s="258"/>
      <c r="LPZ44" s="258"/>
      <c r="LQA44" s="258"/>
      <c r="LQB44" s="258"/>
      <c r="LQC44" s="258"/>
      <c r="LQD44" s="258"/>
      <c r="LQE44" s="258"/>
      <c r="LQF44" s="258"/>
      <c r="LQG44" s="258"/>
      <c r="LQH44" s="258"/>
      <c r="LQI44" s="258"/>
      <c r="LQJ44" s="258"/>
      <c r="LQK44" s="258"/>
      <c r="LQL44" s="258"/>
      <c r="LQM44" s="258"/>
      <c r="LQN44" s="258"/>
      <c r="LQO44" s="258"/>
      <c r="LQP44" s="258"/>
      <c r="LQQ44" s="258"/>
      <c r="LQR44" s="258"/>
      <c r="LQS44" s="258"/>
      <c r="LQT44" s="258"/>
      <c r="LQU44" s="258"/>
      <c r="LQV44" s="258"/>
      <c r="LQW44" s="258"/>
      <c r="LQX44" s="258"/>
      <c r="LQY44" s="258"/>
      <c r="LQZ44" s="258"/>
      <c r="LRA44" s="258"/>
      <c r="LRB44" s="258"/>
      <c r="LRC44" s="258"/>
      <c r="LRD44" s="258"/>
      <c r="LRE44" s="258"/>
      <c r="LRF44" s="258"/>
      <c r="LRG44" s="258"/>
      <c r="LRH44" s="258"/>
      <c r="LRI44" s="258"/>
      <c r="LRJ44" s="258"/>
      <c r="LRK44" s="258"/>
      <c r="LRL44" s="258"/>
      <c r="LRM44" s="258"/>
      <c r="LRN44" s="258"/>
      <c r="LRO44" s="258"/>
      <c r="LRP44" s="258"/>
      <c r="LRQ44" s="258"/>
      <c r="LRR44" s="258"/>
      <c r="LRS44" s="258"/>
      <c r="LRT44" s="258"/>
      <c r="LRU44" s="258"/>
      <c r="LRV44" s="258"/>
      <c r="LRW44" s="258"/>
      <c r="LRX44" s="258"/>
      <c r="LRY44" s="258"/>
      <c r="LRZ44" s="258"/>
      <c r="LSA44" s="258"/>
      <c r="LSB44" s="258"/>
      <c r="LSC44" s="258"/>
      <c r="LSD44" s="258"/>
      <c r="LSE44" s="258"/>
      <c r="LSF44" s="258"/>
      <c r="LSG44" s="258"/>
      <c r="LSH44" s="258"/>
      <c r="LSI44" s="258"/>
      <c r="LSJ44" s="258"/>
      <c r="LSK44" s="258"/>
      <c r="LSL44" s="258"/>
      <c r="LSM44" s="258"/>
      <c r="LSN44" s="258"/>
      <c r="LSO44" s="258"/>
      <c r="LSP44" s="258"/>
      <c r="LSQ44" s="258"/>
      <c r="LSR44" s="258"/>
      <c r="LSS44" s="258"/>
      <c r="LST44" s="258"/>
      <c r="LSU44" s="258"/>
      <c r="LSV44" s="258"/>
      <c r="LSW44" s="258"/>
      <c r="LSX44" s="258"/>
      <c r="LSY44" s="258"/>
      <c r="LSZ44" s="258"/>
      <c r="LTA44" s="258"/>
      <c r="LTB44" s="258"/>
      <c r="LTC44" s="258"/>
      <c r="LTD44" s="258"/>
      <c r="LTE44" s="258"/>
      <c r="LTF44" s="258"/>
      <c r="LTG44" s="258"/>
      <c r="LTH44" s="258"/>
      <c r="LTI44" s="258"/>
      <c r="LTJ44" s="258"/>
      <c r="LTK44" s="258"/>
      <c r="LTL44" s="258"/>
      <c r="LTM44" s="258"/>
      <c r="LTN44" s="258"/>
      <c r="LTO44" s="258"/>
      <c r="LTP44" s="258"/>
      <c r="LTQ44" s="258"/>
      <c r="LTR44" s="258"/>
      <c r="LTS44" s="258"/>
      <c r="LTT44" s="258"/>
      <c r="LTU44" s="258"/>
      <c r="LTV44" s="258"/>
      <c r="LTW44" s="258"/>
      <c r="LTX44" s="258"/>
      <c r="LTY44" s="258"/>
      <c r="LTZ44" s="258"/>
      <c r="LUA44" s="258"/>
      <c r="LUB44" s="258"/>
      <c r="LUC44" s="258"/>
      <c r="LUD44" s="258"/>
      <c r="LUE44" s="258"/>
      <c r="LUF44" s="258"/>
      <c r="LUG44" s="258"/>
      <c r="LUH44" s="258"/>
      <c r="LUI44" s="258"/>
      <c r="LUJ44" s="258"/>
      <c r="LUK44" s="258"/>
      <c r="LUL44" s="258"/>
      <c r="LUM44" s="258"/>
      <c r="LUN44" s="258"/>
      <c r="LUO44" s="258"/>
      <c r="LUP44" s="258"/>
      <c r="LUQ44" s="258"/>
      <c r="LUR44" s="258"/>
      <c r="LUS44" s="258"/>
      <c r="LUT44" s="258"/>
      <c r="LUU44" s="258"/>
      <c r="LUV44" s="258"/>
      <c r="LUW44" s="258"/>
      <c r="LUX44" s="258"/>
      <c r="LUY44" s="258"/>
      <c r="LUZ44" s="258"/>
      <c r="LVA44" s="258"/>
      <c r="LVB44" s="258"/>
      <c r="LVC44" s="258"/>
      <c r="LVD44" s="258"/>
      <c r="LVE44" s="258"/>
      <c r="LVF44" s="258"/>
      <c r="LVG44" s="258"/>
      <c r="LVH44" s="258"/>
      <c r="LVI44" s="258"/>
      <c r="LVJ44" s="258"/>
      <c r="LVK44" s="258"/>
      <c r="LVL44" s="258"/>
      <c r="LVM44" s="258"/>
      <c r="LVN44" s="258"/>
      <c r="LVO44" s="258"/>
      <c r="LVP44" s="258"/>
      <c r="LVQ44" s="258"/>
      <c r="LVR44" s="258"/>
      <c r="LVS44" s="258"/>
      <c r="LVT44" s="258"/>
      <c r="LVU44" s="258"/>
      <c r="LVV44" s="258"/>
      <c r="LVW44" s="258"/>
      <c r="LVX44" s="258"/>
      <c r="LVY44" s="258"/>
      <c r="LVZ44" s="258"/>
      <c r="LWA44" s="258"/>
      <c r="LWB44" s="258"/>
      <c r="LWC44" s="258"/>
      <c r="LWD44" s="258"/>
      <c r="LWE44" s="258"/>
      <c r="LWF44" s="258"/>
      <c r="LWG44" s="258"/>
      <c r="LWH44" s="258"/>
      <c r="LWI44" s="258"/>
      <c r="LWJ44" s="258"/>
      <c r="LWK44" s="258"/>
      <c r="LWL44" s="258"/>
      <c r="LWM44" s="258"/>
      <c r="LWN44" s="258"/>
      <c r="LWO44" s="258"/>
      <c r="LWP44" s="258"/>
      <c r="LWQ44" s="258"/>
      <c r="LWR44" s="258"/>
      <c r="LWS44" s="258"/>
      <c r="LWT44" s="258"/>
      <c r="LWU44" s="258"/>
      <c r="LWV44" s="258"/>
      <c r="LWW44" s="258"/>
      <c r="LWX44" s="258"/>
      <c r="LWY44" s="258"/>
      <c r="LWZ44" s="258"/>
      <c r="LXA44" s="258"/>
      <c r="LXB44" s="258"/>
      <c r="LXC44" s="258"/>
      <c r="LXD44" s="258"/>
      <c r="LXE44" s="258"/>
      <c r="LXF44" s="258"/>
      <c r="LXG44" s="258"/>
      <c r="LXH44" s="258"/>
      <c r="LXI44" s="258"/>
      <c r="LXJ44" s="258"/>
      <c r="LXK44" s="258"/>
      <c r="LXL44" s="258"/>
      <c r="LXM44" s="258"/>
      <c r="LXN44" s="258"/>
      <c r="LXO44" s="258"/>
      <c r="LXP44" s="258"/>
      <c r="LXQ44" s="258"/>
      <c r="LXR44" s="258"/>
      <c r="LXS44" s="258"/>
      <c r="LXT44" s="258"/>
      <c r="LXU44" s="258"/>
      <c r="LXV44" s="258"/>
      <c r="LXW44" s="258"/>
      <c r="LXX44" s="258"/>
      <c r="LXY44" s="258"/>
      <c r="LXZ44" s="258"/>
      <c r="LYA44" s="258"/>
      <c r="LYB44" s="258"/>
      <c r="LYC44" s="258"/>
      <c r="LYD44" s="258"/>
      <c r="LYE44" s="258"/>
      <c r="LYF44" s="258"/>
      <c r="LYG44" s="258"/>
      <c r="LYH44" s="258"/>
      <c r="LYI44" s="258"/>
      <c r="LYJ44" s="258"/>
      <c r="LYK44" s="258"/>
      <c r="LYL44" s="258"/>
      <c r="LYM44" s="258"/>
      <c r="LYN44" s="258"/>
      <c r="LYO44" s="258"/>
      <c r="LYP44" s="258"/>
      <c r="LYQ44" s="258"/>
      <c r="LYR44" s="258"/>
      <c r="LYS44" s="258"/>
      <c r="LYT44" s="258"/>
      <c r="LYU44" s="258"/>
      <c r="LYV44" s="258"/>
      <c r="LYW44" s="258"/>
      <c r="LYX44" s="258"/>
      <c r="LYY44" s="258"/>
      <c r="LYZ44" s="258"/>
      <c r="LZA44" s="258"/>
      <c r="LZB44" s="258"/>
      <c r="LZC44" s="258"/>
      <c r="LZD44" s="258"/>
      <c r="LZE44" s="258"/>
      <c r="LZF44" s="258"/>
      <c r="LZG44" s="258"/>
      <c r="LZH44" s="258"/>
      <c r="LZI44" s="258"/>
      <c r="LZJ44" s="258"/>
      <c r="LZK44" s="258"/>
      <c r="LZL44" s="258"/>
      <c r="LZM44" s="258"/>
      <c r="LZN44" s="258"/>
      <c r="LZO44" s="258"/>
      <c r="LZP44" s="258"/>
      <c r="LZQ44" s="258"/>
      <c r="LZR44" s="258"/>
      <c r="LZS44" s="258"/>
      <c r="LZT44" s="258"/>
      <c r="LZU44" s="258"/>
      <c r="LZV44" s="258"/>
      <c r="LZW44" s="258"/>
      <c r="LZX44" s="258"/>
      <c r="LZY44" s="258"/>
      <c r="LZZ44" s="258"/>
      <c r="MAA44" s="258"/>
      <c r="MAB44" s="258"/>
      <c r="MAC44" s="258"/>
      <c r="MAD44" s="258"/>
      <c r="MAE44" s="258"/>
      <c r="MAF44" s="258"/>
      <c r="MAG44" s="258"/>
      <c r="MAH44" s="258"/>
      <c r="MAI44" s="258"/>
      <c r="MAJ44" s="258"/>
      <c r="MAK44" s="258"/>
      <c r="MAL44" s="258"/>
      <c r="MAM44" s="258"/>
      <c r="MAN44" s="258"/>
      <c r="MAO44" s="258"/>
      <c r="MAP44" s="258"/>
      <c r="MAQ44" s="258"/>
      <c r="MAR44" s="258"/>
      <c r="MAS44" s="258"/>
      <c r="MAT44" s="258"/>
      <c r="MAU44" s="258"/>
      <c r="MAV44" s="258"/>
      <c r="MAW44" s="258"/>
      <c r="MAX44" s="258"/>
      <c r="MAY44" s="258"/>
      <c r="MAZ44" s="258"/>
      <c r="MBA44" s="258"/>
      <c r="MBB44" s="258"/>
      <c r="MBC44" s="258"/>
      <c r="MBD44" s="258"/>
      <c r="MBE44" s="258"/>
      <c r="MBF44" s="258"/>
      <c r="MBG44" s="258"/>
      <c r="MBH44" s="258"/>
      <c r="MBI44" s="258"/>
      <c r="MBJ44" s="258"/>
      <c r="MBK44" s="258"/>
      <c r="MBL44" s="258"/>
      <c r="MBM44" s="258"/>
      <c r="MBN44" s="258"/>
      <c r="MBO44" s="258"/>
      <c r="MBP44" s="258"/>
      <c r="MBQ44" s="258"/>
      <c r="MBR44" s="258"/>
      <c r="MBS44" s="258"/>
      <c r="MBT44" s="258"/>
      <c r="MBU44" s="258"/>
      <c r="MBV44" s="258"/>
      <c r="MBW44" s="258"/>
      <c r="MBX44" s="258"/>
      <c r="MBY44" s="258"/>
      <c r="MBZ44" s="258"/>
      <c r="MCA44" s="258"/>
      <c r="MCB44" s="258"/>
      <c r="MCC44" s="258"/>
      <c r="MCD44" s="258"/>
      <c r="MCE44" s="258"/>
      <c r="MCF44" s="258"/>
      <c r="MCG44" s="258"/>
      <c r="MCH44" s="258"/>
      <c r="MCI44" s="258"/>
      <c r="MCJ44" s="258"/>
      <c r="MCK44" s="258"/>
      <c r="MCL44" s="258"/>
      <c r="MCM44" s="258"/>
      <c r="MCN44" s="258"/>
      <c r="MCO44" s="258"/>
      <c r="MCP44" s="258"/>
      <c r="MCQ44" s="258"/>
      <c r="MCR44" s="258"/>
      <c r="MCS44" s="258"/>
      <c r="MCT44" s="258"/>
      <c r="MCU44" s="258"/>
      <c r="MCV44" s="258"/>
      <c r="MCW44" s="258"/>
      <c r="MCX44" s="258"/>
      <c r="MCY44" s="258"/>
      <c r="MCZ44" s="258"/>
      <c r="MDA44" s="258"/>
      <c r="MDB44" s="258"/>
      <c r="MDC44" s="258"/>
      <c r="MDD44" s="258"/>
      <c r="MDE44" s="258"/>
      <c r="MDF44" s="258"/>
      <c r="MDG44" s="258"/>
      <c r="MDH44" s="258"/>
      <c r="MDI44" s="258"/>
      <c r="MDJ44" s="258"/>
      <c r="MDK44" s="258"/>
      <c r="MDL44" s="258"/>
      <c r="MDM44" s="258"/>
      <c r="MDN44" s="258"/>
      <c r="MDO44" s="258"/>
      <c r="MDP44" s="258"/>
      <c r="MDQ44" s="258"/>
      <c r="MDR44" s="258"/>
      <c r="MDS44" s="258"/>
      <c r="MDT44" s="258"/>
      <c r="MDU44" s="258"/>
      <c r="MDV44" s="258"/>
      <c r="MDW44" s="258"/>
      <c r="MDX44" s="258"/>
      <c r="MDY44" s="258"/>
      <c r="MDZ44" s="258"/>
      <c r="MEA44" s="258"/>
      <c r="MEB44" s="258"/>
      <c r="MEC44" s="258"/>
      <c r="MED44" s="258"/>
      <c r="MEE44" s="258"/>
      <c r="MEF44" s="258"/>
      <c r="MEG44" s="258"/>
      <c r="MEH44" s="258"/>
      <c r="MEI44" s="258"/>
      <c r="MEJ44" s="258"/>
      <c r="MEK44" s="258"/>
      <c r="MEL44" s="258"/>
      <c r="MEM44" s="258"/>
      <c r="MEN44" s="258"/>
      <c r="MEO44" s="258"/>
      <c r="MEP44" s="258"/>
      <c r="MEQ44" s="258"/>
      <c r="MER44" s="258"/>
      <c r="MES44" s="258"/>
      <c r="MET44" s="258"/>
      <c r="MEU44" s="258"/>
      <c r="MEV44" s="258"/>
      <c r="MEW44" s="258"/>
      <c r="MEX44" s="258"/>
      <c r="MEY44" s="258"/>
      <c r="MEZ44" s="258"/>
      <c r="MFA44" s="258"/>
      <c r="MFB44" s="258"/>
      <c r="MFC44" s="258"/>
      <c r="MFD44" s="258"/>
      <c r="MFE44" s="258"/>
      <c r="MFF44" s="258"/>
      <c r="MFG44" s="258"/>
      <c r="MFH44" s="258"/>
      <c r="MFI44" s="258"/>
      <c r="MFJ44" s="258"/>
      <c r="MFK44" s="258"/>
      <c r="MFL44" s="258"/>
      <c r="MFM44" s="258"/>
      <c r="MFN44" s="258"/>
      <c r="MFO44" s="258"/>
      <c r="MFP44" s="258"/>
      <c r="MFQ44" s="258"/>
      <c r="MFR44" s="258"/>
      <c r="MFS44" s="258"/>
      <c r="MFT44" s="258"/>
      <c r="MFU44" s="258"/>
      <c r="MFV44" s="258"/>
      <c r="MFW44" s="258"/>
      <c r="MFX44" s="258"/>
      <c r="MFY44" s="258"/>
      <c r="MFZ44" s="258"/>
      <c r="MGA44" s="258"/>
      <c r="MGB44" s="258"/>
      <c r="MGC44" s="258"/>
      <c r="MGD44" s="258"/>
      <c r="MGE44" s="258"/>
      <c r="MGF44" s="258"/>
      <c r="MGG44" s="258"/>
      <c r="MGH44" s="258"/>
      <c r="MGI44" s="258"/>
      <c r="MGJ44" s="258"/>
      <c r="MGK44" s="258"/>
      <c r="MGL44" s="258"/>
      <c r="MGM44" s="258"/>
      <c r="MGN44" s="258"/>
      <c r="MGO44" s="258"/>
      <c r="MGP44" s="258"/>
      <c r="MGQ44" s="258"/>
      <c r="MGR44" s="258"/>
      <c r="MGS44" s="258"/>
      <c r="MGT44" s="258"/>
      <c r="MGU44" s="258"/>
      <c r="MGV44" s="258"/>
      <c r="MGW44" s="258"/>
      <c r="MGX44" s="258"/>
      <c r="MGY44" s="258"/>
      <c r="MGZ44" s="258"/>
      <c r="MHA44" s="258"/>
      <c r="MHB44" s="258"/>
      <c r="MHC44" s="258"/>
      <c r="MHD44" s="258"/>
      <c r="MHE44" s="258"/>
      <c r="MHF44" s="258"/>
      <c r="MHG44" s="258"/>
      <c r="MHH44" s="258"/>
      <c r="MHI44" s="258"/>
      <c r="MHJ44" s="258"/>
      <c r="MHK44" s="258"/>
      <c r="MHL44" s="258"/>
      <c r="MHM44" s="258"/>
      <c r="MHN44" s="258"/>
      <c r="MHO44" s="258"/>
      <c r="MHP44" s="258"/>
      <c r="MHQ44" s="258"/>
      <c r="MHR44" s="258"/>
      <c r="MHS44" s="258"/>
      <c r="MHT44" s="258"/>
      <c r="MHU44" s="258"/>
      <c r="MHV44" s="258"/>
      <c r="MHW44" s="258"/>
      <c r="MHX44" s="258"/>
      <c r="MHY44" s="258"/>
      <c r="MHZ44" s="258"/>
      <c r="MIA44" s="258"/>
      <c r="MIB44" s="258"/>
      <c r="MIC44" s="258"/>
      <c r="MID44" s="258"/>
      <c r="MIE44" s="258"/>
      <c r="MIF44" s="258"/>
      <c r="MIG44" s="258"/>
      <c r="MIH44" s="258"/>
      <c r="MII44" s="258"/>
      <c r="MIJ44" s="258"/>
      <c r="MIK44" s="258"/>
      <c r="MIL44" s="258"/>
      <c r="MIM44" s="258"/>
      <c r="MIN44" s="258"/>
      <c r="MIO44" s="258"/>
      <c r="MIP44" s="258"/>
      <c r="MIQ44" s="258"/>
      <c r="MIR44" s="258"/>
      <c r="MIS44" s="258"/>
      <c r="MIT44" s="258"/>
      <c r="MIU44" s="258"/>
      <c r="MIV44" s="258"/>
      <c r="MIW44" s="258"/>
      <c r="MIX44" s="258"/>
      <c r="MIY44" s="258"/>
      <c r="MIZ44" s="258"/>
      <c r="MJA44" s="258"/>
      <c r="MJB44" s="258"/>
      <c r="MJC44" s="258"/>
      <c r="MJD44" s="258"/>
      <c r="MJE44" s="258"/>
      <c r="MJF44" s="258"/>
      <c r="MJG44" s="258"/>
      <c r="MJH44" s="258"/>
      <c r="MJI44" s="258"/>
      <c r="MJJ44" s="258"/>
      <c r="MJK44" s="258"/>
      <c r="MJL44" s="258"/>
      <c r="MJM44" s="258"/>
      <c r="MJN44" s="258"/>
      <c r="MJO44" s="258"/>
      <c r="MJP44" s="258"/>
      <c r="MJQ44" s="258"/>
      <c r="MJR44" s="258"/>
      <c r="MJS44" s="258"/>
      <c r="MJT44" s="258"/>
      <c r="MJU44" s="258"/>
      <c r="MJV44" s="258"/>
      <c r="MJW44" s="258"/>
      <c r="MJX44" s="258"/>
      <c r="MJY44" s="258"/>
      <c r="MJZ44" s="258"/>
      <c r="MKA44" s="258"/>
      <c r="MKB44" s="258"/>
      <c r="MKC44" s="258"/>
      <c r="MKD44" s="258"/>
      <c r="MKE44" s="258"/>
      <c r="MKF44" s="258"/>
      <c r="MKG44" s="258"/>
      <c r="MKH44" s="258"/>
      <c r="MKI44" s="258"/>
      <c r="MKJ44" s="258"/>
      <c r="MKK44" s="258"/>
      <c r="MKL44" s="258"/>
      <c r="MKM44" s="258"/>
      <c r="MKN44" s="258"/>
      <c r="MKO44" s="258"/>
      <c r="MKP44" s="258"/>
      <c r="MKQ44" s="258"/>
      <c r="MKR44" s="258"/>
      <c r="MKS44" s="258"/>
      <c r="MKT44" s="258"/>
      <c r="MKU44" s="258"/>
      <c r="MKV44" s="258"/>
      <c r="MKW44" s="258"/>
      <c r="MKX44" s="258"/>
      <c r="MKY44" s="258"/>
      <c r="MKZ44" s="258"/>
      <c r="MLA44" s="258"/>
      <c r="MLB44" s="258"/>
      <c r="MLC44" s="258"/>
      <c r="MLD44" s="258"/>
      <c r="MLE44" s="258"/>
      <c r="MLF44" s="258"/>
      <c r="MLG44" s="258"/>
      <c r="MLH44" s="258"/>
      <c r="MLI44" s="258"/>
      <c r="MLJ44" s="258"/>
      <c r="MLK44" s="258"/>
      <c r="MLL44" s="258"/>
      <c r="MLM44" s="258"/>
      <c r="MLN44" s="258"/>
      <c r="MLO44" s="258"/>
      <c r="MLP44" s="258"/>
      <c r="MLQ44" s="258"/>
      <c r="MLR44" s="258"/>
      <c r="MLS44" s="258"/>
      <c r="MLT44" s="258"/>
      <c r="MLU44" s="258"/>
      <c r="MLV44" s="258"/>
      <c r="MLW44" s="258"/>
      <c r="MLX44" s="258"/>
      <c r="MLY44" s="258"/>
      <c r="MLZ44" s="258"/>
      <c r="MMA44" s="258"/>
      <c r="MMB44" s="258"/>
      <c r="MMC44" s="258"/>
      <c r="MMD44" s="258"/>
      <c r="MME44" s="258"/>
      <c r="MMF44" s="258"/>
      <c r="MMG44" s="258"/>
      <c r="MMH44" s="258"/>
      <c r="MMI44" s="258"/>
      <c r="MMJ44" s="258"/>
      <c r="MMK44" s="258"/>
      <c r="MML44" s="258"/>
      <c r="MMM44" s="258"/>
      <c r="MMN44" s="258"/>
      <c r="MMO44" s="258"/>
      <c r="MMP44" s="258"/>
      <c r="MMQ44" s="258"/>
      <c r="MMR44" s="258"/>
      <c r="MMS44" s="258"/>
      <c r="MMT44" s="258"/>
      <c r="MMU44" s="258"/>
      <c r="MMV44" s="258"/>
      <c r="MMW44" s="258"/>
      <c r="MMX44" s="258"/>
      <c r="MMY44" s="258"/>
      <c r="MMZ44" s="258"/>
      <c r="MNA44" s="258"/>
      <c r="MNB44" s="258"/>
      <c r="MNC44" s="258"/>
      <c r="MND44" s="258"/>
      <c r="MNE44" s="258"/>
      <c r="MNF44" s="258"/>
      <c r="MNG44" s="258"/>
      <c r="MNH44" s="258"/>
      <c r="MNI44" s="258"/>
      <c r="MNJ44" s="258"/>
      <c r="MNK44" s="258"/>
      <c r="MNL44" s="258"/>
      <c r="MNM44" s="258"/>
      <c r="MNN44" s="258"/>
      <c r="MNO44" s="258"/>
      <c r="MNP44" s="258"/>
      <c r="MNQ44" s="258"/>
      <c r="MNR44" s="258"/>
      <c r="MNS44" s="258"/>
      <c r="MNT44" s="258"/>
      <c r="MNU44" s="258"/>
      <c r="MNV44" s="258"/>
      <c r="MNW44" s="258"/>
      <c r="MNX44" s="258"/>
      <c r="MNY44" s="258"/>
      <c r="MNZ44" s="258"/>
      <c r="MOA44" s="258"/>
      <c r="MOB44" s="258"/>
      <c r="MOC44" s="258"/>
      <c r="MOD44" s="258"/>
      <c r="MOE44" s="258"/>
      <c r="MOF44" s="258"/>
      <c r="MOG44" s="258"/>
      <c r="MOH44" s="258"/>
      <c r="MOI44" s="258"/>
      <c r="MOJ44" s="258"/>
      <c r="MOK44" s="258"/>
      <c r="MOL44" s="258"/>
      <c r="MOM44" s="258"/>
      <c r="MON44" s="258"/>
      <c r="MOO44" s="258"/>
      <c r="MOP44" s="258"/>
      <c r="MOQ44" s="258"/>
      <c r="MOR44" s="258"/>
      <c r="MOS44" s="258"/>
      <c r="MOT44" s="258"/>
      <c r="MOU44" s="258"/>
      <c r="MOV44" s="258"/>
      <c r="MOW44" s="258"/>
      <c r="MOX44" s="258"/>
      <c r="MOY44" s="258"/>
      <c r="MOZ44" s="258"/>
      <c r="MPA44" s="258"/>
      <c r="MPB44" s="258"/>
      <c r="MPC44" s="258"/>
      <c r="MPD44" s="258"/>
      <c r="MPE44" s="258"/>
      <c r="MPF44" s="258"/>
      <c r="MPG44" s="258"/>
      <c r="MPH44" s="258"/>
      <c r="MPI44" s="258"/>
      <c r="MPJ44" s="258"/>
      <c r="MPK44" s="258"/>
      <c r="MPL44" s="258"/>
      <c r="MPM44" s="258"/>
      <c r="MPN44" s="258"/>
      <c r="MPO44" s="258"/>
      <c r="MPP44" s="258"/>
      <c r="MPQ44" s="258"/>
      <c r="MPR44" s="258"/>
      <c r="MPS44" s="258"/>
      <c r="MPT44" s="258"/>
      <c r="MPU44" s="258"/>
      <c r="MPV44" s="258"/>
      <c r="MPW44" s="258"/>
      <c r="MPX44" s="258"/>
      <c r="MPY44" s="258"/>
      <c r="MPZ44" s="258"/>
      <c r="MQA44" s="258"/>
      <c r="MQB44" s="258"/>
      <c r="MQC44" s="258"/>
      <c r="MQD44" s="258"/>
      <c r="MQE44" s="258"/>
      <c r="MQF44" s="258"/>
      <c r="MQG44" s="258"/>
      <c r="MQH44" s="258"/>
      <c r="MQI44" s="258"/>
      <c r="MQJ44" s="258"/>
      <c r="MQK44" s="258"/>
      <c r="MQL44" s="258"/>
      <c r="MQM44" s="258"/>
      <c r="MQN44" s="258"/>
      <c r="MQO44" s="258"/>
      <c r="MQP44" s="258"/>
      <c r="MQQ44" s="258"/>
      <c r="MQR44" s="258"/>
      <c r="MQS44" s="258"/>
      <c r="MQT44" s="258"/>
      <c r="MQU44" s="258"/>
      <c r="MQV44" s="258"/>
      <c r="MQW44" s="258"/>
      <c r="MQX44" s="258"/>
      <c r="MQY44" s="258"/>
      <c r="MQZ44" s="258"/>
      <c r="MRA44" s="258"/>
      <c r="MRB44" s="258"/>
      <c r="MRC44" s="258"/>
      <c r="MRD44" s="258"/>
      <c r="MRE44" s="258"/>
      <c r="MRF44" s="258"/>
      <c r="MRG44" s="258"/>
      <c r="MRH44" s="258"/>
      <c r="MRI44" s="258"/>
      <c r="MRJ44" s="258"/>
      <c r="MRK44" s="258"/>
      <c r="MRL44" s="258"/>
      <c r="MRM44" s="258"/>
      <c r="MRN44" s="258"/>
      <c r="MRO44" s="258"/>
      <c r="MRP44" s="258"/>
      <c r="MRQ44" s="258"/>
      <c r="MRR44" s="258"/>
      <c r="MRS44" s="258"/>
      <c r="MRT44" s="258"/>
      <c r="MRU44" s="258"/>
      <c r="MRV44" s="258"/>
      <c r="MRW44" s="258"/>
      <c r="MRX44" s="258"/>
      <c r="MRY44" s="258"/>
      <c r="MRZ44" s="258"/>
      <c r="MSA44" s="258"/>
      <c r="MSB44" s="258"/>
      <c r="MSC44" s="258"/>
      <c r="MSD44" s="258"/>
      <c r="MSE44" s="258"/>
      <c r="MSF44" s="258"/>
      <c r="MSG44" s="258"/>
      <c r="MSH44" s="258"/>
      <c r="MSI44" s="258"/>
      <c r="MSJ44" s="258"/>
      <c r="MSK44" s="258"/>
      <c r="MSL44" s="258"/>
      <c r="MSM44" s="258"/>
      <c r="MSN44" s="258"/>
      <c r="MSO44" s="258"/>
      <c r="MSP44" s="258"/>
      <c r="MSQ44" s="258"/>
      <c r="MSR44" s="258"/>
      <c r="MSS44" s="258"/>
      <c r="MST44" s="258"/>
      <c r="MSU44" s="258"/>
      <c r="MSV44" s="258"/>
      <c r="MSW44" s="258"/>
      <c r="MSX44" s="258"/>
      <c r="MSY44" s="258"/>
      <c r="MSZ44" s="258"/>
      <c r="MTA44" s="258"/>
      <c r="MTB44" s="258"/>
      <c r="MTC44" s="258"/>
      <c r="MTD44" s="258"/>
      <c r="MTE44" s="258"/>
      <c r="MTF44" s="258"/>
      <c r="MTG44" s="258"/>
      <c r="MTH44" s="258"/>
      <c r="MTI44" s="258"/>
      <c r="MTJ44" s="258"/>
      <c r="MTK44" s="258"/>
      <c r="MTL44" s="258"/>
      <c r="MTM44" s="258"/>
      <c r="MTN44" s="258"/>
      <c r="MTO44" s="258"/>
      <c r="MTP44" s="258"/>
      <c r="MTQ44" s="258"/>
      <c r="MTR44" s="258"/>
      <c r="MTS44" s="258"/>
      <c r="MTT44" s="258"/>
      <c r="MTU44" s="258"/>
      <c r="MTV44" s="258"/>
      <c r="MTW44" s="258"/>
      <c r="MTX44" s="258"/>
      <c r="MTY44" s="258"/>
      <c r="MTZ44" s="258"/>
      <c r="MUA44" s="258"/>
      <c r="MUB44" s="258"/>
      <c r="MUC44" s="258"/>
      <c r="MUD44" s="258"/>
      <c r="MUE44" s="258"/>
      <c r="MUF44" s="258"/>
      <c r="MUG44" s="258"/>
      <c r="MUH44" s="258"/>
      <c r="MUI44" s="258"/>
      <c r="MUJ44" s="258"/>
      <c r="MUK44" s="258"/>
      <c r="MUL44" s="258"/>
      <c r="MUM44" s="258"/>
      <c r="MUN44" s="258"/>
      <c r="MUO44" s="258"/>
      <c r="MUP44" s="258"/>
      <c r="MUQ44" s="258"/>
      <c r="MUR44" s="258"/>
      <c r="MUS44" s="258"/>
      <c r="MUT44" s="258"/>
      <c r="MUU44" s="258"/>
      <c r="MUV44" s="258"/>
      <c r="MUW44" s="258"/>
      <c r="MUX44" s="258"/>
      <c r="MUY44" s="258"/>
      <c r="MUZ44" s="258"/>
      <c r="MVA44" s="258"/>
      <c r="MVB44" s="258"/>
      <c r="MVC44" s="258"/>
      <c r="MVD44" s="258"/>
      <c r="MVE44" s="258"/>
      <c r="MVF44" s="258"/>
      <c r="MVG44" s="258"/>
      <c r="MVH44" s="258"/>
      <c r="MVI44" s="258"/>
      <c r="MVJ44" s="258"/>
      <c r="MVK44" s="258"/>
      <c r="MVL44" s="258"/>
      <c r="MVM44" s="258"/>
      <c r="MVN44" s="258"/>
      <c r="MVO44" s="258"/>
      <c r="MVP44" s="258"/>
      <c r="MVQ44" s="258"/>
      <c r="MVR44" s="258"/>
      <c r="MVS44" s="258"/>
      <c r="MVT44" s="258"/>
      <c r="MVU44" s="258"/>
      <c r="MVV44" s="258"/>
      <c r="MVW44" s="258"/>
      <c r="MVX44" s="258"/>
      <c r="MVY44" s="258"/>
      <c r="MVZ44" s="258"/>
      <c r="MWA44" s="258"/>
      <c r="MWB44" s="258"/>
      <c r="MWC44" s="258"/>
      <c r="MWD44" s="258"/>
      <c r="MWE44" s="258"/>
      <c r="MWF44" s="258"/>
      <c r="MWG44" s="258"/>
      <c r="MWH44" s="258"/>
      <c r="MWI44" s="258"/>
      <c r="MWJ44" s="258"/>
      <c r="MWK44" s="258"/>
      <c r="MWL44" s="258"/>
      <c r="MWM44" s="258"/>
      <c r="MWN44" s="258"/>
      <c r="MWO44" s="258"/>
      <c r="MWP44" s="258"/>
      <c r="MWQ44" s="258"/>
      <c r="MWR44" s="258"/>
      <c r="MWS44" s="258"/>
      <c r="MWT44" s="258"/>
      <c r="MWU44" s="258"/>
      <c r="MWV44" s="258"/>
      <c r="MWW44" s="258"/>
      <c r="MWX44" s="258"/>
      <c r="MWY44" s="258"/>
      <c r="MWZ44" s="258"/>
      <c r="MXA44" s="258"/>
      <c r="MXB44" s="258"/>
      <c r="MXC44" s="258"/>
      <c r="MXD44" s="258"/>
      <c r="MXE44" s="258"/>
      <c r="MXF44" s="258"/>
      <c r="MXG44" s="258"/>
      <c r="MXH44" s="258"/>
      <c r="MXI44" s="258"/>
      <c r="MXJ44" s="258"/>
      <c r="MXK44" s="258"/>
      <c r="MXL44" s="258"/>
      <c r="MXM44" s="258"/>
      <c r="MXN44" s="258"/>
      <c r="MXO44" s="258"/>
      <c r="MXP44" s="258"/>
      <c r="MXQ44" s="258"/>
      <c r="MXR44" s="258"/>
      <c r="MXS44" s="258"/>
      <c r="MXT44" s="258"/>
      <c r="MXU44" s="258"/>
      <c r="MXV44" s="258"/>
      <c r="MXW44" s="258"/>
      <c r="MXX44" s="258"/>
      <c r="MXY44" s="258"/>
      <c r="MXZ44" s="258"/>
      <c r="MYA44" s="258"/>
      <c r="MYB44" s="258"/>
      <c r="MYC44" s="258"/>
      <c r="MYD44" s="258"/>
      <c r="MYE44" s="258"/>
      <c r="MYF44" s="258"/>
      <c r="MYG44" s="258"/>
      <c r="MYH44" s="258"/>
      <c r="MYI44" s="258"/>
      <c r="MYJ44" s="258"/>
      <c r="MYK44" s="258"/>
      <c r="MYL44" s="258"/>
      <c r="MYM44" s="258"/>
      <c r="MYN44" s="258"/>
      <c r="MYO44" s="258"/>
      <c r="MYP44" s="258"/>
      <c r="MYQ44" s="258"/>
      <c r="MYR44" s="258"/>
      <c r="MYS44" s="258"/>
      <c r="MYT44" s="258"/>
      <c r="MYU44" s="258"/>
      <c r="MYV44" s="258"/>
      <c r="MYW44" s="258"/>
      <c r="MYX44" s="258"/>
      <c r="MYY44" s="258"/>
      <c r="MYZ44" s="258"/>
      <c r="MZA44" s="258"/>
      <c r="MZB44" s="258"/>
      <c r="MZC44" s="258"/>
      <c r="MZD44" s="258"/>
      <c r="MZE44" s="258"/>
      <c r="MZF44" s="258"/>
      <c r="MZG44" s="258"/>
      <c r="MZH44" s="258"/>
      <c r="MZI44" s="258"/>
      <c r="MZJ44" s="258"/>
      <c r="MZK44" s="258"/>
      <c r="MZL44" s="258"/>
      <c r="MZM44" s="258"/>
      <c r="MZN44" s="258"/>
      <c r="MZO44" s="258"/>
      <c r="MZP44" s="258"/>
      <c r="MZQ44" s="258"/>
      <c r="MZR44" s="258"/>
      <c r="MZS44" s="258"/>
      <c r="MZT44" s="258"/>
      <c r="MZU44" s="258"/>
      <c r="MZV44" s="258"/>
      <c r="MZW44" s="258"/>
      <c r="MZX44" s="258"/>
      <c r="MZY44" s="258"/>
      <c r="MZZ44" s="258"/>
      <c r="NAA44" s="258"/>
      <c r="NAB44" s="258"/>
      <c r="NAC44" s="258"/>
      <c r="NAD44" s="258"/>
      <c r="NAE44" s="258"/>
      <c r="NAF44" s="258"/>
      <c r="NAG44" s="258"/>
      <c r="NAH44" s="258"/>
      <c r="NAI44" s="258"/>
      <c r="NAJ44" s="258"/>
      <c r="NAK44" s="258"/>
      <c r="NAL44" s="258"/>
      <c r="NAM44" s="258"/>
      <c r="NAN44" s="258"/>
      <c r="NAO44" s="258"/>
      <c r="NAP44" s="258"/>
      <c r="NAQ44" s="258"/>
      <c r="NAR44" s="258"/>
      <c r="NAS44" s="258"/>
      <c r="NAT44" s="258"/>
      <c r="NAU44" s="258"/>
      <c r="NAV44" s="258"/>
      <c r="NAW44" s="258"/>
      <c r="NAX44" s="258"/>
      <c r="NAY44" s="258"/>
      <c r="NAZ44" s="258"/>
      <c r="NBA44" s="258"/>
      <c r="NBB44" s="258"/>
      <c r="NBC44" s="258"/>
      <c r="NBD44" s="258"/>
      <c r="NBE44" s="258"/>
      <c r="NBF44" s="258"/>
      <c r="NBG44" s="258"/>
      <c r="NBH44" s="258"/>
      <c r="NBI44" s="258"/>
      <c r="NBJ44" s="258"/>
      <c r="NBK44" s="258"/>
      <c r="NBL44" s="258"/>
      <c r="NBM44" s="258"/>
      <c r="NBN44" s="258"/>
      <c r="NBO44" s="258"/>
      <c r="NBP44" s="258"/>
      <c r="NBQ44" s="258"/>
      <c r="NBR44" s="258"/>
      <c r="NBS44" s="258"/>
      <c r="NBT44" s="258"/>
      <c r="NBU44" s="258"/>
      <c r="NBV44" s="258"/>
      <c r="NBW44" s="258"/>
      <c r="NBX44" s="258"/>
      <c r="NBY44" s="258"/>
      <c r="NBZ44" s="258"/>
      <c r="NCA44" s="258"/>
      <c r="NCB44" s="258"/>
      <c r="NCC44" s="258"/>
      <c r="NCD44" s="258"/>
      <c r="NCE44" s="258"/>
      <c r="NCF44" s="258"/>
      <c r="NCG44" s="258"/>
      <c r="NCH44" s="258"/>
      <c r="NCI44" s="258"/>
      <c r="NCJ44" s="258"/>
      <c r="NCK44" s="258"/>
      <c r="NCL44" s="258"/>
      <c r="NCM44" s="258"/>
      <c r="NCN44" s="258"/>
      <c r="NCO44" s="258"/>
      <c r="NCP44" s="258"/>
      <c r="NCQ44" s="258"/>
      <c r="NCR44" s="258"/>
      <c r="NCS44" s="258"/>
      <c r="NCT44" s="258"/>
      <c r="NCU44" s="258"/>
      <c r="NCV44" s="258"/>
      <c r="NCW44" s="258"/>
      <c r="NCX44" s="258"/>
      <c r="NCY44" s="258"/>
      <c r="NCZ44" s="258"/>
      <c r="NDA44" s="258"/>
      <c r="NDB44" s="258"/>
      <c r="NDC44" s="258"/>
      <c r="NDD44" s="258"/>
      <c r="NDE44" s="258"/>
      <c r="NDF44" s="258"/>
      <c r="NDG44" s="258"/>
      <c r="NDH44" s="258"/>
      <c r="NDI44" s="258"/>
      <c r="NDJ44" s="258"/>
      <c r="NDK44" s="258"/>
      <c r="NDL44" s="258"/>
      <c r="NDM44" s="258"/>
      <c r="NDN44" s="258"/>
      <c r="NDO44" s="258"/>
      <c r="NDP44" s="258"/>
      <c r="NDQ44" s="258"/>
      <c r="NDR44" s="258"/>
      <c r="NDS44" s="258"/>
      <c r="NDT44" s="258"/>
      <c r="NDU44" s="258"/>
      <c r="NDV44" s="258"/>
      <c r="NDW44" s="258"/>
      <c r="NDX44" s="258"/>
      <c r="NDY44" s="258"/>
      <c r="NDZ44" s="258"/>
      <c r="NEA44" s="258"/>
      <c r="NEB44" s="258"/>
      <c r="NEC44" s="258"/>
      <c r="NED44" s="258"/>
      <c r="NEE44" s="258"/>
      <c r="NEF44" s="258"/>
      <c r="NEG44" s="258"/>
      <c r="NEH44" s="258"/>
      <c r="NEI44" s="258"/>
      <c r="NEJ44" s="258"/>
      <c r="NEK44" s="258"/>
      <c r="NEL44" s="258"/>
      <c r="NEM44" s="258"/>
      <c r="NEN44" s="258"/>
      <c r="NEO44" s="258"/>
      <c r="NEP44" s="258"/>
      <c r="NEQ44" s="258"/>
      <c r="NER44" s="258"/>
      <c r="NES44" s="258"/>
      <c r="NET44" s="258"/>
      <c r="NEU44" s="258"/>
      <c r="NEV44" s="258"/>
      <c r="NEW44" s="258"/>
      <c r="NEX44" s="258"/>
      <c r="NEY44" s="258"/>
      <c r="NEZ44" s="258"/>
      <c r="NFA44" s="258"/>
      <c r="NFB44" s="258"/>
      <c r="NFC44" s="258"/>
      <c r="NFD44" s="258"/>
      <c r="NFE44" s="258"/>
      <c r="NFF44" s="258"/>
      <c r="NFG44" s="258"/>
      <c r="NFH44" s="258"/>
      <c r="NFI44" s="258"/>
      <c r="NFJ44" s="258"/>
      <c r="NFK44" s="258"/>
      <c r="NFL44" s="258"/>
      <c r="NFM44" s="258"/>
      <c r="NFN44" s="258"/>
      <c r="NFO44" s="258"/>
      <c r="NFP44" s="258"/>
      <c r="NFQ44" s="258"/>
      <c r="NFR44" s="258"/>
      <c r="NFS44" s="258"/>
      <c r="NFT44" s="258"/>
      <c r="NFU44" s="258"/>
      <c r="NFV44" s="258"/>
      <c r="NFW44" s="258"/>
      <c r="NFX44" s="258"/>
      <c r="NFY44" s="258"/>
      <c r="NFZ44" s="258"/>
      <c r="NGA44" s="258"/>
      <c r="NGB44" s="258"/>
      <c r="NGC44" s="258"/>
      <c r="NGD44" s="258"/>
      <c r="NGE44" s="258"/>
      <c r="NGF44" s="258"/>
      <c r="NGG44" s="258"/>
      <c r="NGH44" s="258"/>
      <c r="NGI44" s="258"/>
      <c r="NGJ44" s="258"/>
      <c r="NGK44" s="258"/>
      <c r="NGL44" s="258"/>
      <c r="NGM44" s="258"/>
      <c r="NGN44" s="258"/>
      <c r="NGO44" s="258"/>
      <c r="NGP44" s="258"/>
      <c r="NGQ44" s="258"/>
      <c r="NGR44" s="258"/>
      <c r="NGS44" s="258"/>
      <c r="NGT44" s="258"/>
      <c r="NGU44" s="258"/>
      <c r="NGV44" s="258"/>
      <c r="NGW44" s="258"/>
      <c r="NGX44" s="258"/>
      <c r="NGY44" s="258"/>
      <c r="NGZ44" s="258"/>
      <c r="NHA44" s="258"/>
      <c r="NHB44" s="258"/>
      <c r="NHC44" s="258"/>
      <c r="NHD44" s="258"/>
      <c r="NHE44" s="258"/>
      <c r="NHF44" s="258"/>
      <c r="NHG44" s="258"/>
      <c r="NHH44" s="258"/>
      <c r="NHI44" s="258"/>
      <c r="NHJ44" s="258"/>
      <c r="NHK44" s="258"/>
      <c r="NHL44" s="258"/>
      <c r="NHM44" s="258"/>
      <c r="NHN44" s="258"/>
      <c r="NHO44" s="258"/>
      <c r="NHP44" s="258"/>
      <c r="NHQ44" s="258"/>
      <c r="NHR44" s="258"/>
      <c r="NHS44" s="258"/>
      <c r="NHT44" s="258"/>
      <c r="NHU44" s="258"/>
      <c r="NHV44" s="258"/>
      <c r="NHW44" s="258"/>
      <c r="NHX44" s="258"/>
      <c r="NHY44" s="258"/>
      <c r="NHZ44" s="258"/>
      <c r="NIA44" s="258"/>
      <c r="NIB44" s="258"/>
      <c r="NIC44" s="258"/>
      <c r="NID44" s="258"/>
      <c r="NIE44" s="258"/>
      <c r="NIF44" s="258"/>
      <c r="NIG44" s="258"/>
      <c r="NIH44" s="258"/>
      <c r="NII44" s="258"/>
      <c r="NIJ44" s="258"/>
      <c r="NIK44" s="258"/>
      <c r="NIL44" s="258"/>
      <c r="NIM44" s="258"/>
      <c r="NIN44" s="258"/>
      <c r="NIO44" s="258"/>
      <c r="NIP44" s="258"/>
      <c r="NIQ44" s="258"/>
      <c r="NIR44" s="258"/>
      <c r="NIS44" s="258"/>
      <c r="NIT44" s="258"/>
      <c r="NIU44" s="258"/>
      <c r="NIV44" s="258"/>
      <c r="NIW44" s="258"/>
      <c r="NIX44" s="258"/>
      <c r="NIY44" s="258"/>
      <c r="NIZ44" s="258"/>
      <c r="NJA44" s="258"/>
      <c r="NJB44" s="258"/>
      <c r="NJC44" s="258"/>
      <c r="NJD44" s="258"/>
      <c r="NJE44" s="258"/>
      <c r="NJF44" s="258"/>
      <c r="NJG44" s="258"/>
      <c r="NJH44" s="258"/>
      <c r="NJI44" s="258"/>
      <c r="NJJ44" s="258"/>
      <c r="NJK44" s="258"/>
      <c r="NJL44" s="258"/>
      <c r="NJM44" s="258"/>
      <c r="NJN44" s="258"/>
      <c r="NJO44" s="258"/>
      <c r="NJP44" s="258"/>
      <c r="NJQ44" s="258"/>
      <c r="NJR44" s="258"/>
      <c r="NJS44" s="258"/>
      <c r="NJT44" s="258"/>
      <c r="NJU44" s="258"/>
      <c r="NJV44" s="258"/>
      <c r="NJW44" s="258"/>
      <c r="NJX44" s="258"/>
      <c r="NJY44" s="258"/>
      <c r="NJZ44" s="258"/>
      <c r="NKA44" s="258"/>
      <c r="NKB44" s="258"/>
      <c r="NKC44" s="258"/>
      <c r="NKD44" s="258"/>
      <c r="NKE44" s="258"/>
      <c r="NKF44" s="258"/>
      <c r="NKG44" s="258"/>
      <c r="NKH44" s="258"/>
      <c r="NKI44" s="258"/>
      <c r="NKJ44" s="258"/>
      <c r="NKK44" s="258"/>
      <c r="NKL44" s="258"/>
      <c r="NKM44" s="258"/>
      <c r="NKN44" s="258"/>
      <c r="NKO44" s="258"/>
      <c r="NKP44" s="258"/>
      <c r="NKQ44" s="258"/>
      <c r="NKR44" s="258"/>
      <c r="NKS44" s="258"/>
      <c r="NKT44" s="258"/>
      <c r="NKU44" s="258"/>
      <c r="NKV44" s="258"/>
      <c r="NKW44" s="258"/>
      <c r="NKX44" s="258"/>
      <c r="NKY44" s="258"/>
      <c r="NKZ44" s="258"/>
      <c r="NLA44" s="258"/>
      <c r="NLB44" s="258"/>
      <c r="NLC44" s="258"/>
      <c r="NLD44" s="258"/>
      <c r="NLE44" s="258"/>
      <c r="NLF44" s="258"/>
      <c r="NLG44" s="258"/>
      <c r="NLH44" s="258"/>
      <c r="NLI44" s="258"/>
      <c r="NLJ44" s="258"/>
      <c r="NLK44" s="258"/>
      <c r="NLL44" s="258"/>
      <c r="NLM44" s="258"/>
      <c r="NLN44" s="258"/>
      <c r="NLO44" s="258"/>
      <c r="NLP44" s="258"/>
      <c r="NLQ44" s="258"/>
      <c r="NLR44" s="258"/>
      <c r="NLS44" s="258"/>
      <c r="NLT44" s="258"/>
      <c r="NLU44" s="258"/>
      <c r="NLV44" s="258"/>
      <c r="NLW44" s="258"/>
      <c r="NLX44" s="258"/>
      <c r="NLY44" s="258"/>
      <c r="NLZ44" s="258"/>
      <c r="NMA44" s="258"/>
      <c r="NMB44" s="258"/>
      <c r="NMC44" s="258"/>
      <c r="NMD44" s="258"/>
      <c r="NME44" s="258"/>
      <c r="NMF44" s="258"/>
      <c r="NMG44" s="258"/>
      <c r="NMH44" s="258"/>
      <c r="NMI44" s="258"/>
      <c r="NMJ44" s="258"/>
      <c r="NMK44" s="258"/>
      <c r="NML44" s="258"/>
      <c r="NMM44" s="258"/>
      <c r="NMN44" s="258"/>
      <c r="NMO44" s="258"/>
      <c r="NMP44" s="258"/>
      <c r="NMQ44" s="258"/>
      <c r="NMR44" s="258"/>
      <c r="NMS44" s="258"/>
      <c r="NMT44" s="258"/>
      <c r="NMU44" s="258"/>
      <c r="NMV44" s="258"/>
      <c r="NMW44" s="258"/>
      <c r="NMX44" s="258"/>
      <c r="NMY44" s="258"/>
      <c r="NMZ44" s="258"/>
      <c r="NNA44" s="258"/>
      <c r="NNB44" s="258"/>
      <c r="NNC44" s="258"/>
      <c r="NND44" s="258"/>
      <c r="NNE44" s="258"/>
      <c r="NNF44" s="258"/>
      <c r="NNG44" s="258"/>
      <c r="NNH44" s="258"/>
      <c r="NNI44" s="258"/>
      <c r="NNJ44" s="258"/>
      <c r="NNK44" s="258"/>
      <c r="NNL44" s="258"/>
      <c r="NNM44" s="258"/>
      <c r="NNN44" s="258"/>
      <c r="NNO44" s="258"/>
      <c r="NNP44" s="258"/>
      <c r="NNQ44" s="258"/>
      <c r="NNR44" s="258"/>
      <c r="NNS44" s="258"/>
      <c r="NNT44" s="258"/>
      <c r="NNU44" s="258"/>
      <c r="NNV44" s="258"/>
      <c r="NNW44" s="258"/>
      <c r="NNX44" s="258"/>
      <c r="NNY44" s="258"/>
      <c r="NNZ44" s="258"/>
      <c r="NOA44" s="258"/>
      <c r="NOB44" s="258"/>
      <c r="NOC44" s="258"/>
      <c r="NOD44" s="258"/>
      <c r="NOE44" s="258"/>
      <c r="NOF44" s="258"/>
      <c r="NOG44" s="258"/>
      <c r="NOH44" s="258"/>
      <c r="NOI44" s="258"/>
      <c r="NOJ44" s="258"/>
      <c r="NOK44" s="258"/>
      <c r="NOL44" s="258"/>
      <c r="NOM44" s="258"/>
      <c r="NON44" s="258"/>
      <c r="NOO44" s="258"/>
      <c r="NOP44" s="258"/>
      <c r="NOQ44" s="258"/>
      <c r="NOR44" s="258"/>
      <c r="NOS44" s="258"/>
      <c r="NOT44" s="258"/>
      <c r="NOU44" s="258"/>
      <c r="NOV44" s="258"/>
      <c r="NOW44" s="258"/>
      <c r="NOX44" s="258"/>
      <c r="NOY44" s="258"/>
      <c r="NOZ44" s="258"/>
      <c r="NPA44" s="258"/>
      <c r="NPB44" s="258"/>
      <c r="NPC44" s="258"/>
      <c r="NPD44" s="258"/>
      <c r="NPE44" s="258"/>
      <c r="NPF44" s="258"/>
      <c r="NPG44" s="258"/>
      <c r="NPH44" s="258"/>
      <c r="NPI44" s="258"/>
      <c r="NPJ44" s="258"/>
      <c r="NPK44" s="258"/>
      <c r="NPL44" s="258"/>
      <c r="NPM44" s="258"/>
      <c r="NPN44" s="258"/>
      <c r="NPO44" s="258"/>
      <c r="NPP44" s="258"/>
      <c r="NPQ44" s="258"/>
      <c r="NPR44" s="258"/>
      <c r="NPS44" s="258"/>
      <c r="NPT44" s="258"/>
      <c r="NPU44" s="258"/>
      <c r="NPV44" s="258"/>
      <c r="NPW44" s="258"/>
      <c r="NPX44" s="258"/>
      <c r="NPY44" s="258"/>
      <c r="NPZ44" s="258"/>
      <c r="NQA44" s="258"/>
      <c r="NQB44" s="258"/>
      <c r="NQC44" s="258"/>
      <c r="NQD44" s="258"/>
      <c r="NQE44" s="258"/>
      <c r="NQF44" s="258"/>
      <c r="NQG44" s="258"/>
      <c r="NQH44" s="258"/>
      <c r="NQI44" s="258"/>
      <c r="NQJ44" s="258"/>
      <c r="NQK44" s="258"/>
      <c r="NQL44" s="258"/>
      <c r="NQM44" s="258"/>
      <c r="NQN44" s="258"/>
      <c r="NQO44" s="258"/>
      <c r="NQP44" s="258"/>
      <c r="NQQ44" s="258"/>
      <c r="NQR44" s="258"/>
      <c r="NQS44" s="258"/>
      <c r="NQT44" s="258"/>
      <c r="NQU44" s="258"/>
      <c r="NQV44" s="258"/>
      <c r="NQW44" s="258"/>
      <c r="NQX44" s="258"/>
      <c r="NQY44" s="258"/>
      <c r="NQZ44" s="258"/>
      <c r="NRA44" s="258"/>
      <c r="NRB44" s="258"/>
      <c r="NRC44" s="258"/>
      <c r="NRD44" s="258"/>
      <c r="NRE44" s="258"/>
      <c r="NRF44" s="258"/>
      <c r="NRG44" s="258"/>
      <c r="NRH44" s="258"/>
      <c r="NRI44" s="258"/>
      <c r="NRJ44" s="258"/>
      <c r="NRK44" s="258"/>
      <c r="NRL44" s="258"/>
      <c r="NRM44" s="258"/>
      <c r="NRN44" s="258"/>
      <c r="NRO44" s="258"/>
      <c r="NRP44" s="258"/>
      <c r="NRQ44" s="258"/>
      <c r="NRR44" s="258"/>
      <c r="NRS44" s="258"/>
      <c r="NRT44" s="258"/>
      <c r="NRU44" s="258"/>
      <c r="NRV44" s="258"/>
      <c r="NRW44" s="258"/>
      <c r="NRX44" s="258"/>
      <c r="NRY44" s="258"/>
      <c r="NRZ44" s="258"/>
      <c r="NSA44" s="258"/>
      <c r="NSB44" s="258"/>
      <c r="NSC44" s="258"/>
      <c r="NSD44" s="258"/>
      <c r="NSE44" s="258"/>
      <c r="NSF44" s="258"/>
      <c r="NSG44" s="258"/>
      <c r="NSH44" s="258"/>
      <c r="NSI44" s="258"/>
      <c r="NSJ44" s="258"/>
      <c r="NSK44" s="258"/>
      <c r="NSL44" s="258"/>
      <c r="NSM44" s="258"/>
      <c r="NSN44" s="258"/>
      <c r="NSO44" s="258"/>
      <c r="NSP44" s="258"/>
      <c r="NSQ44" s="258"/>
      <c r="NSR44" s="258"/>
      <c r="NSS44" s="258"/>
      <c r="NST44" s="258"/>
      <c r="NSU44" s="258"/>
      <c r="NSV44" s="258"/>
      <c r="NSW44" s="258"/>
      <c r="NSX44" s="258"/>
      <c r="NSY44" s="258"/>
      <c r="NSZ44" s="258"/>
      <c r="NTA44" s="258"/>
      <c r="NTB44" s="258"/>
      <c r="NTC44" s="258"/>
      <c r="NTD44" s="258"/>
      <c r="NTE44" s="258"/>
      <c r="NTF44" s="258"/>
      <c r="NTG44" s="258"/>
      <c r="NTH44" s="258"/>
      <c r="NTI44" s="258"/>
      <c r="NTJ44" s="258"/>
      <c r="NTK44" s="258"/>
      <c r="NTL44" s="258"/>
      <c r="NTM44" s="258"/>
      <c r="NTN44" s="258"/>
      <c r="NTO44" s="258"/>
      <c r="NTP44" s="258"/>
      <c r="NTQ44" s="258"/>
      <c r="NTR44" s="258"/>
      <c r="NTS44" s="258"/>
      <c r="NTT44" s="258"/>
      <c r="NTU44" s="258"/>
      <c r="NTV44" s="258"/>
      <c r="NTW44" s="258"/>
      <c r="NTX44" s="258"/>
      <c r="NTY44" s="258"/>
      <c r="NTZ44" s="258"/>
      <c r="NUA44" s="258"/>
      <c r="NUB44" s="258"/>
      <c r="NUC44" s="258"/>
      <c r="NUD44" s="258"/>
      <c r="NUE44" s="258"/>
      <c r="NUF44" s="258"/>
      <c r="NUG44" s="258"/>
      <c r="NUH44" s="258"/>
      <c r="NUI44" s="258"/>
      <c r="NUJ44" s="258"/>
      <c r="NUK44" s="258"/>
      <c r="NUL44" s="258"/>
      <c r="NUM44" s="258"/>
      <c r="NUN44" s="258"/>
      <c r="NUO44" s="258"/>
      <c r="NUP44" s="258"/>
      <c r="NUQ44" s="258"/>
      <c r="NUR44" s="258"/>
      <c r="NUS44" s="258"/>
      <c r="NUT44" s="258"/>
      <c r="NUU44" s="258"/>
      <c r="NUV44" s="258"/>
      <c r="NUW44" s="258"/>
      <c r="NUX44" s="258"/>
      <c r="NUY44" s="258"/>
      <c r="NUZ44" s="258"/>
      <c r="NVA44" s="258"/>
      <c r="NVB44" s="258"/>
      <c r="NVC44" s="258"/>
      <c r="NVD44" s="258"/>
      <c r="NVE44" s="258"/>
      <c r="NVF44" s="258"/>
      <c r="NVG44" s="258"/>
      <c r="NVH44" s="258"/>
      <c r="NVI44" s="258"/>
      <c r="NVJ44" s="258"/>
      <c r="NVK44" s="258"/>
      <c r="NVL44" s="258"/>
      <c r="NVM44" s="258"/>
      <c r="NVN44" s="258"/>
      <c r="NVO44" s="258"/>
      <c r="NVP44" s="258"/>
      <c r="NVQ44" s="258"/>
      <c r="NVR44" s="258"/>
      <c r="NVS44" s="258"/>
      <c r="NVT44" s="258"/>
      <c r="NVU44" s="258"/>
      <c r="NVV44" s="258"/>
      <c r="NVW44" s="258"/>
      <c r="NVX44" s="258"/>
      <c r="NVY44" s="258"/>
      <c r="NVZ44" s="258"/>
      <c r="NWA44" s="258"/>
      <c r="NWB44" s="258"/>
      <c r="NWC44" s="258"/>
      <c r="NWD44" s="258"/>
      <c r="NWE44" s="258"/>
      <c r="NWF44" s="258"/>
      <c r="NWG44" s="258"/>
      <c r="NWH44" s="258"/>
      <c r="NWI44" s="258"/>
      <c r="NWJ44" s="258"/>
      <c r="NWK44" s="258"/>
      <c r="NWL44" s="258"/>
      <c r="NWM44" s="258"/>
      <c r="NWN44" s="258"/>
      <c r="NWO44" s="258"/>
      <c r="NWP44" s="258"/>
      <c r="NWQ44" s="258"/>
      <c r="NWR44" s="258"/>
      <c r="NWS44" s="258"/>
      <c r="NWT44" s="258"/>
      <c r="NWU44" s="258"/>
      <c r="NWV44" s="258"/>
      <c r="NWW44" s="258"/>
      <c r="NWX44" s="258"/>
      <c r="NWY44" s="258"/>
      <c r="NWZ44" s="258"/>
      <c r="NXA44" s="258"/>
      <c r="NXB44" s="258"/>
      <c r="NXC44" s="258"/>
      <c r="NXD44" s="258"/>
      <c r="NXE44" s="258"/>
      <c r="NXF44" s="258"/>
      <c r="NXG44" s="258"/>
      <c r="NXH44" s="258"/>
      <c r="NXI44" s="258"/>
      <c r="NXJ44" s="258"/>
      <c r="NXK44" s="258"/>
      <c r="NXL44" s="258"/>
      <c r="NXM44" s="258"/>
      <c r="NXN44" s="258"/>
      <c r="NXO44" s="258"/>
      <c r="NXP44" s="258"/>
      <c r="NXQ44" s="258"/>
      <c r="NXR44" s="258"/>
      <c r="NXS44" s="258"/>
      <c r="NXT44" s="258"/>
      <c r="NXU44" s="258"/>
      <c r="NXV44" s="258"/>
      <c r="NXW44" s="258"/>
      <c r="NXX44" s="258"/>
      <c r="NXY44" s="258"/>
      <c r="NXZ44" s="258"/>
      <c r="NYA44" s="258"/>
      <c r="NYB44" s="258"/>
      <c r="NYC44" s="258"/>
      <c r="NYD44" s="258"/>
      <c r="NYE44" s="258"/>
      <c r="NYF44" s="258"/>
      <c r="NYG44" s="258"/>
      <c r="NYH44" s="258"/>
      <c r="NYI44" s="258"/>
      <c r="NYJ44" s="258"/>
      <c r="NYK44" s="258"/>
      <c r="NYL44" s="258"/>
      <c r="NYM44" s="258"/>
      <c r="NYN44" s="258"/>
      <c r="NYO44" s="258"/>
      <c r="NYP44" s="258"/>
      <c r="NYQ44" s="258"/>
      <c r="NYR44" s="258"/>
      <c r="NYS44" s="258"/>
      <c r="NYT44" s="258"/>
      <c r="NYU44" s="258"/>
      <c r="NYV44" s="258"/>
      <c r="NYW44" s="258"/>
      <c r="NYX44" s="258"/>
      <c r="NYY44" s="258"/>
      <c r="NYZ44" s="258"/>
      <c r="NZA44" s="258"/>
      <c r="NZB44" s="258"/>
      <c r="NZC44" s="258"/>
      <c r="NZD44" s="258"/>
      <c r="NZE44" s="258"/>
      <c r="NZF44" s="258"/>
      <c r="NZG44" s="258"/>
      <c r="NZH44" s="258"/>
      <c r="NZI44" s="258"/>
      <c r="NZJ44" s="258"/>
      <c r="NZK44" s="258"/>
      <c r="NZL44" s="258"/>
      <c r="NZM44" s="258"/>
      <c r="NZN44" s="258"/>
      <c r="NZO44" s="258"/>
      <c r="NZP44" s="258"/>
      <c r="NZQ44" s="258"/>
      <c r="NZR44" s="258"/>
      <c r="NZS44" s="258"/>
      <c r="NZT44" s="258"/>
      <c r="NZU44" s="258"/>
      <c r="NZV44" s="258"/>
      <c r="NZW44" s="258"/>
      <c r="NZX44" s="258"/>
      <c r="NZY44" s="258"/>
      <c r="NZZ44" s="258"/>
      <c r="OAA44" s="258"/>
      <c r="OAB44" s="258"/>
      <c r="OAC44" s="258"/>
      <c r="OAD44" s="258"/>
      <c r="OAE44" s="258"/>
      <c r="OAF44" s="258"/>
      <c r="OAG44" s="258"/>
      <c r="OAH44" s="258"/>
      <c r="OAI44" s="258"/>
      <c r="OAJ44" s="258"/>
      <c r="OAK44" s="258"/>
      <c r="OAL44" s="258"/>
      <c r="OAM44" s="258"/>
      <c r="OAN44" s="258"/>
      <c r="OAO44" s="258"/>
      <c r="OAP44" s="258"/>
      <c r="OAQ44" s="258"/>
      <c r="OAR44" s="258"/>
      <c r="OAS44" s="258"/>
      <c r="OAT44" s="258"/>
      <c r="OAU44" s="258"/>
      <c r="OAV44" s="258"/>
      <c r="OAW44" s="258"/>
      <c r="OAX44" s="258"/>
      <c r="OAY44" s="258"/>
      <c r="OAZ44" s="258"/>
      <c r="OBA44" s="258"/>
      <c r="OBB44" s="258"/>
      <c r="OBC44" s="258"/>
      <c r="OBD44" s="258"/>
      <c r="OBE44" s="258"/>
      <c r="OBF44" s="258"/>
      <c r="OBG44" s="258"/>
      <c r="OBH44" s="258"/>
      <c r="OBI44" s="258"/>
      <c r="OBJ44" s="258"/>
      <c r="OBK44" s="258"/>
      <c r="OBL44" s="258"/>
      <c r="OBM44" s="258"/>
      <c r="OBN44" s="258"/>
      <c r="OBO44" s="258"/>
      <c r="OBP44" s="258"/>
      <c r="OBQ44" s="258"/>
      <c r="OBR44" s="258"/>
      <c r="OBS44" s="258"/>
      <c r="OBT44" s="258"/>
      <c r="OBU44" s="258"/>
      <c r="OBV44" s="258"/>
      <c r="OBW44" s="258"/>
      <c r="OBX44" s="258"/>
      <c r="OBY44" s="258"/>
      <c r="OBZ44" s="258"/>
      <c r="OCA44" s="258"/>
      <c r="OCB44" s="258"/>
      <c r="OCC44" s="258"/>
      <c r="OCD44" s="258"/>
      <c r="OCE44" s="258"/>
      <c r="OCF44" s="258"/>
      <c r="OCG44" s="258"/>
      <c r="OCH44" s="258"/>
      <c r="OCI44" s="258"/>
      <c r="OCJ44" s="258"/>
      <c r="OCK44" s="258"/>
      <c r="OCL44" s="258"/>
      <c r="OCM44" s="258"/>
      <c r="OCN44" s="258"/>
      <c r="OCO44" s="258"/>
      <c r="OCP44" s="258"/>
      <c r="OCQ44" s="258"/>
      <c r="OCR44" s="258"/>
      <c r="OCS44" s="258"/>
      <c r="OCT44" s="258"/>
      <c r="OCU44" s="258"/>
      <c r="OCV44" s="258"/>
      <c r="OCW44" s="258"/>
      <c r="OCX44" s="258"/>
      <c r="OCY44" s="258"/>
      <c r="OCZ44" s="258"/>
      <c r="ODA44" s="258"/>
      <c r="ODB44" s="258"/>
      <c r="ODC44" s="258"/>
      <c r="ODD44" s="258"/>
      <c r="ODE44" s="258"/>
      <c r="ODF44" s="258"/>
      <c r="ODG44" s="258"/>
      <c r="ODH44" s="258"/>
      <c r="ODI44" s="258"/>
      <c r="ODJ44" s="258"/>
      <c r="ODK44" s="258"/>
      <c r="ODL44" s="258"/>
      <c r="ODM44" s="258"/>
      <c r="ODN44" s="258"/>
      <c r="ODO44" s="258"/>
      <c r="ODP44" s="258"/>
      <c r="ODQ44" s="258"/>
      <c r="ODR44" s="258"/>
      <c r="ODS44" s="258"/>
      <c r="ODT44" s="258"/>
      <c r="ODU44" s="258"/>
      <c r="ODV44" s="258"/>
      <c r="ODW44" s="258"/>
      <c r="ODX44" s="258"/>
      <c r="ODY44" s="258"/>
      <c r="ODZ44" s="258"/>
      <c r="OEA44" s="258"/>
      <c r="OEB44" s="258"/>
      <c r="OEC44" s="258"/>
      <c r="OED44" s="258"/>
      <c r="OEE44" s="258"/>
      <c r="OEF44" s="258"/>
      <c r="OEG44" s="258"/>
      <c r="OEH44" s="258"/>
      <c r="OEI44" s="258"/>
      <c r="OEJ44" s="258"/>
      <c r="OEK44" s="258"/>
      <c r="OEL44" s="258"/>
      <c r="OEM44" s="258"/>
      <c r="OEN44" s="258"/>
      <c r="OEO44" s="258"/>
      <c r="OEP44" s="258"/>
      <c r="OEQ44" s="258"/>
      <c r="OER44" s="258"/>
      <c r="OES44" s="258"/>
      <c r="OET44" s="258"/>
      <c r="OEU44" s="258"/>
      <c r="OEV44" s="258"/>
      <c r="OEW44" s="258"/>
      <c r="OEX44" s="258"/>
      <c r="OEY44" s="258"/>
      <c r="OEZ44" s="258"/>
      <c r="OFA44" s="258"/>
      <c r="OFB44" s="258"/>
      <c r="OFC44" s="258"/>
      <c r="OFD44" s="258"/>
      <c r="OFE44" s="258"/>
      <c r="OFF44" s="258"/>
      <c r="OFG44" s="258"/>
      <c r="OFH44" s="258"/>
      <c r="OFI44" s="258"/>
      <c r="OFJ44" s="258"/>
      <c r="OFK44" s="258"/>
      <c r="OFL44" s="258"/>
      <c r="OFM44" s="258"/>
      <c r="OFN44" s="258"/>
      <c r="OFO44" s="258"/>
      <c r="OFP44" s="258"/>
      <c r="OFQ44" s="258"/>
      <c r="OFR44" s="258"/>
      <c r="OFS44" s="258"/>
      <c r="OFT44" s="258"/>
      <c r="OFU44" s="258"/>
      <c r="OFV44" s="258"/>
      <c r="OFW44" s="258"/>
      <c r="OFX44" s="258"/>
      <c r="OFY44" s="258"/>
      <c r="OFZ44" s="258"/>
      <c r="OGA44" s="258"/>
      <c r="OGB44" s="258"/>
      <c r="OGC44" s="258"/>
      <c r="OGD44" s="258"/>
      <c r="OGE44" s="258"/>
      <c r="OGF44" s="258"/>
      <c r="OGG44" s="258"/>
      <c r="OGH44" s="258"/>
      <c r="OGI44" s="258"/>
      <c r="OGJ44" s="258"/>
      <c r="OGK44" s="258"/>
      <c r="OGL44" s="258"/>
      <c r="OGM44" s="258"/>
      <c r="OGN44" s="258"/>
      <c r="OGO44" s="258"/>
      <c r="OGP44" s="258"/>
      <c r="OGQ44" s="258"/>
      <c r="OGR44" s="258"/>
      <c r="OGS44" s="258"/>
      <c r="OGT44" s="258"/>
      <c r="OGU44" s="258"/>
      <c r="OGV44" s="258"/>
      <c r="OGW44" s="258"/>
      <c r="OGX44" s="258"/>
      <c r="OGY44" s="258"/>
      <c r="OGZ44" s="258"/>
      <c r="OHA44" s="258"/>
      <c r="OHB44" s="258"/>
      <c r="OHC44" s="258"/>
      <c r="OHD44" s="258"/>
      <c r="OHE44" s="258"/>
      <c r="OHF44" s="258"/>
      <c r="OHG44" s="258"/>
      <c r="OHH44" s="258"/>
      <c r="OHI44" s="258"/>
      <c r="OHJ44" s="258"/>
      <c r="OHK44" s="258"/>
      <c r="OHL44" s="258"/>
      <c r="OHM44" s="258"/>
      <c r="OHN44" s="258"/>
      <c r="OHO44" s="258"/>
      <c r="OHP44" s="258"/>
      <c r="OHQ44" s="258"/>
      <c r="OHR44" s="258"/>
      <c r="OHS44" s="258"/>
      <c r="OHT44" s="258"/>
      <c r="OHU44" s="258"/>
      <c r="OHV44" s="258"/>
      <c r="OHW44" s="258"/>
      <c r="OHX44" s="258"/>
      <c r="OHY44" s="258"/>
      <c r="OHZ44" s="258"/>
      <c r="OIA44" s="258"/>
      <c r="OIB44" s="258"/>
      <c r="OIC44" s="258"/>
      <c r="OID44" s="258"/>
      <c r="OIE44" s="258"/>
      <c r="OIF44" s="258"/>
      <c r="OIG44" s="258"/>
      <c r="OIH44" s="258"/>
      <c r="OII44" s="258"/>
      <c r="OIJ44" s="258"/>
      <c r="OIK44" s="258"/>
      <c r="OIL44" s="258"/>
      <c r="OIM44" s="258"/>
      <c r="OIN44" s="258"/>
      <c r="OIO44" s="258"/>
      <c r="OIP44" s="258"/>
      <c r="OIQ44" s="258"/>
      <c r="OIR44" s="258"/>
      <c r="OIS44" s="258"/>
      <c r="OIT44" s="258"/>
      <c r="OIU44" s="258"/>
      <c r="OIV44" s="258"/>
      <c r="OIW44" s="258"/>
      <c r="OIX44" s="258"/>
      <c r="OIY44" s="258"/>
      <c r="OIZ44" s="258"/>
      <c r="OJA44" s="258"/>
      <c r="OJB44" s="258"/>
      <c r="OJC44" s="258"/>
      <c r="OJD44" s="258"/>
      <c r="OJE44" s="258"/>
      <c r="OJF44" s="258"/>
      <c r="OJG44" s="258"/>
      <c r="OJH44" s="258"/>
      <c r="OJI44" s="258"/>
      <c r="OJJ44" s="258"/>
      <c r="OJK44" s="258"/>
      <c r="OJL44" s="258"/>
      <c r="OJM44" s="258"/>
      <c r="OJN44" s="258"/>
      <c r="OJO44" s="258"/>
      <c r="OJP44" s="258"/>
      <c r="OJQ44" s="258"/>
      <c r="OJR44" s="258"/>
      <c r="OJS44" s="258"/>
      <c r="OJT44" s="258"/>
      <c r="OJU44" s="258"/>
      <c r="OJV44" s="258"/>
      <c r="OJW44" s="258"/>
      <c r="OJX44" s="258"/>
      <c r="OJY44" s="258"/>
      <c r="OJZ44" s="258"/>
      <c r="OKA44" s="258"/>
      <c r="OKB44" s="258"/>
      <c r="OKC44" s="258"/>
      <c r="OKD44" s="258"/>
      <c r="OKE44" s="258"/>
      <c r="OKF44" s="258"/>
      <c r="OKG44" s="258"/>
      <c r="OKH44" s="258"/>
      <c r="OKI44" s="258"/>
      <c r="OKJ44" s="258"/>
      <c r="OKK44" s="258"/>
      <c r="OKL44" s="258"/>
      <c r="OKM44" s="258"/>
      <c r="OKN44" s="258"/>
      <c r="OKO44" s="258"/>
      <c r="OKP44" s="258"/>
      <c r="OKQ44" s="258"/>
      <c r="OKR44" s="258"/>
      <c r="OKS44" s="258"/>
      <c r="OKT44" s="258"/>
      <c r="OKU44" s="258"/>
      <c r="OKV44" s="258"/>
      <c r="OKW44" s="258"/>
      <c r="OKX44" s="258"/>
      <c r="OKY44" s="258"/>
      <c r="OKZ44" s="258"/>
      <c r="OLA44" s="258"/>
      <c r="OLB44" s="258"/>
      <c r="OLC44" s="258"/>
      <c r="OLD44" s="258"/>
      <c r="OLE44" s="258"/>
      <c r="OLF44" s="258"/>
      <c r="OLG44" s="258"/>
      <c r="OLH44" s="258"/>
      <c r="OLI44" s="258"/>
      <c r="OLJ44" s="258"/>
      <c r="OLK44" s="258"/>
      <c r="OLL44" s="258"/>
      <c r="OLM44" s="258"/>
      <c r="OLN44" s="258"/>
      <c r="OLO44" s="258"/>
      <c r="OLP44" s="258"/>
      <c r="OLQ44" s="258"/>
      <c r="OLR44" s="258"/>
      <c r="OLS44" s="258"/>
      <c r="OLT44" s="258"/>
      <c r="OLU44" s="258"/>
      <c r="OLV44" s="258"/>
      <c r="OLW44" s="258"/>
      <c r="OLX44" s="258"/>
      <c r="OLY44" s="258"/>
      <c r="OLZ44" s="258"/>
      <c r="OMA44" s="258"/>
      <c r="OMB44" s="258"/>
      <c r="OMC44" s="258"/>
      <c r="OMD44" s="258"/>
      <c r="OME44" s="258"/>
      <c r="OMF44" s="258"/>
      <c r="OMG44" s="258"/>
      <c r="OMH44" s="258"/>
      <c r="OMI44" s="258"/>
      <c r="OMJ44" s="258"/>
      <c r="OMK44" s="258"/>
      <c r="OML44" s="258"/>
      <c r="OMM44" s="258"/>
      <c r="OMN44" s="258"/>
      <c r="OMO44" s="258"/>
      <c r="OMP44" s="258"/>
      <c r="OMQ44" s="258"/>
      <c r="OMR44" s="258"/>
      <c r="OMS44" s="258"/>
      <c r="OMT44" s="258"/>
      <c r="OMU44" s="258"/>
      <c r="OMV44" s="258"/>
      <c r="OMW44" s="258"/>
      <c r="OMX44" s="258"/>
      <c r="OMY44" s="258"/>
      <c r="OMZ44" s="258"/>
      <c r="ONA44" s="258"/>
      <c r="ONB44" s="258"/>
      <c r="ONC44" s="258"/>
      <c r="OND44" s="258"/>
      <c r="ONE44" s="258"/>
      <c r="ONF44" s="258"/>
      <c r="ONG44" s="258"/>
      <c r="ONH44" s="258"/>
      <c r="ONI44" s="258"/>
      <c r="ONJ44" s="258"/>
      <c r="ONK44" s="258"/>
      <c r="ONL44" s="258"/>
      <c r="ONM44" s="258"/>
      <c r="ONN44" s="258"/>
      <c r="ONO44" s="258"/>
      <c r="ONP44" s="258"/>
      <c r="ONQ44" s="258"/>
      <c r="ONR44" s="258"/>
      <c r="ONS44" s="258"/>
      <c r="ONT44" s="258"/>
      <c r="ONU44" s="258"/>
      <c r="ONV44" s="258"/>
      <c r="ONW44" s="258"/>
      <c r="ONX44" s="258"/>
      <c r="ONY44" s="258"/>
      <c r="ONZ44" s="258"/>
      <c r="OOA44" s="258"/>
      <c r="OOB44" s="258"/>
      <c r="OOC44" s="258"/>
      <c r="OOD44" s="258"/>
      <c r="OOE44" s="258"/>
      <c r="OOF44" s="258"/>
      <c r="OOG44" s="258"/>
      <c r="OOH44" s="258"/>
      <c r="OOI44" s="258"/>
      <c r="OOJ44" s="258"/>
      <c r="OOK44" s="258"/>
      <c r="OOL44" s="258"/>
      <c r="OOM44" s="258"/>
      <c r="OON44" s="258"/>
      <c r="OOO44" s="258"/>
      <c r="OOP44" s="258"/>
      <c r="OOQ44" s="258"/>
      <c r="OOR44" s="258"/>
      <c r="OOS44" s="258"/>
      <c r="OOT44" s="258"/>
      <c r="OOU44" s="258"/>
      <c r="OOV44" s="258"/>
      <c r="OOW44" s="258"/>
      <c r="OOX44" s="258"/>
      <c r="OOY44" s="258"/>
      <c r="OOZ44" s="258"/>
      <c r="OPA44" s="258"/>
      <c r="OPB44" s="258"/>
      <c r="OPC44" s="258"/>
      <c r="OPD44" s="258"/>
      <c r="OPE44" s="258"/>
      <c r="OPF44" s="258"/>
      <c r="OPG44" s="258"/>
      <c r="OPH44" s="258"/>
      <c r="OPI44" s="258"/>
      <c r="OPJ44" s="258"/>
      <c r="OPK44" s="258"/>
      <c r="OPL44" s="258"/>
      <c r="OPM44" s="258"/>
      <c r="OPN44" s="258"/>
      <c r="OPO44" s="258"/>
      <c r="OPP44" s="258"/>
      <c r="OPQ44" s="258"/>
      <c r="OPR44" s="258"/>
      <c r="OPS44" s="258"/>
      <c r="OPT44" s="258"/>
      <c r="OPU44" s="258"/>
      <c r="OPV44" s="258"/>
      <c r="OPW44" s="258"/>
      <c r="OPX44" s="258"/>
      <c r="OPY44" s="258"/>
      <c r="OPZ44" s="258"/>
      <c r="OQA44" s="258"/>
      <c r="OQB44" s="258"/>
      <c r="OQC44" s="258"/>
      <c r="OQD44" s="258"/>
      <c r="OQE44" s="258"/>
      <c r="OQF44" s="258"/>
      <c r="OQG44" s="258"/>
      <c r="OQH44" s="258"/>
      <c r="OQI44" s="258"/>
      <c r="OQJ44" s="258"/>
      <c r="OQK44" s="258"/>
      <c r="OQL44" s="258"/>
      <c r="OQM44" s="258"/>
      <c r="OQN44" s="258"/>
      <c r="OQO44" s="258"/>
      <c r="OQP44" s="258"/>
      <c r="OQQ44" s="258"/>
      <c r="OQR44" s="258"/>
      <c r="OQS44" s="258"/>
      <c r="OQT44" s="258"/>
      <c r="OQU44" s="258"/>
      <c r="OQV44" s="258"/>
      <c r="OQW44" s="258"/>
      <c r="OQX44" s="258"/>
      <c r="OQY44" s="258"/>
      <c r="OQZ44" s="258"/>
      <c r="ORA44" s="258"/>
      <c r="ORB44" s="258"/>
      <c r="ORC44" s="258"/>
      <c r="ORD44" s="258"/>
      <c r="ORE44" s="258"/>
      <c r="ORF44" s="258"/>
      <c r="ORG44" s="258"/>
      <c r="ORH44" s="258"/>
      <c r="ORI44" s="258"/>
      <c r="ORJ44" s="258"/>
      <c r="ORK44" s="258"/>
      <c r="ORL44" s="258"/>
      <c r="ORM44" s="258"/>
      <c r="ORN44" s="258"/>
      <c r="ORO44" s="258"/>
      <c r="ORP44" s="258"/>
      <c r="ORQ44" s="258"/>
      <c r="ORR44" s="258"/>
      <c r="ORS44" s="258"/>
      <c r="ORT44" s="258"/>
      <c r="ORU44" s="258"/>
      <c r="ORV44" s="258"/>
      <c r="ORW44" s="258"/>
      <c r="ORX44" s="258"/>
      <c r="ORY44" s="258"/>
      <c r="ORZ44" s="258"/>
      <c r="OSA44" s="258"/>
      <c r="OSB44" s="258"/>
      <c r="OSC44" s="258"/>
      <c r="OSD44" s="258"/>
      <c r="OSE44" s="258"/>
      <c r="OSF44" s="258"/>
      <c r="OSG44" s="258"/>
      <c r="OSH44" s="258"/>
      <c r="OSI44" s="258"/>
      <c r="OSJ44" s="258"/>
      <c r="OSK44" s="258"/>
      <c r="OSL44" s="258"/>
      <c r="OSM44" s="258"/>
      <c r="OSN44" s="258"/>
      <c r="OSO44" s="258"/>
      <c r="OSP44" s="258"/>
      <c r="OSQ44" s="258"/>
      <c r="OSR44" s="258"/>
      <c r="OSS44" s="258"/>
      <c r="OST44" s="258"/>
      <c r="OSU44" s="258"/>
      <c r="OSV44" s="258"/>
      <c r="OSW44" s="258"/>
      <c r="OSX44" s="258"/>
      <c r="OSY44" s="258"/>
      <c r="OSZ44" s="258"/>
      <c r="OTA44" s="258"/>
      <c r="OTB44" s="258"/>
      <c r="OTC44" s="258"/>
      <c r="OTD44" s="258"/>
      <c r="OTE44" s="258"/>
      <c r="OTF44" s="258"/>
      <c r="OTG44" s="258"/>
      <c r="OTH44" s="258"/>
      <c r="OTI44" s="258"/>
      <c r="OTJ44" s="258"/>
      <c r="OTK44" s="258"/>
      <c r="OTL44" s="258"/>
      <c r="OTM44" s="258"/>
      <c r="OTN44" s="258"/>
      <c r="OTO44" s="258"/>
      <c r="OTP44" s="258"/>
      <c r="OTQ44" s="258"/>
      <c r="OTR44" s="258"/>
      <c r="OTS44" s="258"/>
      <c r="OTT44" s="258"/>
      <c r="OTU44" s="258"/>
      <c r="OTV44" s="258"/>
      <c r="OTW44" s="258"/>
      <c r="OTX44" s="258"/>
      <c r="OTY44" s="258"/>
      <c r="OTZ44" s="258"/>
      <c r="OUA44" s="258"/>
      <c r="OUB44" s="258"/>
      <c r="OUC44" s="258"/>
      <c r="OUD44" s="258"/>
      <c r="OUE44" s="258"/>
      <c r="OUF44" s="258"/>
      <c r="OUG44" s="258"/>
      <c r="OUH44" s="258"/>
      <c r="OUI44" s="258"/>
      <c r="OUJ44" s="258"/>
      <c r="OUK44" s="258"/>
      <c r="OUL44" s="258"/>
      <c r="OUM44" s="258"/>
      <c r="OUN44" s="258"/>
      <c r="OUO44" s="258"/>
      <c r="OUP44" s="258"/>
      <c r="OUQ44" s="258"/>
      <c r="OUR44" s="258"/>
      <c r="OUS44" s="258"/>
      <c r="OUT44" s="258"/>
      <c r="OUU44" s="258"/>
      <c r="OUV44" s="258"/>
      <c r="OUW44" s="258"/>
      <c r="OUX44" s="258"/>
      <c r="OUY44" s="258"/>
      <c r="OUZ44" s="258"/>
      <c r="OVA44" s="258"/>
      <c r="OVB44" s="258"/>
      <c r="OVC44" s="258"/>
      <c r="OVD44" s="258"/>
      <c r="OVE44" s="258"/>
      <c r="OVF44" s="258"/>
      <c r="OVG44" s="258"/>
      <c r="OVH44" s="258"/>
      <c r="OVI44" s="258"/>
      <c r="OVJ44" s="258"/>
      <c r="OVK44" s="258"/>
      <c r="OVL44" s="258"/>
      <c r="OVM44" s="258"/>
      <c r="OVN44" s="258"/>
      <c r="OVO44" s="258"/>
      <c r="OVP44" s="258"/>
      <c r="OVQ44" s="258"/>
      <c r="OVR44" s="258"/>
      <c r="OVS44" s="258"/>
      <c r="OVT44" s="258"/>
      <c r="OVU44" s="258"/>
      <c r="OVV44" s="258"/>
      <c r="OVW44" s="258"/>
      <c r="OVX44" s="258"/>
      <c r="OVY44" s="258"/>
      <c r="OVZ44" s="258"/>
      <c r="OWA44" s="258"/>
      <c r="OWB44" s="258"/>
      <c r="OWC44" s="258"/>
      <c r="OWD44" s="258"/>
      <c r="OWE44" s="258"/>
      <c r="OWF44" s="258"/>
      <c r="OWG44" s="258"/>
      <c r="OWH44" s="258"/>
      <c r="OWI44" s="258"/>
      <c r="OWJ44" s="258"/>
      <c r="OWK44" s="258"/>
      <c r="OWL44" s="258"/>
      <c r="OWM44" s="258"/>
      <c r="OWN44" s="258"/>
      <c r="OWO44" s="258"/>
      <c r="OWP44" s="258"/>
      <c r="OWQ44" s="258"/>
      <c r="OWR44" s="258"/>
      <c r="OWS44" s="258"/>
      <c r="OWT44" s="258"/>
      <c r="OWU44" s="258"/>
      <c r="OWV44" s="258"/>
      <c r="OWW44" s="258"/>
      <c r="OWX44" s="258"/>
      <c r="OWY44" s="258"/>
      <c r="OWZ44" s="258"/>
      <c r="OXA44" s="258"/>
      <c r="OXB44" s="258"/>
      <c r="OXC44" s="258"/>
      <c r="OXD44" s="258"/>
      <c r="OXE44" s="258"/>
      <c r="OXF44" s="258"/>
      <c r="OXG44" s="258"/>
      <c r="OXH44" s="258"/>
      <c r="OXI44" s="258"/>
      <c r="OXJ44" s="258"/>
      <c r="OXK44" s="258"/>
      <c r="OXL44" s="258"/>
      <c r="OXM44" s="258"/>
      <c r="OXN44" s="258"/>
      <c r="OXO44" s="258"/>
      <c r="OXP44" s="258"/>
      <c r="OXQ44" s="258"/>
      <c r="OXR44" s="258"/>
      <c r="OXS44" s="258"/>
      <c r="OXT44" s="258"/>
      <c r="OXU44" s="258"/>
      <c r="OXV44" s="258"/>
      <c r="OXW44" s="258"/>
      <c r="OXX44" s="258"/>
      <c r="OXY44" s="258"/>
      <c r="OXZ44" s="258"/>
      <c r="OYA44" s="258"/>
      <c r="OYB44" s="258"/>
      <c r="OYC44" s="258"/>
      <c r="OYD44" s="258"/>
      <c r="OYE44" s="258"/>
      <c r="OYF44" s="258"/>
      <c r="OYG44" s="258"/>
      <c r="OYH44" s="258"/>
      <c r="OYI44" s="258"/>
      <c r="OYJ44" s="258"/>
      <c r="OYK44" s="258"/>
      <c r="OYL44" s="258"/>
      <c r="OYM44" s="258"/>
      <c r="OYN44" s="258"/>
      <c r="OYO44" s="258"/>
      <c r="OYP44" s="258"/>
      <c r="OYQ44" s="258"/>
      <c r="OYR44" s="258"/>
      <c r="OYS44" s="258"/>
      <c r="OYT44" s="258"/>
      <c r="OYU44" s="258"/>
      <c r="OYV44" s="258"/>
      <c r="OYW44" s="258"/>
      <c r="OYX44" s="258"/>
      <c r="OYY44" s="258"/>
      <c r="OYZ44" s="258"/>
      <c r="OZA44" s="258"/>
      <c r="OZB44" s="258"/>
      <c r="OZC44" s="258"/>
      <c r="OZD44" s="258"/>
      <c r="OZE44" s="258"/>
      <c r="OZF44" s="258"/>
      <c r="OZG44" s="258"/>
      <c r="OZH44" s="258"/>
      <c r="OZI44" s="258"/>
      <c r="OZJ44" s="258"/>
      <c r="OZK44" s="258"/>
      <c r="OZL44" s="258"/>
      <c r="OZM44" s="258"/>
      <c r="OZN44" s="258"/>
      <c r="OZO44" s="258"/>
      <c r="OZP44" s="258"/>
      <c r="OZQ44" s="258"/>
      <c r="OZR44" s="258"/>
      <c r="OZS44" s="258"/>
      <c r="OZT44" s="258"/>
      <c r="OZU44" s="258"/>
      <c r="OZV44" s="258"/>
      <c r="OZW44" s="258"/>
      <c r="OZX44" s="258"/>
      <c r="OZY44" s="258"/>
      <c r="OZZ44" s="258"/>
      <c r="PAA44" s="258"/>
      <c r="PAB44" s="258"/>
      <c r="PAC44" s="258"/>
      <c r="PAD44" s="258"/>
      <c r="PAE44" s="258"/>
      <c r="PAF44" s="258"/>
      <c r="PAG44" s="258"/>
      <c r="PAH44" s="258"/>
      <c r="PAI44" s="258"/>
      <c r="PAJ44" s="258"/>
      <c r="PAK44" s="258"/>
      <c r="PAL44" s="258"/>
      <c r="PAM44" s="258"/>
      <c r="PAN44" s="258"/>
      <c r="PAO44" s="258"/>
      <c r="PAP44" s="258"/>
      <c r="PAQ44" s="258"/>
      <c r="PAR44" s="258"/>
      <c r="PAS44" s="258"/>
      <c r="PAT44" s="258"/>
      <c r="PAU44" s="258"/>
      <c r="PAV44" s="258"/>
      <c r="PAW44" s="258"/>
      <c r="PAX44" s="258"/>
      <c r="PAY44" s="258"/>
      <c r="PAZ44" s="258"/>
      <c r="PBA44" s="258"/>
      <c r="PBB44" s="258"/>
      <c r="PBC44" s="258"/>
      <c r="PBD44" s="258"/>
      <c r="PBE44" s="258"/>
      <c r="PBF44" s="258"/>
      <c r="PBG44" s="258"/>
      <c r="PBH44" s="258"/>
      <c r="PBI44" s="258"/>
      <c r="PBJ44" s="258"/>
      <c r="PBK44" s="258"/>
      <c r="PBL44" s="258"/>
      <c r="PBM44" s="258"/>
      <c r="PBN44" s="258"/>
      <c r="PBO44" s="258"/>
      <c r="PBP44" s="258"/>
      <c r="PBQ44" s="258"/>
      <c r="PBR44" s="258"/>
      <c r="PBS44" s="258"/>
      <c r="PBT44" s="258"/>
      <c r="PBU44" s="258"/>
      <c r="PBV44" s="258"/>
      <c r="PBW44" s="258"/>
      <c r="PBX44" s="258"/>
      <c r="PBY44" s="258"/>
      <c r="PBZ44" s="258"/>
      <c r="PCA44" s="258"/>
      <c r="PCB44" s="258"/>
      <c r="PCC44" s="258"/>
      <c r="PCD44" s="258"/>
      <c r="PCE44" s="258"/>
      <c r="PCF44" s="258"/>
      <c r="PCG44" s="258"/>
      <c r="PCH44" s="258"/>
      <c r="PCI44" s="258"/>
      <c r="PCJ44" s="258"/>
      <c r="PCK44" s="258"/>
      <c r="PCL44" s="258"/>
      <c r="PCM44" s="258"/>
      <c r="PCN44" s="258"/>
      <c r="PCO44" s="258"/>
      <c r="PCP44" s="258"/>
      <c r="PCQ44" s="258"/>
      <c r="PCR44" s="258"/>
      <c r="PCS44" s="258"/>
      <c r="PCT44" s="258"/>
      <c r="PCU44" s="258"/>
      <c r="PCV44" s="258"/>
      <c r="PCW44" s="258"/>
      <c r="PCX44" s="258"/>
      <c r="PCY44" s="258"/>
      <c r="PCZ44" s="258"/>
      <c r="PDA44" s="258"/>
      <c r="PDB44" s="258"/>
      <c r="PDC44" s="258"/>
      <c r="PDD44" s="258"/>
      <c r="PDE44" s="258"/>
      <c r="PDF44" s="258"/>
      <c r="PDG44" s="258"/>
      <c r="PDH44" s="258"/>
      <c r="PDI44" s="258"/>
      <c r="PDJ44" s="258"/>
      <c r="PDK44" s="258"/>
      <c r="PDL44" s="258"/>
      <c r="PDM44" s="258"/>
      <c r="PDN44" s="258"/>
      <c r="PDO44" s="258"/>
      <c r="PDP44" s="258"/>
      <c r="PDQ44" s="258"/>
      <c r="PDR44" s="258"/>
      <c r="PDS44" s="258"/>
      <c r="PDT44" s="258"/>
      <c r="PDU44" s="258"/>
      <c r="PDV44" s="258"/>
      <c r="PDW44" s="258"/>
      <c r="PDX44" s="258"/>
      <c r="PDY44" s="258"/>
      <c r="PDZ44" s="258"/>
      <c r="PEA44" s="258"/>
      <c r="PEB44" s="258"/>
      <c r="PEC44" s="258"/>
      <c r="PED44" s="258"/>
      <c r="PEE44" s="258"/>
      <c r="PEF44" s="258"/>
      <c r="PEG44" s="258"/>
      <c r="PEH44" s="258"/>
      <c r="PEI44" s="258"/>
      <c r="PEJ44" s="258"/>
      <c r="PEK44" s="258"/>
      <c r="PEL44" s="258"/>
      <c r="PEM44" s="258"/>
      <c r="PEN44" s="258"/>
      <c r="PEO44" s="258"/>
      <c r="PEP44" s="258"/>
      <c r="PEQ44" s="258"/>
      <c r="PER44" s="258"/>
      <c r="PES44" s="258"/>
      <c r="PET44" s="258"/>
      <c r="PEU44" s="258"/>
      <c r="PEV44" s="258"/>
      <c r="PEW44" s="258"/>
      <c r="PEX44" s="258"/>
      <c r="PEY44" s="258"/>
      <c r="PEZ44" s="258"/>
      <c r="PFA44" s="258"/>
      <c r="PFB44" s="258"/>
      <c r="PFC44" s="258"/>
      <c r="PFD44" s="258"/>
      <c r="PFE44" s="258"/>
      <c r="PFF44" s="258"/>
      <c r="PFG44" s="258"/>
      <c r="PFH44" s="258"/>
      <c r="PFI44" s="258"/>
      <c r="PFJ44" s="258"/>
      <c r="PFK44" s="258"/>
      <c r="PFL44" s="258"/>
      <c r="PFM44" s="258"/>
      <c r="PFN44" s="258"/>
      <c r="PFO44" s="258"/>
      <c r="PFP44" s="258"/>
      <c r="PFQ44" s="258"/>
      <c r="PFR44" s="258"/>
      <c r="PFS44" s="258"/>
      <c r="PFT44" s="258"/>
      <c r="PFU44" s="258"/>
      <c r="PFV44" s="258"/>
      <c r="PFW44" s="258"/>
      <c r="PFX44" s="258"/>
      <c r="PFY44" s="258"/>
      <c r="PFZ44" s="258"/>
      <c r="PGA44" s="258"/>
      <c r="PGB44" s="258"/>
      <c r="PGC44" s="258"/>
      <c r="PGD44" s="258"/>
      <c r="PGE44" s="258"/>
      <c r="PGF44" s="258"/>
      <c r="PGG44" s="258"/>
      <c r="PGH44" s="258"/>
      <c r="PGI44" s="258"/>
      <c r="PGJ44" s="258"/>
      <c r="PGK44" s="258"/>
      <c r="PGL44" s="258"/>
      <c r="PGM44" s="258"/>
      <c r="PGN44" s="258"/>
      <c r="PGO44" s="258"/>
      <c r="PGP44" s="258"/>
      <c r="PGQ44" s="258"/>
      <c r="PGR44" s="258"/>
      <c r="PGS44" s="258"/>
      <c r="PGT44" s="258"/>
      <c r="PGU44" s="258"/>
      <c r="PGV44" s="258"/>
      <c r="PGW44" s="258"/>
      <c r="PGX44" s="258"/>
      <c r="PGY44" s="258"/>
      <c r="PGZ44" s="258"/>
      <c r="PHA44" s="258"/>
      <c r="PHB44" s="258"/>
      <c r="PHC44" s="258"/>
      <c r="PHD44" s="258"/>
      <c r="PHE44" s="258"/>
      <c r="PHF44" s="258"/>
      <c r="PHG44" s="258"/>
      <c r="PHH44" s="258"/>
      <c r="PHI44" s="258"/>
      <c r="PHJ44" s="258"/>
      <c r="PHK44" s="258"/>
      <c r="PHL44" s="258"/>
      <c r="PHM44" s="258"/>
      <c r="PHN44" s="258"/>
      <c r="PHO44" s="258"/>
      <c r="PHP44" s="258"/>
      <c r="PHQ44" s="258"/>
      <c r="PHR44" s="258"/>
      <c r="PHS44" s="258"/>
      <c r="PHT44" s="258"/>
      <c r="PHU44" s="258"/>
      <c r="PHV44" s="258"/>
      <c r="PHW44" s="258"/>
      <c r="PHX44" s="258"/>
      <c r="PHY44" s="258"/>
      <c r="PHZ44" s="258"/>
      <c r="PIA44" s="258"/>
      <c r="PIB44" s="258"/>
      <c r="PIC44" s="258"/>
      <c r="PID44" s="258"/>
      <c r="PIE44" s="258"/>
      <c r="PIF44" s="258"/>
      <c r="PIG44" s="258"/>
      <c r="PIH44" s="258"/>
      <c r="PII44" s="258"/>
      <c r="PIJ44" s="258"/>
      <c r="PIK44" s="258"/>
      <c r="PIL44" s="258"/>
      <c r="PIM44" s="258"/>
      <c r="PIN44" s="258"/>
      <c r="PIO44" s="258"/>
      <c r="PIP44" s="258"/>
      <c r="PIQ44" s="258"/>
      <c r="PIR44" s="258"/>
      <c r="PIS44" s="258"/>
      <c r="PIT44" s="258"/>
      <c r="PIU44" s="258"/>
      <c r="PIV44" s="258"/>
      <c r="PIW44" s="258"/>
      <c r="PIX44" s="258"/>
      <c r="PIY44" s="258"/>
      <c r="PIZ44" s="258"/>
      <c r="PJA44" s="258"/>
      <c r="PJB44" s="258"/>
      <c r="PJC44" s="258"/>
      <c r="PJD44" s="258"/>
      <c r="PJE44" s="258"/>
      <c r="PJF44" s="258"/>
      <c r="PJG44" s="258"/>
      <c r="PJH44" s="258"/>
      <c r="PJI44" s="258"/>
      <c r="PJJ44" s="258"/>
      <c r="PJK44" s="258"/>
      <c r="PJL44" s="258"/>
      <c r="PJM44" s="258"/>
      <c r="PJN44" s="258"/>
      <c r="PJO44" s="258"/>
      <c r="PJP44" s="258"/>
      <c r="PJQ44" s="258"/>
      <c r="PJR44" s="258"/>
      <c r="PJS44" s="258"/>
      <c r="PJT44" s="258"/>
      <c r="PJU44" s="258"/>
      <c r="PJV44" s="258"/>
      <c r="PJW44" s="258"/>
      <c r="PJX44" s="258"/>
      <c r="PJY44" s="258"/>
      <c r="PJZ44" s="258"/>
      <c r="PKA44" s="258"/>
      <c r="PKB44" s="258"/>
      <c r="PKC44" s="258"/>
      <c r="PKD44" s="258"/>
      <c r="PKE44" s="258"/>
      <c r="PKF44" s="258"/>
      <c r="PKG44" s="258"/>
      <c r="PKH44" s="258"/>
      <c r="PKI44" s="258"/>
      <c r="PKJ44" s="258"/>
      <c r="PKK44" s="258"/>
      <c r="PKL44" s="258"/>
      <c r="PKM44" s="258"/>
      <c r="PKN44" s="258"/>
      <c r="PKO44" s="258"/>
      <c r="PKP44" s="258"/>
      <c r="PKQ44" s="258"/>
      <c r="PKR44" s="258"/>
      <c r="PKS44" s="258"/>
      <c r="PKT44" s="258"/>
      <c r="PKU44" s="258"/>
      <c r="PKV44" s="258"/>
      <c r="PKW44" s="258"/>
      <c r="PKX44" s="258"/>
      <c r="PKY44" s="258"/>
      <c r="PKZ44" s="258"/>
      <c r="PLA44" s="258"/>
      <c r="PLB44" s="258"/>
      <c r="PLC44" s="258"/>
      <c r="PLD44" s="258"/>
      <c r="PLE44" s="258"/>
      <c r="PLF44" s="258"/>
      <c r="PLG44" s="258"/>
      <c r="PLH44" s="258"/>
      <c r="PLI44" s="258"/>
      <c r="PLJ44" s="258"/>
      <c r="PLK44" s="258"/>
      <c r="PLL44" s="258"/>
      <c r="PLM44" s="258"/>
      <c r="PLN44" s="258"/>
      <c r="PLO44" s="258"/>
      <c r="PLP44" s="258"/>
      <c r="PLQ44" s="258"/>
      <c r="PLR44" s="258"/>
      <c r="PLS44" s="258"/>
      <c r="PLT44" s="258"/>
      <c r="PLU44" s="258"/>
      <c r="PLV44" s="258"/>
      <c r="PLW44" s="258"/>
      <c r="PLX44" s="258"/>
      <c r="PLY44" s="258"/>
      <c r="PLZ44" s="258"/>
      <c r="PMA44" s="258"/>
      <c r="PMB44" s="258"/>
      <c r="PMC44" s="258"/>
      <c r="PMD44" s="258"/>
      <c r="PME44" s="258"/>
      <c r="PMF44" s="258"/>
      <c r="PMG44" s="258"/>
      <c r="PMH44" s="258"/>
      <c r="PMI44" s="258"/>
      <c r="PMJ44" s="258"/>
      <c r="PMK44" s="258"/>
      <c r="PML44" s="258"/>
      <c r="PMM44" s="258"/>
      <c r="PMN44" s="258"/>
      <c r="PMO44" s="258"/>
      <c r="PMP44" s="258"/>
      <c r="PMQ44" s="258"/>
      <c r="PMR44" s="258"/>
      <c r="PMS44" s="258"/>
      <c r="PMT44" s="258"/>
      <c r="PMU44" s="258"/>
      <c r="PMV44" s="258"/>
      <c r="PMW44" s="258"/>
      <c r="PMX44" s="258"/>
      <c r="PMY44" s="258"/>
      <c r="PMZ44" s="258"/>
      <c r="PNA44" s="258"/>
      <c r="PNB44" s="258"/>
      <c r="PNC44" s="258"/>
      <c r="PND44" s="258"/>
      <c r="PNE44" s="258"/>
      <c r="PNF44" s="258"/>
      <c r="PNG44" s="258"/>
      <c r="PNH44" s="258"/>
      <c r="PNI44" s="258"/>
      <c r="PNJ44" s="258"/>
      <c r="PNK44" s="258"/>
      <c r="PNL44" s="258"/>
      <c r="PNM44" s="258"/>
      <c r="PNN44" s="258"/>
      <c r="PNO44" s="258"/>
      <c r="PNP44" s="258"/>
      <c r="PNQ44" s="258"/>
      <c r="PNR44" s="258"/>
      <c r="PNS44" s="258"/>
      <c r="PNT44" s="258"/>
      <c r="PNU44" s="258"/>
      <c r="PNV44" s="258"/>
      <c r="PNW44" s="258"/>
      <c r="PNX44" s="258"/>
      <c r="PNY44" s="258"/>
      <c r="PNZ44" s="258"/>
      <c r="POA44" s="258"/>
      <c r="POB44" s="258"/>
      <c r="POC44" s="258"/>
      <c r="POD44" s="258"/>
      <c r="POE44" s="258"/>
      <c r="POF44" s="258"/>
      <c r="POG44" s="258"/>
      <c r="POH44" s="258"/>
      <c r="POI44" s="258"/>
      <c r="POJ44" s="258"/>
      <c r="POK44" s="258"/>
      <c r="POL44" s="258"/>
      <c r="POM44" s="258"/>
      <c r="PON44" s="258"/>
      <c r="POO44" s="258"/>
      <c r="POP44" s="258"/>
      <c r="POQ44" s="258"/>
      <c r="POR44" s="258"/>
      <c r="POS44" s="258"/>
      <c r="POT44" s="258"/>
      <c r="POU44" s="258"/>
      <c r="POV44" s="258"/>
      <c r="POW44" s="258"/>
      <c r="POX44" s="258"/>
      <c r="POY44" s="258"/>
      <c r="POZ44" s="258"/>
      <c r="PPA44" s="258"/>
      <c r="PPB44" s="258"/>
      <c r="PPC44" s="258"/>
      <c r="PPD44" s="258"/>
      <c r="PPE44" s="258"/>
      <c r="PPF44" s="258"/>
      <c r="PPG44" s="258"/>
      <c r="PPH44" s="258"/>
      <c r="PPI44" s="258"/>
      <c r="PPJ44" s="258"/>
      <c r="PPK44" s="258"/>
      <c r="PPL44" s="258"/>
      <c r="PPM44" s="258"/>
      <c r="PPN44" s="258"/>
      <c r="PPO44" s="258"/>
      <c r="PPP44" s="258"/>
      <c r="PPQ44" s="258"/>
      <c r="PPR44" s="258"/>
      <c r="PPS44" s="258"/>
      <c r="PPT44" s="258"/>
      <c r="PPU44" s="258"/>
      <c r="PPV44" s="258"/>
      <c r="PPW44" s="258"/>
      <c r="PPX44" s="258"/>
      <c r="PPY44" s="258"/>
      <c r="PPZ44" s="258"/>
      <c r="PQA44" s="258"/>
      <c r="PQB44" s="258"/>
      <c r="PQC44" s="258"/>
      <c r="PQD44" s="258"/>
      <c r="PQE44" s="258"/>
      <c r="PQF44" s="258"/>
      <c r="PQG44" s="258"/>
      <c r="PQH44" s="258"/>
      <c r="PQI44" s="258"/>
      <c r="PQJ44" s="258"/>
      <c r="PQK44" s="258"/>
      <c r="PQL44" s="258"/>
      <c r="PQM44" s="258"/>
      <c r="PQN44" s="258"/>
      <c r="PQO44" s="258"/>
      <c r="PQP44" s="258"/>
      <c r="PQQ44" s="258"/>
      <c r="PQR44" s="258"/>
      <c r="PQS44" s="258"/>
      <c r="PQT44" s="258"/>
      <c r="PQU44" s="258"/>
      <c r="PQV44" s="258"/>
      <c r="PQW44" s="258"/>
      <c r="PQX44" s="258"/>
      <c r="PQY44" s="258"/>
      <c r="PQZ44" s="258"/>
      <c r="PRA44" s="258"/>
      <c r="PRB44" s="258"/>
      <c r="PRC44" s="258"/>
      <c r="PRD44" s="258"/>
      <c r="PRE44" s="258"/>
      <c r="PRF44" s="258"/>
      <c r="PRG44" s="258"/>
      <c r="PRH44" s="258"/>
      <c r="PRI44" s="258"/>
      <c r="PRJ44" s="258"/>
      <c r="PRK44" s="258"/>
      <c r="PRL44" s="258"/>
      <c r="PRM44" s="258"/>
      <c r="PRN44" s="258"/>
      <c r="PRO44" s="258"/>
      <c r="PRP44" s="258"/>
      <c r="PRQ44" s="258"/>
      <c r="PRR44" s="258"/>
      <c r="PRS44" s="258"/>
      <c r="PRT44" s="258"/>
      <c r="PRU44" s="258"/>
      <c r="PRV44" s="258"/>
      <c r="PRW44" s="258"/>
      <c r="PRX44" s="258"/>
      <c r="PRY44" s="258"/>
      <c r="PRZ44" s="258"/>
      <c r="PSA44" s="258"/>
      <c r="PSB44" s="258"/>
      <c r="PSC44" s="258"/>
      <c r="PSD44" s="258"/>
      <c r="PSE44" s="258"/>
      <c r="PSF44" s="258"/>
      <c r="PSG44" s="258"/>
      <c r="PSH44" s="258"/>
      <c r="PSI44" s="258"/>
      <c r="PSJ44" s="258"/>
      <c r="PSK44" s="258"/>
      <c r="PSL44" s="258"/>
      <c r="PSM44" s="258"/>
      <c r="PSN44" s="258"/>
      <c r="PSO44" s="258"/>
      <c r="PSP44" s="258"/>
      <c r="PSQ44" s="258"/>
      <c r="PSR44" s="258"/>
      <c r="PSS44" s="258"/>
      <c r="PST44" s="258"/>
      <c r="PSU44" s="258"/>
      <c r="PSV44" s="258"/>
      <c r="PSW44" s="258"/>
      <c r="PSX44" s="258"/>
      <c r="PSY44" s="258"/>
      <c r="PSZ44" s="258"/>
      <c r="PTA44" s="258"/>
      <c r="PTB44" s="258"/>
      <c r="PTC44" s="258"/>
      <c r="PTD44" s="258"/>
      <c r="PTE44" s="258"/>
      <c r="PTF44" s="258"/>
      <c r="PTG44" s="258"/>
      <c r="PTH44" s="258"/>
      <c r="PTI44" s="258"/>
      <c r="PTJ44" s="258"/>
      <c r="PTK44" s="258"/>
      <c r="PTL44" s="258"/>
      <c r="PTM44" s="258"/>
      <c r="PTN44" s="258"/>
      <c r="PTO44" s="258"/>
      <c r="PTP44" s="258"/>
      <c r="PTQ44" s="258"/>
      <c r="PTR44" s="258"/>
      <c r="PTS44" s="258"/>
      <c r="PTT44" s="258"/>
      <c r="PTU44" s="258"/>
      <c r="PTV44" s="258"/>
      <c r="PTW44" s="258"/>
      <c r="PTX44" s="258"/>
      <c r="PTY44" s="258"/>
      <c r="PTZ44" s="258"/>
      <c r="PUA44" s="258"/>
      <c r="PUB44" s="258"/>
      <c r="PUC44" s="258"/>
      <c r="PUD44" s="258"/>
      <c r="PUE44" s="258"/>
      <c r="PUF44" s="258"/>
      <c r="PUG44" s="258"/>
      <c r="PUH44" s="258"/>
      <c r="PUI44" s="258"/>
      <c r="PUJ44" s="258"/>
      <c r="PUK44" s="258"/>
      <c r="PUL44" s="258"/>
      <c r="PUM44" s="258"/>
      <c r="PUN44" s="258"/>
      <c r="PUO44" s="258"/>
      <c r="PUP44" s="258"/>
      <c r="PUQ44" s="258"/>
      <c r="PUR44" s="258"/>
      <c r="PUS44" s="258"/>
      <c r="PUT44" s="258"/>
      <c r="PUU44" s="258"/>
      <c r="PUV44" s="258"/>
      <c r="PUW44" s="258"/>
      <c r="PUX44" s="258"/>
      <c r="PUY44" s="258"/>
      <c r="PUZ44" s="258"/>
      <c r="PVA44" s="258"/>
      <c r="PVB44" s="258"/>
      <c r="PVC44" s="258"/>
      <c r="PVD44" s="258"/>
      <c r="PVE44" s="258"/>
      <c r="PVF44" s="258"/>
      <c r="PVG44" s="258"/>
      <c r="PVH44" s="258"/>
      <c r="PVI44" s="258"/>
      <c r="PVJ44" s="258"/>
      <c r="PVK44" s="258"/>
      <c r="PVL44" s="258"/>
      <c r="PVM44" s="258"/>
      <c r="PVN44" s="258"/>
      <c r="PVO44" s="258"/>
      <c r="PVP44" s="258"/>
      <c r="PVQ44" s="258"/>
      <c r="PVR44" s="258"/>
      <c r="PVS44" s="258"/>
      <c r="PVT44" s="258"/>
      <c r="PVU44" s="258"/>
      <c r="PVV44" s="258"/>
      <c r="PVW44" s="258"/>
      <c r="PVX44" s="258"/>
      <c r="PVY44" s="258"/>
      <c r="PVZ44" s="258"/>
      <c r="PWA44" s="258"/>
      <c r="PWB44" s="258"/>
      <c r="PWC44" s="258"/>
      <c r="PWD44" s="258"/>
      <c r="PWE44" s="258"/>
      <c r="PWF44" s="258"/>
      <c r="PWG44" s="258"/>
      <c r="PWH44" s="258"/>
      <c r="PWI44" s="258"/>
      <c r="PWJ44" s="258"/>
      <c r="PWK44" s="258"/>
      <c r="PWL44" s="258"/>
      <c r="PWM44" s="258"/>
      <c r="PWN44" s="258"/>
      <c r="PWO44" s="258"/>
      <c r="PWP44" s="258"/>
      <c r="PWQ44" s="258"/>
      <c r="PWR44" s="258"/>
      <c r="PWS44" s="258"/>
      <c r="PWT44" s="258"/>
      <c r="PWU44" s="258"/>
      <c r="PWV44" s="258"/>
      <c r="PWW44" s="258"/>
      <c r="PWX44" s="258"/>
      <c r="PWY44" s="258"/>
      <c r="PWZ44" s="258"/>
      <c r="PXA44" s="258"/>
      <c r="PXB44" s="258"/>
      <c r="PXC44" s="258"/>
      <c r="PXD44" s="258"/>
      <c r="PXE44" s="258"/>
      <c r="PXF44" s="258"/>
      <c r="PXG44" s="258"/>
      <c r="PXH44" s="258"/>
      <c r="PXI44" s="258"/>
      <c r="PXJ44" s="258"/>
      <c r="PXK44" s="258"/>
      <c r="PXL44" s="258"/>
      <c r="PXM44" s="258"/>
      <c r="PXN44" s="258"/>
      <c r="PXO44" s="258"/>
      <c r="PXP44" s="258"/>
      <c r="PXQ44" s="258"/>
      <c r="PXR44" s="258"/>
      <c r="PXS44" s="258"/>
      <c r="PXT44" s="258"/>
      <c r="PXU44" s="258"/>
      <c r="PXV44" s="258"/>
      <c r="PXW44" s="258"/>
      <c r="PXX44" s="258"/>
      <c r="PXY44" s="258"/>
      <c r="PXZ44" s="258"/>
      <c r="PYA44" s="258"/>
      <c r="PYB44" s="258"/>
      <c r="PYC44" s="258"/>
      <c r="PYD44" s="258"/>
      <c r="PYE44" s="258"/>
      <c r="PYF44" s="258"/>
      <c r="PYG44" s="258"/>
      <c r="PYH44" s="258"/>
      <c r="PYI44" s="258"/>
      <c r="PYJ44" s="258"/>
      <c r="PYK44" s="258"/>
      <c r="PYL44" s="258"/>
      <c r="PYM44" s="258"/>
      <c r="PYN44" s="258"/>
      <c r="PYO44" s="258"/>
      <c r="PYP44" s="258"/>
      <c r="PYQ44" s="258"/>
      <c r="PYR44" s="258"/>
      <c r="PYS44" s="258"/>
      <c r="PYT44" s="258"/>
      <c r="PYU44" s="258"/>
      <c r="PYV44" s="258"/>
      <c r="PYW44" s="258"/>
      <c r="PYX44" s="258"/>
      <c r="PYY44" s="258"/>
      <c r="PYZ44" s="258"/>
      <c r="PZA44" s="258"/>
      <c r="PZB44" s="258"/>
      <c r="PZC44" s="258"/>
      <c r="PZD44" s="258"/>
      <c r="PZE44" s="258"/>
      <c r="PZF44" s="258"/>
      <c r="PZG44" s="258"/>
      <c r="PZH44" s="258"/>
      <c r="PZI44" s="258"/>
      <c r="PZJ44" s="258"/>
      <c r="PZK44" s="258"/>
      <c r="PZL44" s="258"/>
      <c r="PZM44" s="258"/>
      <c r="PZN44" s="258"/>
      <c r="PZO44" s="258"/>
      <c r="PZP44" s="258"/>
      <c r="PZQ44" s="258"/>
      <c r="PZR44" s="258"/>
      <c r="PZS44" s="258"/>
      <c r="PZT44" s="258"/>
      <c r="PZU44" s="258"/>
      <c r="PZV44" s="258"/>
      <c r="PZW44" s="258"/>
      <c r="PZX44" s="258"/>
      <c r="PZY44" s="258"/>
      <c r="PZZ44" s="258"/>
      <c r="QAA44" s="258"/>
      <c r="QAB44" s="258"/>
      <c r="QAC44" s="258"/>
      <c r="QAD44" s="258"/>
      <c r="QAE44" s="258"/>
      <c r="QAF44" s="258"/>
      <c r="QAG44" s="258"/>
      <c r="QAH44" s="258"/>
      <c r="QAI44" s="258"/>
      <c r="QAJ44" s="258"/>
      <c r="QAK44" s="258"/>
      <c r="QAL44" s="258"/>
      <c r="QAM44" s="258"/>
      <c r="QAN44" s="258"/>
      <c r="QAO44" s="258"/>
      <c r="QAP44" s="258"/>
      <c r="QAQ44" s="258"/>
      <c r="QAR44" s="258"/>
      <c r="QAS44" s="258"/>
      <c r="QAT44" s="258"/>
      <c r="QAU44" s="258"/>
      <c r="QAV44" s="258"/>
      <c r="QAW44" s="258"/>
      <c r="QAX44" s="258"/>
      <c r="QAY44" s="258"/>
      <c r="QAZ44" s="258"/>
      <c r="QBA44" s="258"/>
      <c r="QBB44" s="258"/>
      <c r="QBC44" s="258"/>
      <c r="QBD44" s="258"/>
      <c r="QBE44" s="258"/>
      <c r="QBF44" s="258"/>
      <c r="QBG44" s="258"/>
      <c r="QBH44" s="258"/>
      <c r="QBI44" s="258"/>
      <c r="QBJ44" s="258"/>
      <c r="QBK44" s="258"/>
      <c r="QBL44" s="258"/>
      <c r="QBM44" s="258"/>
      <c r="QBN44" s="258"/>
      <c r="QBO44" s="258"/>
      <c r="QBP44" s="258"/>
      <c r="QBQ44" s="258"/>
      <c r="QBR44" s="258"/>
      <c r="QBS44" s="258"/>
      <c r="QBT44" s="258"/>
      <c r="QBU44" s="258"/>
      <c r="QBV44" s="258"/>
      <c r="QBW44" s="258"/>
      <c r="QBX44" s="258"/>
      <c r="QBY44" s="258"/>
      <c r="QBZ44" s="258"/>
      <c r="QCA44" s="258"/>
      <c r="QCB44" s="258"/>
      <c r="QCC44" s="258"/>
      <c r="QCD44" s="258"/>
      <c r="QCE44" s="258"/>
      <c r="QCF44" s="258"/>
      <c r="QCG44" s="258"/>
      <c r="QCH44" s="258"/>
      <c r="QCI44" s="258"/>
      <c r="QCJ44" s="258"/>
      <c r="QCK44" s="258"/>
      <c r="QCL44" s="258"/>
      <c r="QCM44" s="258"/>
      <c r="QCN44" s="258"/>
      <c r="QCO44" s="258"/>
      <c r="QCP44" s="258"/>
      <c r="QCQ44" s="258"/>
      <c r="QCR44" s="258"/>
      <c r="QCS44" s="258"/>
      <c r="QCT44" s="258"/>
      <c r="QCU44" s="258"/>
      <c r="QCV44" s="258"/>
      <c r="QCW44" s="258"/>
      <c r="QCX44" s="258"/>
      <c r="QCY44" s="258"/>
      <c r="QCZ44" s="258"/>
      <c r="QDA44" s="258"/>
      <c r="QDB44" s="258"/>
      <c r="QDC44" s="258"/>
      <c r="QDD44" s="258"/>
      <c r="QDE44" s="258"/>
      <c r="QDF44" s="258"/>
      <c r="QDG44" s="258"/>
      <c r="QDH44" s="258"/>
      <c r="QDI44" s="258"/>
      <c r="QDJ44" s="258"/>
      <c r="QDK44" s="258"/>
      <c r="QDL44" s="258"/>
      <c r="QDM44" s="258"/>
      <c r="QDN44" s="258"/>
      <c r="QDO44" s="258"/>
      <c r="QDP44" s="258"/>
      <c r="QDQ44" s="258"/>
      <c r="QDR44" s="258"/>
      <c r="QDS44" s="258"/>
      <c r="QDT44" s="258"/>
      <c r="QDU44" s="258"/>
      <c r="QDV44" s="258"/>
      <c r="QDW44" s="258"/>
      <c r="QDX44" s="258"/>
      <c r="QDY44" s="258"/>
      <c r="QDZ44" s="258"/>
      <c r="QEA44" s="258"/>
      <c r="QEB44" s="258"/>
      <c r="QEC44" s="258"/>
      <c r="QED44" s="258"/>
      <c r="QEE44" s="258"/>
      <c r="QEF44" s="258"/>
      <c r="QEG44" s="258"/>
      <c r="QEH44" s="258"/>
      <c r="QEI44" s="258"/>
      <c r="QEJ44" s="258"/>
      <c r="QEK44" s="258"/>
      <c r="QEL44" s="258"/>
      <c r="QEM44" s="258"/>
      <c r="QEN44" s="258"/>
      <c r="QEO44" s="258"/>
      <c r="QEP44" s="258"/>
      <c r="QEQ44" s="258"/>
      <c r="QER44" s="258"/>
      <c r="QES44" s="258"/>
      <c r="QET44" s="258"/>
      <c r="QEU44" s="258"/>
      <c r="QEV44" s="258"/>
      <c r="QEW44" s="258"/>
      <c r="QEX44" s="258"/>
      <c r="QEY44" s="258"/>
      <c r="QEZ44" s="258"/>
      <c r="QFA44" s="258"/>
      <c r="QFB44" s="258"/>
      <c r="QFC44" s="258"/>
      <c r="QFD44" s="258"/>
      <c r="QFE44" s="258"/>
      <c r="QFF44" s="258"/>
      <c r="QFG44" s="258"/>
      <c r="QFH44" s="258"/>
      <c r="QFI44" s="258"/>
      <c r="QFJ44" s="258"/>
      <c r="QFK44" s="258"/>
      <c r="QFL44" s="258"/>
      <c r="QFM44" s="258"/>
      <c r="QFN44" s="258"/>
      <c r="QFO44" s="258"/>
      <c r="QFP44" s="258"/>
      <c r="QFQ44" s="258"/>
      <c r="QFR44" s="258"/>
      <c r="QFS44" s="258"/>
      <c r="QFT44" s="258"/>
      <c r="QFU44" s="258"/>
      <c r="QFV44" s="258"/>
      <c r="QFW44" s="258"/>
      <c r="QFX44" s="258"/>
      <c r="QFY44" s="258"/>
      <c r="QFZ44" s="258"/>
      <c r="QGA44" s="258"/>
      <c r="QGB44" s="258"/>
      <c r="QGC44" s="258"/>
      <c r="QGD44" s="258"/>
      <c r="QGE44" s="258"/>
      <c r="QGF44" s="258"/>
      <c r="QGG44" s="258"/>
      <c r="QGH44" s="258"/>
      <c r="QGI44" s="258"/>
      <c r="QGJ44" s="258"/>
      <c r="QGK44" s="258"/>
      <c r="QGL44" s="258"/>
      <c r="QGM44" s="258"/>
      <c r="QGN44" s="258"/>
      <c r="QGO44" s="258"/>
      <c r="QGP44" s="258"/>
      <c r="QGQ44" s="258"/>
      <c r="QGR44" s="258"/>
      <c r="QGS44" s="258"/>
      <c r="QGT44" s="258"/>
      <c r="QGU44" s="258"/>
      <c r="QGV44" s="258"/>
      <c r="QGW44" s="258"/>
      <c r="QGX44" s="258"/>
      <c r="QGY44" s="258"/>
      <c r="QGZ44" s="258"/>
      <c r="QHA44" s="258"/>
      <c r="QHB44" s="258"/>
      <c r="QHC44" s="258"/>
      <c r="QHD44" s="258"/>
      <c r="QHE44" s="258"/>
      <c r="QHF44" s="258"/>
      <c r="QHG44" s="258"/>
      <c r="QHH44" s="258"/>
      <c r="QHI44" s="258"/>
      <c r="QHJ44" s="258"/>
      <c r="QHK44" s="258"/>
      <c r="QHL44" s="258"/>
      <c r="QHM44" s="258"/>
      <c r="QHN44" s="258"/>
      <c r="QHO44" s="258"/>
      <c r="QHP44" s="258"/>
      <c r="QHQ44" s="258"/>
      <c r="QHR44" s="258"/>
      <c r="QHS44" s="258"/>
      <c r="QHT44" s="258"/>
      <c r="QHU44" s="258"/>
      <c r="QHV44" s="258"/>
      <c r="QHW44" s="258"/>
      <c r="QHX44" s="258"/>
      <c r="QHY44" s="258"/>
      <c r="QHZ44" s="258"/>
      <c r="QIA44" s="258"/>
      <c r="QIB44" s="258"/>
      <c r="QIC44" s="258"/>
      <c r="QID44" s="258"/>
      <c r="QIE44" s="258"/>
      <c r="QIF44" s="258"/>
      <c r="QIG44" s="258"/>
      <c r="QIH44" s="258"/>
      <c r="QII44" s="258"/>
      <c r="QIJ44" s="258"/>
      <c r="QIK44" s="258"/>
      <c r="QIL44" s="258"/>
      <c r="QIM44" s="258"/>
      <c r="QIN44" s="258"/>
      <c r="QIO44" s="258"/>
      <c r="QIP44" s="258"/>
      <c r="QIQ44" s="258"/>
      <c r="QIR44" s="258"/>
      <c r="QIS44" s="258"/>
      <c r="QIT44" s="258"/>
      <c r="QIU44" s="258"/>
      <c r="QIV44" s="258"/>
      <c r="QIW44" s="258"/>
      <c r="QIX44" s="258"/>
      <c r="QIY44" s="258"/>
      <c r="QIZ44" s="258"/>
      <c r="QJA44" s="258"/>
      <c r="QJB44" s="258"/>
      <c r="QJC44" s="258"/>
      <c r="QJD44" s="258"/>
      <c r="QJE44" s="258"/>
      <c r="QJF44" s="258"/>
      <c r="QJG44" s="258"/>
      <c r="QJH44" s="258"/>
      <c r="QJI44" s="258"/>
      <c r="QJJ44" s="258"/>
      <c r="QJK44" s="258"/>
      <c r="QJL44" s="258"/>
      <c r="QJM44" s="258"/>
      <c r="QJN44" s="258"/>
      <c r="QJO44" s="258"/>
      <c r="QJP44" s="258"/>
      <c r="QJQ44" s="258"/>
      <c r="QJR44" s="258"/>
      <c r="QJS44" s="258"/>
      <c r="QJT44" s="258"/>
      <c r="QJU44" s="258"/>
      <c r="QJV44" s="258"/>
      <c r="QJW44" s="258"/>
      <c r="QJX44" s="258"/>
      <c r="QJY44" s="258"/>
      <c r="QJZ44" s="258"/>
      <c r="QKA44" s="258"/>
      <c r="QKB44" s="258"/>
      <c r="QKC44" s="258"/>
      <c r="QKD44" s="258"/>
      <c r="QKE44" s="258"/>
      <c r="QKF44" s="258"/>
      <c r="QKG44" s="258"/>
      <c r="QKH44" s="258"/>
      <c r="QKI44" s="258"/>
      <c r="QKJ44" s="258"/>
      <c r="QKK44" s="258"/>
      <c r="QKL44" s="258"/>
      <c r="QKM44" s="258"/>
      <c r="QKN44" s="258"/>
      <c r="QKO44" s="258"/>
      <c r="QKP44" s="258"/>
      <c r="QKQ44" s="258"/>
      <c r="QKR44" s="258"/>
      <c r="QKS44" s="258"/>
      <c r="QKT44" s="258"/>
      <c r="QKU44" s="258"/>
      <c r="QKV44" s="258"/>
      <c r="QKW44" s="258"/>
      <c r="QKX44" s="258"/>
      <c r="QKY44" s="258"/>
      <c r="QKZ44" s="258"/>
      <c r="QLA44" s="258"/>
      <c r="QLB44" s="258"/>
      <c r="QLC44" s="258"/>
      <c r="QLD44" s="258"/>
      <c r="QLE44" s="258"/>
      <c r="QLF44" s="258"/>
      <c r="QLG44" s="258"/>
      <c r="QLH44" s="258"/>
      <c r="QLI44" s="258"/>
      <c r="QLJ44" s="258"/>
      <c r="QLK44" s="258"/>
      <c r="QLL44" s="258"/>
      <c r="QLM44" s="258"/>
      <c r="QLN44" s="258"/>
      <c r="QLO44" s="258"/>
      <c r="QLP44" s="258"/>
      <c r="QLQ44" s="258"/>
      <c r="QLR44" s="258"/>
      <c r="QLS44" s="258"/>
      <c r="QLT44" s="258"/>
      <c r="QLU44" s="258"/>
      <c r="QLV44" s="258"/>
      <c r="QLW44" s="258"/>
      <c r="QLX44" s="258"/>
      <c r="QLY44" s="258"/>
      <c r="QLZ44" s="258"/>
      <c r="QMA44" s="258"/>
      <c r="QMB44" s="258"/>
      <c r="QMC44" s="258"/>
      <c r="QMD44" s="258"/>
      <c r="QME44" s="258"/>
      <c r="QMF44" s="258"/>
      <c r="QMG44" s="258"/>
      <c r="QMH44" s="258"/>
      <c r="QMI44" s="258"/>
      <c r="QMJ44" s="258"/>
      <c r="QMK44" s="258"/>
      <c r="QML44" s="258"/>
      <c r="QMM44" s="258"/>
      <c r="QMN44" s="258"/>
      <c r="QMO44" s="258"/>
      <c r="QMP44" s="258"/>
      <c r="QMQ44" s="258"/>
      <c r="QMR44" s="258"/>
      <c r="QMS44" s="258"/>
      <c r="QMT44" s="258"/>
      <c r="QMU44" s="258"/>
      <c r="QMV44" s="258"/>
      <c r="QMW44" s="258"/>
      <c r="QMX44" s="258"/>
      <c r="QMY44" s="258"/>
      <c r="QMZ44" s="258"/>
      <c r="QNA44" s="258"/>
      <c r="QNB44" s="258"/>
      <c r="QNC44" s="258"/>
      <c r="QND44" s="258"/>
      <c r="QNE44" s="258"/>
      <c r="QNF44" s="258"/>
      <c r="QNG44" s="258"/>
      <c r="QNH44" s="258"/>
      <c r="QNI44" s="258"/>
      <c r="QNJ44" s="258"/>
      <c r="QNK44" s="258"/>
      <c r="QNL44" s="258"/>
      <c r="QNM44" s="258"/>
      <c r="QNN44" s="258"/>
      <c r="QNO44" s="258"/>
      <c r="QNP44" s="258"/>
      <c r="QNQ44" s="258"/>
      <c r="QNR44" s="258"/>
      <c r="QNS44" s="258"/>
      <c r="QNT44" s="258"/>
      <c r="QNU44" s="258"/>
      <c r="QNV44" s="258"/>
      <c r="QNW44" s="258"/>
      <c r="QNX44" s="258"/>
      <c r="QNY44" s="258"/>
      <c r="QNZ44" s="258"/>
      <c r="QOA44" s="258"/>
      <c r="QOB44" s="258"/>
      <c r="QOC44" s="258"/>
      <c r="QOD44" s="258"/>
      <c r="QOE44" s="258"/>
      <c r="QOF44" s="258"/>
      <c r="QOG44" s="258"/>
      <c r="QOH44" s="258"/>
      <c r="QOI44" s="258"/>
      <c r="QOJ44" s="258"/>
      <c r="QOK44" s="258"/>
      <c r="QOL44" s="258"/>
      <c r="QOM44" s="258"/>
      <c r="QON44" s="258"/>
      <c r="QOO44" s="258"/>
      <c r="QOP44" s="258"/>
      <c r="QOQ44" s="258"/>
      <c r="QOR44" s="258"/>
      <c r="QOS44" s="258"/>
      <c r="QOT44" s="258"/>
      <c r="QOU44" s="258"/>
      <c r="QOV44" s="258"/>
      <c r="QOW44" s="258"/>
      <c r="QOX44" s="258"/>
      <c r="QOY44" s="258"/>
      <c r="QOZ44" s="258"/>
      <c r="QPA44" s="258"/>
      <c r="QPB44" s="258"/>
      <c r="QPC44" s="258"/>
      <c r="QPD44" s="258"/>
      <c r="QPE44" s="258"/>
      <c r="QPF44" s="258"/>
      <c r="QPG44" s="258"/>
      <c r="QPH44" s="258"/>
      <c r="QPI44" s="258"/>
      <c r="QPJ44" s="258"/>
      <c r="QPK44" s="258"/>
      <c r="QPL44" s="258"/>
      <c r="QPM44" s="258"/>
      <c r="QPN44" s="258"/>
      <c r="QPO44" s="258"/>
      <c r="QPP44" s="258"/>
      <c r="QPQ44" s="258"/>
      <c r="QPR44" s="258"/>
      <c r="QPS44" s="258"/>
      <c r="QPT44" s="258"/>
      <c r="QPU44" s="258"/>
      <c r="QPV44" s="258"/>
      <c r="QPW44" s="258"/>
      <c r="QPX44" s="258"/>
      <c r="QPY44" s="258"/>
      <c r="QPZ44" s="258"/>
      <c r="QQA44" s="258"/>
      <c r="QQB44" s="258"/>
      <c r="QQC44" s="258"/>
      <c r="QQD44" s="258"/>
      <c r="QQE44" s="258"/>
      <c r="QQF44" s="258"/>
      <c r="QQG44" s="258"/>
      <c r="QQH44" s="258"/>
      <c r="QQI44" s="258"/>
      <c r="QQJ44" s="258"/>
      <c r="QQK44" s="258"/>
      <c r="QQL44" s="258"/>
      <c r="QQM44" s="258"/>
      <c r="QQN44" s="258"/>
      <c r="QQO44" s="258"/>
      <c r="QQP44" s="258"/>
      <c r="QQQ44" s="258"/>
      <c r="QQR44" s="258"/>
      <c r="QQS44" s="258"/>
      <c r="QQT44" s="258"/>
      <c r="QQU44" s="258"/>
      <c r="QQV44" s="258"/>
      <c r="QQW44" s="258"/>
      <c r="QQX44" s="258"/>
      <c r="QQY44" s="258"/>
      <c r="QQZ44" s="258"/>
      <c r="QRA44" s="258"/>
      <c r="QRB44" s="258"/>
      <c r="QRC44" s="258"/>
      <c r="QRD44" s="258"/>
      <c r="QRE44" s="258"/>
      <c r="QRF44" s="258"/>
      <c r="QRG44" s="258"/>
      <c r="QRH44" s="258"/>
      <c r="QRI44" s="258"/>
      <c r="QRJ44" s="258"/>
      <c r="QRK44" s="258"/>
      <c r="QRL44" s="258"/>
      <c r="QRM44" s="258"/>
      <c r="QRN44" s="258"/>
      <c r="QRO44" s="258"/>
      <c r="QRP44" s="258"/>
      <c r="QRQ44" s="258"/>
      <c r="QRR44" s="258"/>
      <c r="QRS44" s="258"/>
      <c r="QRT44" s="258"/>
      <c r="QRU44" s="258"/>
      <c r="QRV44" s="258"/>
      <c r="QRW44" s="258"/>
      <c r="QRX44" s="258"/>
      <c r="QRY44" s="258"/>
      <c r="QRZ44" s="258"/>
      <c r="QSA44" s="258"/>
      <c r="QSB44" s="258"/>
      <c r="QSC44" s="258"/>
      <c r="QSD44" s="258"/>
      <c r="QSE44" s="258"/>
      <c r="QSF44" s="258"/>
      <c r="QSG44" s="258"/>
      <c r="QSH44" s="258"/>
      <c r="QSI44" s="258"/>
      <c r="QSJ44" s="258"/>
      <c r="QSK44" s="258"/>
      <c r="QSL44" s="258"/>
      <c r="QSM44" s="258"/>
      <c r="QSN44" s="258"/>
      <c r="QSO44" s="258"/>
      <c r="QSP44" s="258"/>
      <c r="QSQ44" s="258"/>
      <c r="QSR44" s="258"/>
      <c r="QSS44" s="258"/>
      <c r="QST44" s="258"/>
      <c r="QSU44" s="258"/>
      <c r="QSV44" s="258"/>
      <c r="QSW44" s="258"/>
      <c r="QSX44" s="258"/>
      <c r="QSY44" s="258"/>
      <c r="QSZ44" s="258"/>
      <c r="QTA44" s="258"/>
      <c r="QTB44" s="258"/>
      <c r="QTC44" s="258"/>
      <c r="QTD44" s="258"/>
      <c r="QTE44" s="258"/>
      <c r="QTF44" s="258"/>
      <c r="QTG44" s="258"/>
      <c r="QTH44" s="258"/>
      <c r="QTI44" s="258"/>
      <c r="QTJ44" s="258"/>
      <c r="QTK44" s="258"/>
      <c r="QTL44" s="258"/>
      <c r="QTM44" s="258"/>
      <c r="QTN44" s="258"/>
      <c r="QTO44" s="258"/>
      <c r="QTP44" s="258"/>
      <c r="QTQ44" s="258"/>
      <c r="QTR44" s="258"/>
      <c r="QTS44" s="258"/>
      <c r="QTT44" s="258"/>
      <c r="QTU44" s="258"/>
      <c r="QTV44" s="258"/>
      <c r="QTW44" s="258"/>
      <c r="QTX44" s="258"/>
      <c r="QTY44" s="258"/>
      <c r="QTZ44" s="258"/>
      <c r="QUA44" s="258"/>
      <c r="QUB44" s="258"/>
      <c r="QUC44" s="258"/>
      <c r="QUD44" s="258"/>
      <c r="QUE44" s="258"/>
      <c r="QUF44" s="258"/>
      <c r="QUG44" s="258"/>
      <c r="QUH44" s="258"/>
      <c r="QUI44" s="258"/>
      <c r="QUJ44" s="258"/>
      <c r="QUK44" s="258"/>
      <c r="QUL44" s="258"/>
      <c r="QUM44" s="258"/>
      <c r="QUN44" s="258"/>
      <c r="QUO44" s="258"/>
      <c r="QUP44" s="258"/>
      <c r="QUQ44" s="258"/>
      <c r="QUR44" s="258"/>
      <c r="QUS44" s="258"/>
      <c r="QUT44" s="258"/>
      <c r="QUU44" s="258"/>
      <c r="QUV44" s="258"/>
      <c r="QUW44" s="258"/>
      <c r="QUX44" s="258"/>
      <c r="QUY44" s="258"/>
      <c r="QUZ44" s="258"/>
      <c r="QVA44" s="258"/>
      <c r="QVB44" s="258"/>
      <c r="QVC44" s="258"/>
      <c r="QVD44" s="258"/>
      <c r="QVE44" s="258"/>
      <c r="QVF44" s="258"/>
      <c r="QVG44" s="258"/>
      <c r="QVH44" s="258"/>
      <c r="QVI44" s="258"/>
      <c r="QVJ44" s="258"/>
      <c r="QVK44" s="258"/>
      <c r="QVL44" s="258"/>
      <c r="QVM44" s="258"/>
      <c r="QVN44" s="258"/>
      <c r="QVO44" s="258"/>
      <c r="QVP44" s="258"/>
      <c r="QVQ44" s="258"/>
      <c r="QVR44" s="258"/>
      <c r="QVS44" s="258"/>
      <c r="QVT44" s="258"/>
      <c r="QVU44" s="258"/>
      <c r="QVV44" s="258"/>
      <c r="QVW44" s="258"/>
      <c r="QVX44" s="258"/>
      <c r="QVY44" s="258"/>
      <c r="QVZ44" s="258"/>
      <c r="QWA44" s="258"/>
      <c r="QWB44" s="258"/>
      <c r="QWC44" s="258"/>
      <c r="QWD44" s="258"/>
      <c r="QWE44" s="258"/>
      <c r="QWF44" s="258"/>
      <c r="QWG44" s="258"/>
      <c r="QWH44" s="258"/>
      <c r="QWI44" s="258"/>
      <c r="QWJ44" s="258"/>
      <c r="QWK44" s="258"/>
      <c r="QWL44" s="258"/>
      <c r="QWM44" s="258"/>
      <c r="QWN44" s="258"/>
      <c r="QWO44" s="258"/>
      <c r="QWP44" s="258"/>
      <c r="QWQ44" s="258"/>
      <c r="QWR44" s="258"/>
      <c r="QWS44" s="258"/>
      <c r="QWT44" s="258"/>
      <c r="QWU44" s="258"/>
      <c r="QWV44" s="258"/>
      <c r="QWW44" s="258"/>
      <c r="QWX44" s="258"/>
      <c r="QWY44" s="258"/>
      <c r="QWZ44" s="258"/>
      <c r="QXA44" s="258"/>
      <c r="QXB44" s="258"/>
      <c r="QXC44" s="258"/>
      <c r="QXD44" s="258"/>
      <c r="QXE44" s="258"/>
      <c r="QXF44" s="258"/>
      <c r="QXG44" s="258"/>
      <c r="QXH44" s="258"/>
      <c r="QXI44" s="258"/>
      <c r="QXJ44" s="258"/>
      <c r="QXK44" s="258"/>
      <c r="QXL44" s="258"/>
      <c r="QXM44" s="258"/>
      <c r="QXN44" s="258"/>
      <c r="QXO44" s="258"/>
      <c r="QXP44" s="258"/>
      <c r="QXQ44" s="258"/>
      <c r="QXR44" s="258"/>
      <c r="QXS44" s="258"/>
      <c r="QXT44" s="258"/>
      <c r="QXU44" s="258"/>
      <c r="QXV44" s="258"/>
      <c r="QXW44" s="258"/>
      <c r="QXX44" s="258"/>
      <c r="QXY44" s="258"/>
      <c r="QXZ44" s="258"/>
      <c r="QYA44" s="258"/>
      <c r="QYB44" s="258"/>
      <c r="QYC44" s="258"/>
      <c r="QYD44" s="258"/>
      <c r="QYE44" s="258"/>
      <c r="QYF44" s="258"/>
      <c r="QYG44" s="258"/>
      <c r="QYH44" s="258"/>
      <c r="QYI44" s="258"/>
      <c r="QYJ44" s="258"/>
      <c r="QYK44" s="258"/>
      <c r="QYL44" s="258"/>
      <c r="QYM44" s="258"/>
      <c r="QYN44" s="258"/>
      <c r="QYO44" s="258"/>
      <c r="QYP44" s="258"/>
      <c r="QYQ44" s="258"/>
      <c r="QYR44" s="258"/>
      <c r="QYS44" s="258"/>
      <c r="QYT44" s="258"/>
      <c r="QYU44" s="258"/>
      <c r="QYV44" s="258"/>
      <c r="QYW44" s="258"/>
      <c r="QYX44" s="258"/>
      <c r="QYY44" s="258"/>
      <c r="QYZ44" s="258"/>
      <c r="QZA44" s="258"/>
      <c r="QZB44" s="258"/>
      <c r="QZC44" s="258"/>
      <c r="QZD44" s="258"/>
      <c r="QZE44" s="258"/>
      <c r="QZF44" s="258"/>
      <c r="QZG44" s="258"/>
      <c r="QZH44" s="258"/>
      <c r="QZI44" s="258"/>
      <c r="QZJ44" s="258"/>
      <c r="QZK44" s="258"/>
      <c r="QZL44" s="258"/>
      <c r="QZM44" s="258"/>
      <c r="QZN44" s="258"/>
      <c r="QZO44" s="258"/>
      <c r="QZP44" s="258"/>
      <c r="QZQ44" s="258"/>
      <c r="QZR44" s="258"/>
      <c r="QZS44" s="258"/>
      <c r="QZT44" s="258"/>
      <c r="QZU44" s="258"/>
      <c r="QZV44" s="258"/>
      <c r="QZW44" s="258"/>
      <c r="QZX44" s="258"/>
      <c r="QZY44" s="258"/>
      <c r="QZZ44" s="258"/>
      <c r="RAA44" s="258"/>
      <c r="RAB44" s="258"/>
      <c r="RAC44" s="258"/>
      <c r="RAD44" s="258"/>
      <c r="RAE44" s="258"/>
      <c r="RAF44" s="258"/>
      <c r="RAG44" s="258"/>
      <c r="RAH44" s="258"/>
      <c r="RAI44" s="258"/>
      <c r="RAJ44" s="258"/>
      <c r="RAK44" s="258"/>
      <c r="RAL44" s="258"/>
      <c r="RAM44" s="258"/>
      <c r="RAN44" s="258"/>
      <c r="RAO44" s="258"/>
      <c r="RAP44" s="258"/>
      <c r="RAQ44" s="258"/>
      <c r="RAR44" s="258"/>
      <c r="RAS44" s="258"/>
      <c r="RAT44" s="258"/>
      <c r="RAU44" s="258"/>
      <c r="RAV44" s="258"/>
      <c r="RAW44" s="258"/>
      <c r="RAX44" s="258"/>
      <c r="RAY44" s="258"/>
      <c r="RAZ44" s="258"/>
      <c r="RBA44" s="258"/>
      <c r="RBB44" s="258"/>
      <c r="RBC44" s="258"/>
      <c r="RBD44" s="258"/>
      <c r="RBE44" s="258"/>
      <c r="RBF44" s="258"/>
      <c r="RBG44" s="258"/>
      <c r="RBH44" s="258"/>
      <c r="RBI44" s="258"/>
      <c r="RBJ44" s="258"/>
      <c r="RBK44" s="258"/>
      <c r="RBL44" s="258"/>
      <c r="RBM44" s="258"/>
      <c r="RBN44" s="258"/>
      <c r="RBO44" s="258"/>
      <c r="RBP44" s="258"/>
      <c r="RBQ44" s="258"/>
      <c r="RBR44" s="258"/>
      <c r="RBS44" s="258"/>
      <c r="RBT44" s="258"/>
      <c r="RBU44" s="258"/>
      <c r="RBV44" s="258"/>
      <c r="RBW44" s="258"/>
      <c r="RBX44" s="258"/>
      <c r="RBY44" s="258"/>
      <c r="RBZ44" s="258"/>
      <c r="RCA44" s="258"/>
      <c r="RCB44" s="258"/>
      <c r="RCC44" s="258"/>
      <c r="RCD44" s="258"/>
      <c r="RCE44" s="258"/>
      <c r="RCF44" s="258"/>
      <c r="RCG44" s="258"/>
      <c r="RCH44" s="258"/>
      <c r="RCI44" s="258"/>
      <c r="RCJ44" s="258"/>
      <c r="RCK44" s="258"/>
      <c r="RCL44" s="258"/>
      <c r="RCM44" s="258"/>
      <c r="RCN44" s="258"/>
      <c r="RCO44" s="258"/>
      <c r="RCP44" s="258"/>
      <c r="RCQ44" s="258"/>
      <c r="RCR44" s="258"/>
      <c r="RCS44" s="258"/>
      <c r="RCT44" s="258"/>
      <c r="RCU44" s="258"/>
      <c r="RCV44" s="258"/>
      <c r="RCW44" s="258"/>
      <c r="RCX44" s="258"/>
      <c r="RCY44" s="258"/>
      <c r="RCZ44" s="258"/>
      <c r="RDA44" s="258"/>
      <c r="RDB44" s="258"/>
      <c r="RDC44" s="258"/>
      <c r="RDD44" s="258"/>
      <c r="RDE44" s="258"/>
      <c r="RDF44" s="258"/>
      <c r="RDG44" s="258"/>
      <c r="RDH44" s="258"/>
      <c r="RDI44" s="258"/>
      <c r="RDJ44" s="258"/>
      <c r="RDK44" s="258"/>
      <c r="RDL44" s="258"/>
      <c r="RDM44" s="258"/>
      <c r="RDN44" s="258"/>
      <c r="RDO44" s="258"/>
      <c r="RDP44" s="258"/>
      <c r="RDQ44" s="258"/>
      <c r="RDR44" s="258"/>
      <c r="RDS44" s="258"/>
      <c r="RDT44" s="258"/>
      <c r="RDU44" s="258"/>
      <c r="RDV44" s="258"/>
      <c r="RDW44" s="258"/>
      <c r="RDX44" s="258"/>
      <c r="RDY44" s="258"/>
      <c r="RDZ44" s="258"/>
      <c r="REA44" s="258"/>
      <c r="REB44" s="258"/>
      <c r="REC44" s="258"/>
      <c r="RED44" s="258"/>
      <c r="REE44" s="258"/>
      <c r="REF44" s="258"/>
      <c r="REG44" s="258"/>
      <c r="REH44" s="258"/>
      <c r="REI44" s="258"/>
      <c r="REJ44" s="258"/>
      <c r="REK44" s="258"/>
      <c r="REL44" s="258"/>
      <c r="REM44" s="258"/>
      <c r="REN44" s="258"/>
      <c r="REO44" s="258"/>
      <c r="REP44" s="258"/>
      <c r="REQ44" s="258"/>
      <c r="RER44" s="258"/>
      <c r="RES44" s="258"/>
      <c r="RET44" s="258"/>
      <c r="REU44" s="258"/>
      <c r="REV44" s="258"/>
      <c r="REW44" s="258"/>
      <c r="REX44" s="258"/>
      <c r="REY44" s="258"/>
      <c r="REZ44" s="258"/>
      <c r="RFA44" s="258"/>
      <c r="RFB44" s="258"/>
      <c r="RFC44" s="258"/>
      <c r="RFD44" s="258"/>
      <c r="RFE44" s="258"/>
      <c r="RFF44" s="258"/>
      <c r="RFG44" s="258"/>
      <c r="RFH44" s="258"/>
      <c r="RFI44" s="258"/>
      <c r="RFJ44" s="258"/>
      <c r="RFK44" s="258"/>
      <c r="RFL44" s="258"/>
      <c r="RFM44" s="258"/>
      <c r="RFN44" s="258"/>
      <c r="RFO44" s="258"/>
      <c r="RFP44" s="258"/>
      <c r="RFQ44" s="258"/>
      <c r="RFR44" s="258"/>
      <c r="RFS44" s="258"/>
      <c r="RFT44" s="258"/>
      <c r="RFU44" s="258"/>
      <c r="RFV44" s="258"/>
      <c r="RFW44" s="258"/>
      <c r="RFX44" s="258"/>
      <c r="RFY44" s="258"/>
      <c r="RFZ44" s="258"/>
      <c r="RGA44" s="258"/>
      <c r="RGB44" s="258"/>
      <c r="RGC44" s="258"/>
      <c r="RGD44" s="258"/>
      <c r="RGE44" s="258"/>
      <c r="RGF44" s="258"/>
      <c r="RGG44" s="258"/>
      <c r="RGH44" s="258"/>
      <c r="RGI44" s="258"/>
      <c r="RGJ44" s="258"/>
      <c r="RGK44" s="258"/>
      <c r="RGL44" s="258"/>
      <c r="RGM44" s="258"/>
      <c r="RGN44" s="258"/>
      <c r="RGO44" s="258"/>
      <c r="RGP44" s="258"/>
      <c r="RGQ44" s="258"/>
      <c r="RGR44" s="258"/>
      <c r="RGS44" s="258"/>
      <c r="RGT44" s="258"/>
      <c r="RGU44" s="258"/>
      <c r="RGV44" s="258"/>
      <c r="RGW44" s="258"/>
      <c r="RGX44" s="258"/>
      <c r="RGY44" s="258"/>
      <c r="RGZ44" s="258"/>
      <c r="RHA44" s="258"/>
      <c r="RHB44" s="258"/>
      <c r="RHC44" s="258"/>
      <c r="RHD44" s="258"/>
      <c r="RHE44" s="258"/>
      <c r="RHF44" s="258"/>
      <c r="RHG44" s="258"/>
      <c r="RHH44" s="258"/>
      <c r="RHI44" s="258"/>
      <c r="RHJ44" s="258"/>
      <c r="RHK44" s="258"/>
      <c r="RHL44" s="258"/>
      <c r="RHM44" s="258"/>
      <c r="RHN44" s="258"/>
      <c r="RHO44" s="258"/>
      <c r="RHP44" s="258"/>
      <c r="RHQ44" s="258"/>
      <c r="RHR44" s="258"/>
      <c r="RHS44" s="258"/>
      <c r="RHT44" s="258"/>
      <c r="RHU44" s="258"/>
      <c r="RHV44" s="258"/>
      <c r="RHW44" s="258"/>
      <c r="RHX44" s="258"/>
      <c r="RHY44" s="258"/>
      <c r="RHZ44" s="258"/>
      <c r="RIA44" s="258"/>
      <c r="RIB44" s="258"/>
      <c r="RIC44" s="258"/>
      <c r="RID44" s="258"/>
      <c r="RIE44" s="258"/>
      <c r="RIF44" s="258"/>
      <c r="RIG44" s="258"/>
      <c r="RIH44" s="258"/>
      <c r="RII44" s="258"/>
      <c r="RIJ44" s="258"/>
      <c r="RIK44" s="258"/>
      <c r="RIL44" s="258"/>
      <c r="RIM44" s="258"/>
      <c r="RIN44" s="258"/>
      <c r="RIO44" s="258"/>
      <c r="RIP44" s="258"/>
      <c r="RIQ44" s="258"/>
      <c r="RIR44" s="258"/>
      <c r="RIS44" s="258"/>
      <c r="RIT44" s="258"/>
      <c r="RIU44" s="258"/>
      <c r="RIV44" s="258"/>
      <c r="RIW44" s="258"/>
      <c r="RIX44" s="258"/>
      <c r="RIY44" s="258"/>
      <c r="RIZ44" s="258"/>
      <c r="RJA44" s="258"/>
      <c r="RJB44" s="258"/>
      <c r="RJC44" s="258"/>
      <c r="RJD44" s="258"/>
      <c r="RJE44" s="258"/>
      <c r="RJF44" s="258"/>
      <c r="RJG44" s="258"/>
      <c r="RJH44" s="258"/>
      <c r="RJI44" s="258"/>
      <c r="RJJ44" s="258"/>
      <c r="RJK44" s="258"/>
      <c r="RJL44" s="258"/>
      <c r="RJM44" s="258"/>
      <c r="RJN44" s="258"/>
      <c r="RJO44" s="258"/>
      <c r="RJP44" s="258"/>
      <c r="RJQ44" s="258"/>
      <c r="RJR44" s="258"/>
      <c r="RJS44" s="258"/>
      <c r="RJT44" s="258"/>
      <c r="RJU44" s="258"/>
      <c r="RJV44" s="258"/>
      <c r="RJW44" s="258"/>
      <c r="RJX44" s="258"/>
      <c r="RJY44" s="258"/>
      <c r="RJZ44" s="258"/>
      <c r="RKA44" s="258"/>
      <c r="RKB44" s="258"/>
      <c r="RKC44" s="258"/>
      <c r="RKD44" s="258"/>
      <c r="RKE44" s="258"/>
      <c r="RKF44" s="258"/>
      <c r="RKG44" s="258"/>
      <c r="RKH44" s="258"/>
      <c r="RKI44" s="258"/>
      <c r="RKJ44" s="258"/>
      <c r="RKK44" s="258"/>
      <c r="RKL44" s="258"/>
      <c r="RKM44" s="258"/>
      <c r="RKN44" s="258"/>
      <c r="RKO44" s="258"/>
      <c r="RKP44" s="258"/>
      <c r="RKQ44" s="258"/>
      <c r="RKR44" s="258"/>
      <c r="RKS44" s="258"/>
      <c r="RKT44" s="258"/>
      <c r="RKU44" s="258"/>
      <c r="RKV44" s="258"/>
      <c r="RKW44" s="258"/>
      <c r="RKX44" s="258"/>
      <c r="RKY44" s="258"/>
      <c r="RKZ44" s="258"/>
      <c r="RLA44" s="258"/>
      <c r="RLB44" s="258"/>
      <c r="RLC44" s="258"/>
      <c r="RLD44" s="258"/>
      <c r="RLE44" s="258"/>
      <c r="RLF44" s="258"/>
      <c r="RLG44" s="258"/>
      <c r="RLH44" s="258"/>
      <c r="RLI44" s="258"/>
      <c r="RLJ44" s="258"/>
      <c r="RLK44" s="258"/>
      <c r="RLL44" s="258"/>
      <c r="RLM44" s="258"/>
      <c r="RLN44" s="258"/>
      <c r="RLO44" s="258"/>
      <c r="RLP44" s="258"/>
      <c r="RLQ44" s="258"/>
      <c r="RLR44" s="258"/>
      <c r="RLS44" s="258"/>
      <c r="RLT44" s="258"/>
      <c r="RLU44" s="258"/>
      <c r="RLV44" s="258"/>
      <c r="RLW44" s="258"/>
      <c r="RLX44" s="258"/>
      <c r="RLY44" s="258"/>
      <c r="RLZ44" s="258"/>
      <c r="RMA44" s="258"/>
      <c r="RMB44" s="258"/>
      <c r="RMC44" s="258"/>
      <c r="RMD44" s="258"/>
      <c r="RME44" s="258"/>
      <c r="RMF44" s="258"/>
      <c r="RMG44" s="258"/>
      <c r="RMH44" s="258"/>
      <c r="RMI44" s="258"/>
      <c r="RMJ44" s="258"/>
      <c r="RMK44" s="258"/>
      <c r="RML44" s="258"/>
      <c r="RMM44" s="258"/>
      <c r="RMN44" s="258"/>
      <c r="RMO44" s="258"/>
      <c r="RMP44" s="258"/>
      <c r="RMQ44" s="258"/>
      <c r="RMR44" s="258"/>
      <c r="RMS44" s="258"/>
      <c r="RMT44" s="258"/>
      <c r="RMU44" s="258"/>
      <c r="RMV44" s="258"/>
      <c r="RMW44" s="258"/>
      <c r="RMX44" s="258"/>
      <c r="RMY44" s="258"/>
      <c r="RMZ44" s="258"/>
      <c r="RNA44" s="258"/>
      <c r="RNB44" s="258"/>
      <c r="RNC44" s="258"/>
      <c r="RND44" s="258"/>
      <c r="RNE44" s="258"/>
      <c r="RNF44" s="258"/>
      <c r="RNG44" s="258"/>
      <c r="RNH44" s="258"/>
      <c r="RNI44" s="258"/>
      <c r="RNJ44" s="258"/>
      <c r="RNK44" s="258"/>
      <c r="RNL44" s="258"/>
      <c r="RNM44" s="258"/>
      <c r="RNN44" s="258"/>
      <c r="RNO44" s="258"/>
      <c r="RNP44" s="258"/>
      <c r="RNQ44" s="258"/>
      <c r="RNR44" s="258"/>
      <c r="RNS44" s="258"/>
      <c r="RNT44" s="258"/>
      <c r="RNU44" s="258"/>
      <c r="RNV44" s="258"/>
      <c r="RNW44" s="258"/>
      <c r="RNX44" s="258"/>
      <c r="RNY44" s="258"/>
      <c r="RNZ44" s="258"/>
      <c r="ROA44" s="258"/>
      <c r="ROB44" s="258"/>
      <c r="ROC44" s="258"/>
      <c r="ROD44" s="258"/>
      <c r="ROE44" s="258"/>
      <c r="ROF44" s="258"/>
      <c r="ROG44" s="258"/>
      <c r="ROH44" s="258"/>
      <c r="ROI44" s="258"/>
      <c r="ROJ44" s="258"/>
      <c r="ROK44" s="258"/>
      <c r="ROL44" s="258"/>
      <c r="ROM44" s="258"/>
      <c r="RON44" s="258"/>
      <c r="ROO44" s="258"/>
      <c r="ROP44" s="258"/>
      <c r="ROQ44" s="258"/>
      <c r="ROR44" s="258"/>
      <c r="ROS44" s="258"/>
      <c r="ROT44" s="258"/>
      <c r="ROU44" s="258"/>
      <c r="ROV44" s="258"/>
      <c r="ROW44" s="258"/>
      <c r="ROX44" s="258"/>
      <c r="ROY44" s="258"/>
      <c r="ROZ44" s="258"/>
      <c r="RPA44" s="258"/>
      <c r="RPB44" s="258"/>
      <c r="RPC44" s="258"/>
      <c r="RPD44" s="258"/>
      <c r="RPE44" s="258"/>
      <c r="RPF44" s="258"/>
      <c r="RPG44" s="258"/>
      <c r="RPH44" s="258"/>
      <c r="RPI44" s="258"/>
      <c r="RPJ44" s="258"/>
      <c r="RPK44" s="258"/>
      <c r="RPL44" s="258"/>
      <c r="RPM44" s="258"/>
      <c r="RPN44" s="258"/>
      <c r="RPO44" s="258"/>
      <c r="RPP44" s="258"/>
      <c r="RPQ44" s="258"/>
      <c r="RPR44" s="258"/>
      <c r="RPS44" s="258"/>
      <c r="RPT44" s="258"/>
      <c r="RPU44" s="258"/>
      <c r="RPV44" s="258"/>
      <c r="RPW44" s="258"/>
      <c r="RPX44" s="258"/>
      <c r="RPY44" s="258"/>
      <c r="RPZ44" s="258"/>
      <c r="RQA44" s="258"/>
      <c r="RQB44" s="258"/>
      <c r="RQC44" s="258"/>
      <c r="RQD44" s="258"/>
      <c r="RQE44" s="258"/>
      <c r="RQF44" s="258"/>
      <c r="RQG44" s="258"/>
      <c r="RQH44" s="258"/>
      <c r="RQI44" s="258"/>
      <c r="RQJ44" s="258"/>
      <c r="RQK44" s="258"/>
      <c r="RQL44" s="258"/>
      <c r="RQM44" s="258"/>
      <c r="RQN44" s="258"/>
      <c r="RQO44" s="258"/>
      <c r="RQP44" s="258"/>
      <c r="RQQ44" s="258"/>
      <c r="RQR44" s="258"/>
      <c r="RQS44" s="258"/>
      <c r="RQT44" s="258"/>
      <c r="RQU44" s="258"/>
      <c r="RQV44" s="258"/>
      <c r="RQW44" s="258"/>
      <c r="RQX44" s="258"/>
      <c r="RQY44" s="258"/>
      <c r="RQZ44" s="258"/>
      <c r="RRA44" s="258"/>
      <c r="RRB44" s="258"/>
      <c r="RRC44" s="258"/>
      <c r="RRD44" s="258"/>
      <c r="RRE44" s="258"/>
      <c r="RRF44" s="258"/>
      <c r="RRG44" s="258"/>
      <c r="RRH44" s="258"/>
      <c r="RRI44" s="258"/>
      <c r="RRJ44" s="258"/>
      <c r="RRK44" s="258"/>
      <c r="RRL44" s="258"/>
      <c r="RRM44" s="258"/>
      <c r="RRN44" s="258"/>
      <c r="RRO44" s="258"/>
      <c r="RRP44" s="258"/>
      <c r="RRQ44" s="258"/>
      <c r="RRR44" s="258"/>
      <c r="RRS44" s="258"/>
      <c r="RRT44" s="258"/>
      <c r="RRU44" s="258"/>
      <c r="RRV44" s="258"/>
      <c r="RRW44" s="258"/>
      <c r="RRX44" s="258"/>
      <c r="RRY44" s="258"/>
      <c r="RRZ44" s="258"/>
      <c r="RSA44" s="258"/>
      <c r="RSB44" s="258"/>
      <c r="RSC44" s="258"/>
      <c r="RSD44" s="258"/>
      <c r="RSE44" s="258"/>
      <c r="RSF44" s="258"/>
      <c r="RSG44" s="258"/>
      <c r="RSH44" s="258"/>
      <c r="RSI44" s="258"/>
      <c r="RSJ44" s="258"/>
      <c r="RSK44" s="258"/>
      <c r="RSL44" s="258"/>
      <c r="RSM44" s="258"/>
      <c r="RSN44" s="258"/>
      <c r="RSO44" s="258"/>
      <c r="RSP44" s="258"/>
      <c r="RSQ44" s="258"/>
      <c r="RSR44" s="258"/>
      <c r="RSS44" s="258"/>
      <c r="RST44" s="258"/>
      <c r="RSU44" s="258"/>
      <c r="RSV44" s="258"/>
      <c r="RSW44" s="258"/>
      <c r="RSX44" s="258"/>
      <c r="RSY44" s="258"/>
      <c r="RSZ44" s="258"/>
      <c r="RTA44" s="258"/>
      <c r="RTB44" s="258"/>
      <c r="RTC44" s="258"/>
      <c r="RTD44" s="258"/>
      <c r="RTE44" s="258"/>
      <c r="RTF44" s="258"/>
      <c r="RTG44" s="258"/>
      <c r="RTH44" s="258"/>
      <c r="RTI44" s="258"/>
      <c r="RTJ44" s="258"/>
      <c r="RTK44" s="258"/>
      <c r="RTL44" s="258"/>
      <c r="RTM44" s="258"/>
      <c r="RTN44" s="258"/>
      <c r="RTO44" s="258"/>
      <c r="RTP44" s="258"/>
      <c r="RTQ44" s="258"/>
      <c r="RTR44" s="258"/>
      <c r="RTS44" s="258"/>
      <c r="RTT44" s="258"/>
      <c r="RTU44" s="258"/>
      <c r="RTV44" s="258"/>
      <c r="RTW44" s="258"/>
      <c r="RTX44" s="258"/>
      <c r="RTY44" s="258"/>
      <c r="RTZ44" s="258"/>
      <c r="RUA44" s="258"/>
      <c r="RUB44" s="258"/>
      <c r="RUC44" s="258"/>
      <c r="RUD44" s="258"/>
      <c r="RUE44" s="258"/>
      <c r="RUF44" s="258"/>
      <c r="RUG44" s="258"/>
      <c r="RUH44" s="258"/>
      <c r="RUI44" s="258"/>
      <c r="RUJ44" s="258"/>
      <c r="RUK44" s="258"/>
      <c r="RUL44" s="258"/>
      <c r="RUM44" s="258"/>
      <c r="RUN44" s="258"/>
      <c r="RUO44" s="258"/>
      <c r="RUP44" s="258"/>
      <c r="RUQ44" s="258"/>
      <c r="RUR44" s="258"/>
      <c r="RUS44" s="258"/>
      <c r="RUT44" s="258"/>
      <c r="RUU44" s="258"/>
      <c r="RUV44" s="258"/>
      <c r="RUW44" s="258"/>
      <c r="RUX44" s="258"/>
      <c r="RUY44" s="258"/>
      <c r="RUZ44" s="258"/>
      <c r="RVA44" s="258"/>
      <c r="RVB44" s="258"/>
      <c r="RVC44" s="258"/>
      <c r="RVD44" s="258"/>
      <c r="RVE44" s="258"/>
      <c r="RVF44" s="258"/>
      <c r="RVG44" s="258"/>
      <c r="RVH44" s="258"/>
      <c r="RVI44" s="258"/>
      <c r="RVJ44" s="258"/>
      <c r="RVK44" s="258"/>
      <c r="RVL44" s="258"/>
      <c r="RVM44" s="258"/>
      <c r="RVN44" s="258"/>
      <c r="RVO44" s="258"/>
      <c r="RVP44" s="258"/>
      <c r="RVQ44" s="258"/>
      <c r="RVR44" s="258"/>
      <c r="RVS44" s="258"/>
      <c r="RVT44" s="258"/>
      <c r="RVU44" s="258"/>
      <c r="RVV44" s="258"/>
      <c r="RVW44" s="258"/>
      <c r="RVX44" s="258"/>
      <c r="RVY44" s="258"/>
      <c r="RVZ44" s="258"/>
      <c r="RWA44" s="258"/>
      <c r="RWB44" s="258"/>
      <c r="RWC44" s="258"/>
      <c r="RWD44" s="258"/>
      <c r="RWE44" s="258"/>
      <c r="RWF44" s="258"/>
      <c r="RWG44" s="258"/>
      <c r="RWH44" s="258"/>
      <c r="RWI44" s="258"/>
      <c r="RWJ44" s="258"/>
      <c r="RWK44" s="258"/>
      <c r="RWL44" s="258"/>
      <c r="RWM44" s="258"/>
      <c r="RWN44" s="258"/>
      <c r="RWO44" s="258"/>
      <c r="RWP44" s="258"/>
      <c r="RWQ44" s="258"/>
      <c r="RWR44" s="258"/>
      <c r="RWS44" s="258"/>
      <c r="RWT44" s="258"/>
      <c r="RWU44" s="258"/>
      <c r="RWV44" s="258"/>
      <c r="RWW44" s="258"/>
      <c r="RWX44" s="258"/>
      <c r="RWY44" s="258"/>
      <c r="RWZ44" s="258"/>
      <c r="RXA44" s="258"/>
      <c r="RXB44" s="258"/>
      <c r="RXC44" s="258"/>
      <c r="RXD44" s="258"/>
      <c r="RXE44" s="258"/>
      <c r="RXF44" s="258"/>
      <c r="RXG44" s="258"/>
      <c r="RXH44" s="258"/>
      <c r="RXI44" s="258"/>
      <c r="RXJ44" s="258"/>
      <c r="RXK44" s="258"/>
      <c r="RXL44" s="258"/>
      <c r="RXM44" s="258"/>
      <c r="RXN44" s="258"/>
      <c r="RXO44" s="258"/>
      <c r="RXP44" s="258"/>
      <c r="RXQ44" s="258"/>
      <c r="RXR44" s="258"/>
      <c r="RXS44" s="258"/>
      <c r="RXT44" s="258"/>
      <c r="RXU44" s="258"/>
      <c r="RXV44" s="258"/>
      <c r="RXW44" s="258"/>
      <c r="RXX44" s="258"/>
      <c r="RXY44" s="258"/>
      <c r="RXZ44" s="258"/>
      <c r="RYA44" s="258"/>
      <c r="RYB44" s="258"/>
      <c r="RYC44" s="258"/>
      <c r="RYD44" s="258"/>
      <c r="RYE44" s="258"/>
      <c r="RYF44" s="258"/>
      <c r="RYG44" s="258"/>
      <c r="RYH44" s="258"/>
      <c r="RYI44" s="258"/>
      <c r="RYJ44" s="258"/>
      <c r="RYK44" s="258"/>
      <c r="RYL44" s="258"/>
      <c r="RYM44" s="258"/>
      <c r="RYN44" s="258"/>
      <c r="RYO44" s="258"/>
      <c r="RYP44" s="258"/>
      <c r="RYQ44" s="258"/>
      <c r="RYR44" s="258"/>
      <c r="RYS44" s="258"/>
      <c r="RYT44" s="258"/>
      <c r="RYU44" s="258"/>
      <c r="RYV44" s="258"/>
      <c r="RYW44" s="258"/>
      <c r="RYX44" s="258"/>
      <c r="RYY44" s="258"/>
      <c r="RYZ44" s="258"/>
      <c r="RZA44" s="258"/>
      <c r="RZB44" s="258"/>
      <c r="RZC44" s="258"/>
      <c r="RZD44" s="258"/>
      <c r="RZE44" s="258"/>
      <c r="RZF44" s="258"/>
      <c r="RZG44" s="258"/>
      <c r="RZH44" s="258"/>
      <c r="RZI44" s="258"/>
      <c r="RZJ44" s="258"/>
      <c r="RZK44" s="258"/>
      <c r="RZL44" s="258"/>
      <c r="RZM44" s="258"/>
      <c r="RZN44" s="258"/>
      <c r="RZO44" s="258"/>
      <c r="RZP44" s="258"/>
      <c r="RZQ44" s="258"/>
      <c r="RZR44" s="258"/>
      <c r="RZS44" s="258"/>
      <c r="RZT44" s="258"/>
      <c r="RZU44" s="258"/>
      <c r="RZV44" s="258"/>
      <c r="RZW44" s="258"/>
      <c r="RZX44" s="258"/>
      <c r="RZY44" s="258"/>
      <c r="RZZ44" s="258"/>
      <c r="SAA44" s="258"/>
      <c r="SAB44" s="258"/>
      <c r="SAC44" s="258"/>
      <c r="SAD44" s="258"/>
      <c r="SAE44" s="258"/>
      <c r="SAF44" s="258"/>
      <c r="SAG44" s="258"/>
      <c r="SAH44" s="258"/>
      <c r="SAI44" s="258"/>
      <c r="SAJ44" s="258"/>
      <c r="SAK44" s="258"/>
      <c r="SAL44" s="258"/>
      <c r="SAM44" s="258"/>
      <c r="SAN44" s="258"/>
      <c r="SAO44" s="258"/>
      <c r="SAP44" s="258"/>
      <c r="SAQ44" s="258"/>
      <c r="SAR44" s="258"/>
      <c r="SAS44" s="258"/>
      <c r="SAT44" s="258"/>
      <c r="SAU44" s="258"/>
      <c r="SAV44" s="258"/>
      <c r="SAW44" s="258"/>
      <c r="SAX44" s="258"/>
      <c r="SAY44" s="258"/>
      <c r="SAZ44" s="258"/>
      <c r="SBA44" s="258"/>
      <c r="SBB44" s="258"/>
      <c r="SBC44" s="258"/>
      <c r="SBD44" s="258"/>
      <c r="SBE44" s="258"/>
      <c r="SBF44" s="258"/>
      <c r="SBG44" s="258"/>
      <c r="SBH44" s="258"/>
      <c r="SBI44" s="258"/>
      <c r="SBJ44" s="258"/>
      <c r="SBK44" s="258"/>
      <c r="SBL44" s="258"/>
      <c r="SBM44" s="258"/>
      <c r="SBN44" s="258"/>
      <c r="SBO44" s="258"/>
      <c r="SBP44" s="258"/>
      <c r="SBQ44" s="258"/>
      <c r="SBR44" s="258"/>
      <c r="SBS44" s="258"/>
      <c r="SBT44" s="258"/>
      <c r="SBU44" s="258"/>
      <c r="SBV44" s="258"/>
      <c r="SBW44" s="258"/>
      <c r="SBX44" s="258"/>
      <c r="SBY44" s="258"/>
      <c r="SBZ44" s="258"/>
      <c r="SCA44" s="258"/>
      <c r="SCB44" s="258"/>
      <c r="SCC44" s="258"/>
      <c r="SCD44" s="258"/>
      <c r="SCE44" s="258"/>
      <c r="SCF44" s="258"/>
      <c r="SCG44" s="258"/>
      <c r="SCH44" s="258"/>
      <c r="SCI44" s="258"/>
      <c r="SCJ44" s="258"/>
      <c r="SCK44" s="258"/>
      <c r="SCL44" s="258"/>
      <c r="SCM44" s="258"/>
      <c r="SCN44" s="258"/>
      <c r="SCO44" s="258"/>
      <c r="SCP44" s="258"/>
      <c r="SCQ44" s="258"/>
      <c r="SCR44" s="258"/>
      <c r="SCS44" s="258"/>
      <c r="SCT44" s="258"/>
      <c r="SCU44" s="258"/>
      <c r="SCV44" s="258"/>
      <c r="SCW44" s="258"/>
      <c r="SCX44" s="258"/>
      <c r="SCY44" s="258"/>
      <c r="SCZ44" s="258"/>
      <c r="SDA44" s="258"/>
      <c r="SDB44" s="258"/>
      <c r="SDC44" s="258"/>
      <c r="SDD44" s="258"/>
      <c r="SDE44" s="258"/>
      <c r="SDF44" s="258"/>
      <c r="SDG44" s="258"/>
      <c r="SDH44" s="258"/>
      <c r="SDI44" s="258"/>
      <c r="SDJ44" s="258"/>
      <c r="SDK44" s="258"/>
      <c r="SDL44" s="258"/>
      <c r="SDM44" s="258"/>
      <c r="SDN44" s="258"/>
      <c r="SDO44" s="258"/>
      <c r="SDP44" s="258"/>
      <c r="SDQ44" s="258"/>
      <c r="SDR44" s="258"/>
      <c r="SDS44" s="258"/>
      <c r="SDT44" s="258"/>
      <c r="SDU44" s="258"/>
      <c r="SDV44" s="258"/>
      <c r="SDW44" s="258"/>
      <c r="SDX44" s="258"/>
      <c r="SDY44" s="258"/>
      <c r="SDZ44" s="258"/>
      <c r="SEA44" s="258"/>
      <c r="SEB44" s="258"/>
      <c r="SEC44" s="258"/>
      <c r="SED44" s="258"/>
      <c r="SEE44" s="258"/>
      <c r="SEF44" s="258"/>
      <c r="SEG44" s="258"/>
      <c r="SEH44" s="258"/>
      <c r="SEI44" s="258"/>
      <c r="SEJ44" s="258"/>
      <c r="SEK44" s="258"/>
      <c r="SEL44" s="258"/>
      <c r="SEM44" s="258"/>
      <c r="SEN44" s="258"/>
      <c r="SEO44" s="258"/>
      <c r="SEP44" s="258"/>
      <c r="SEQ44" s="258"/>
      <c r="SER44" s="258"/>
      <c r="SES44" s="258"/>
      <c r="SET44" s="258"/>
      <c r="SEU44" s="258"/>
      <c r="SEV44" s="258"/>
      <c r="SEW44" s="258"/>
      <c r="SEX44" s="258"/>
      <c r="SEY44" s="258"/>
      <c r="SEZ44" s="258"/>
      <c r="SFA44" s="258"/>
      <c r="SFB44" s="258"/>
      <c r="SFC44" s="258"/>
      <c r="SFD44" s="258"/>
      <c r="SFE44" s="258"/>
      <c r="SFF44" s="258"/>
      <c r="SFG44" s="258"/>
      <c r="SFH44" s="258"/>
      <c r="SFI44" s="258"/>
      <c r="SFJ44" s="258"/>
      <c r="SFK44" s="258"/>
      <c r="SFL44" s="258"/>
      <c r="SFM44" s="258"/>
      <c r="SFN44" s="258"/>
      <c r="SFO44" s="258"/>
      <c r="SFP44" s="258"/>
      <c r="SFQ44" s="258"/>
      <c r="SFR44" s="258"/>
      <c r="SFS44" s="258"/>
      <c r="SFT44" s="258"/>
      <c r="SFU44" s="258"/>
      <c r="SFV44" s="258"/>
      <c r="SFW44" s="258"/>
      <c r="SFX44" s="258"/>
      <c r="SFY44" s="258"/>
      <c r="SFZ44" s="258"/>
      <c r="SGA44" s="258"/>
      <c r="SGB44" s="258"/>
      <c r="SGC44" s="258"/>
      <c r="SGD44" s="258"/>
      <c r="SGE44" s="258"/>
      <c r="SGF44" s="258"/>
      <c r="SGG44" s="258"/>
      <c r="SGH44" s="258"/>
      <c r="SGI44" s="258"/>
      <c r="SGJ44" s="258"/>
      <c r="SGK44" s="258"/>
      <c r="SGL44" s="258"/>
      <c r="SGM44" s="258"/>
      <c r="SGN44" s="258"/>
      <c r="SGO44" s="258"/>
      <c r="SGP44" s="258"/>
      <c r="SGQ44" s="258"/>
      <c r="SGR44" s="258"/>
      <c r="SGS44" s="258"/>
      <c r="SGT44" s="258"/>
      <c r="SGU44" s="258"/>
      <c r="SGV44" s="258"/>
      <c r="SGW44" s="258"/>
      <c r="SGX44" s="258"/>
      <c r="SGY44" s="258"/>
      <c r="SGZ44" s="258"/>
      <c r="SHA44" s="258"/>
      <c r="SHB44" s="258"/>
      <c r="SHC44" s="258"/>
      <c r="SHD44" s="258"/>
      <c r="SHE44" s="258"/>
      <c r="SHF44" s="258"/>
      <c r="SHG44" s="258"/>
      <c r="SHH44" s="258"/>
      <c r="SHI44" s="258"/>
      <c r="SHJ44" s="258"/>
      <c r="SHK44" s="258"/>
      <c r="SHL44" s="258"/>
      <c r="SHM44" s="258"/>
      <c r="SHN44" s="258"/>
      <c r="SHO44" s="258"/>
      <c r="SHP44" s="258"/>
      <c r="SHQ44" s="258"/>
      <c r="SHR44" s="258"/>
      <c r="SHS44" s="258"/>
      <c r="SHT44" s="258"/>
      <c r="SHU44" s="258"/>
      <c r="SHV44" s="258"/>
      <c r="SHW44" s="258"/>
      <c r="SHX44" s="258"/>
      <c r="SHY44" s="258"/>
      <c r="SHZ44" s="258"/>
      <c r="SIA44" s="258"/>
      <c r="SIB44" s="258"/>
      <c r="SIC44" s="258"/>
      <c r="SID44" s="258"/>
      <c r="SIE44" s="258"/>
      <c r="SIF44" s="258"/>
      <c r="SIG44" s="258"/>
      <c r="SIH44" s="258"/>
      <c r="SII44" s="258"/>
      <c r="SIJ44" s="258"/>
      <c r="SIK44" s="258"/>
      <c r="SIL44" s="258"/>
      <c r="SIM44" s="258"/>
      <c r="SIN44" s="258"/>
      <c r="SIO44" s="258"/>
      <c r="SIP44" s="258"/>
      <c r="SIQ44" s="258"/>
      <c r="SIR44" s="258"/>
      <c r="SIS44" s="258"/>
      <c r="SIT44" s="258"/>
      <c r="SIU44" s="258"/>
      <c r="SIV44" s="258"/>
      <c r="SIW44" s="258"/>
      <c r="SIX44" s="258"/>
      <c r="SIY44" s="258"/>
      <c r="SIZ44" s="258"/>
      <c r="SJA44" s="258"/>
      <c r="SJB44" s="258"/>
      <c r="SJC44" s="258"/>
      <c r="SJD44" s="258"/>
      <c r="SJE44" s="258"/>
      <c r="SJF44" s="258"/>
      <c r="SJG44" s="258"/>
      <c r="SJH44" s="258"/>
      <c r="SJI44" s="258"/>
      <c r="SJJ44" s="258"/>
      <c r="SJK44" s="258"/>
      <c r="SJL44" s="258"/>
      <c r="SJM44" s="258"/>
      <c r="SJN44" s="258"/>
      <c r="SJO44" s="258"/>
      <c r="SJP44" s="258"/>
      <c r="SJQ44" s="258"/>
      <c r="SJR44" s="258"/>
      <c r="SJS44" s="258"/>
      <c r="SJT44" s="258"/>
      <c r="SJU44" s="258"/>
      <c r="SJV44" s="258"/>
      <c r="SJW44" s="258"/>
      <c r="SJX44" s="258"/>
      <c r="SJY44" s="258"/>
      <c r="SJZ44" s="258"/>
      <c r="SKA44" s="258"/>
      <c r="SKB44" s="258"/>
      <c r="SKC44" s="258"/>
      <c r="SKD44" s="258"/>
      <c r="SKE44" s="258"/>
      <c r="SKF44" s="258"/>
      <c r="SKG44" s="258"/>
      <c r="SKH44" s="258"/>
      <c r="SKI44" s="258"/>
      <c r="SKJ44" s="258"/>
      <c r="SKK44" s="258"/>
      <c r="SKL44" s="258"/>
      <c r="SKM44" s="258"/>
      <c r="SKN44" s="258"/>
      <c r="SKO44" s="258"/>
      <c r="SKP44" s="258"/>
      <c r="SKQ44" s="258"/>
      <c r="SKR44" s="258"/>
      <c r="SKS44" s="258"/>
      <c r="SKT44" s="258"/>
      <c r="SKU44" s="258"/>
      <c r="SKV44" s="258"/>
      <c r="SKW44" s="258"/>
      <c r="SKX44" s="258"/>
      <c r="SKY44" s="258"/>
      <c r="SKZ44" s="258"/>
      <c r="SLA44" s="258"/>
      <c r="SLB44" s="258"/>
      <c r="SLC44" s="258"/>
      <c r="SLD44" s="258"/>
      <c r="SLE44" s="258"/>
      <c r="SLF44" s="258"/>
      <c r="SLG44" s="258"/>
      <c r="SLH44" s="258"/>
      <c r="SLI44" s="258"/>
      <c r="SLJ44" s="258"/>
      <c r="SLK44" s="258"/>
      <c r="SLL44" s="258"/>
      <c r="SLM44" s="258"/>
      <c r="SLN44" s="258"/>
      <c r="SLO44" s="258"/>
      <c r="SLP44" s="258"/>
      <c r="SLQ44" s="258"/>
      <c r="SLR44" s="258"/>
      <c r="SLS44" s="258"/>
      <c r="SLT44" s="258"/>
      <c r="SLU44" s="258"/>
      <c r="SLV44" s="258"/>
      <c r="SLW44" s="258"/>
      <c r="SLX44" s="258"/>
      <c r="SLY44" s="258"/>
      <c r="SLZ44" s="258"/>
      <c r="SMA44" s="258"/>
      <c r="SMB44" s="258"/>
      <c r="SMC44" s="258"/>
      <c r="SMD44" s="258"/>
      <c r="SME44" s="258"/>
      <c r="SMF44" s="258"/>
      <c r="SMG44" s="258"/>
      <c r="SMH44" s="258"/>
      <c r="SMI44" s="258"/>
      <c r="SMJ44" s="258"/>
      <c r="SMK44" s="258"/>
      <c r="SML44" s="258"/>
      <c r="SMM44" s="258"/>
      <c r="SMN44" s="258"/>
      <c r="SMO44" s="258"/>
      <c r="SMP44" s="258"/>
      <c r="SMQ44" s="258"/>
      <c r="SMR44" s="258"/>
      <c r="SMS44" s="258"/>
      <c r="SMT44" s="258"/>
      <c r="SMU44" s="258"/>
      <c r="SMV44" s="258"/>
      <c r="SMW44" s="258"/>
      <c r="SMX44" s="258"/>
      <c r="SMY44" s="258"/>
      <c r="SMZ44" s="258"/>
      <c r="SNA44" s="258"/>
      <c r="SNB44" s="258"/>
      <c r="SNC44" s="258"/>
      <c r="SND44" s="258"/>
      <c r="SNE44" s="258"/>
      <c r="SNF44" s="258"/>
      <c r="SNG44" s="258"/>
      <c r="SNH44" s="258"/>
      <c r="SNI44" s="258"/>
      <c r="SNJ44" s="258"/>
      <c r="SNK44" s="258"/>
      <c r="SNL44" s="258"/>
      <c r="SNM44" s="258"/>
      <c r="SNN44" s="258"/>
      <c r="SNO44" s="258"/>
      <c r="SNP44" s="258"/>
      <c r="SNQ44" s="258"/>
      <c r="SNR44" s="258"/>
      <c r="SNS44" s="258"/>
      <c r="SNT44" s="258"/>
      <c r="SNU44" s="258"/>
      <c r="SNV44" s="258"/>
      <c r="SNW44" s="258"/>
      <c r="SNX44" s="258"/>
      <c r="SNY44" s="258"/>
      <c r="SNZ44" s="258"/>
      <c r="SOA44" s="258"/>
      <c r="SOB44" s="258"/>
      <c r="SOC44" s="258"/>
      <c r="SOD44" s="258"/>
      <c r="SOE44" s="258"/>
      <c r="SOF44" s="258"/>
      <c r="SOG44" s="258"/>
      <c r="SOH44" s="258"/>
      <c r="SOI44" s="258"/>
      <c r="SOJ44" s="258"/>
      <c r="SOK44" s="258"/>
      <c r="SOL44" s="258"/>
      <c r="SOM44" s="258"/>
      <c r="SON44" s="258"/>
      <c r="SOO44" s="258"/>
      <c r="SOP44" s="258"/>
      <c r="SOQ44" s="258"/>
      <c r="SOR44" s="258"/>
      <c r="SOS44" s="258"/>
      <c r="SOT44" s="258"/>
      <c r="SOU44" s="258"/>
      <c r="SOV44" s="258"/>
      <c r="SOW44" s="258"/>
      <c r="SOX44" s="258"/>
      <c r="SOY44" s="258"/>
      <c r="SOZ44" s="258"/>
      <c r="SPA44" s="258"/>
      <c r="SPB44" s="258"/>
      <c r="SPC44" s="258"/>
      <c r="SPD44" s="258"/>
      <c r="SPE44" s="258"/>
      <c r="SPF44" s="258"/>
      <c r="SPG44" s="258"/>
      <c r="SPH44" s="258"/>
      <c r="SPI44" s="258"/>
      <c r="SPJ44" s="258"/>
      <c r="SPK44" s="258"/>
      <c r="SPL44" s="258"/>
      <c r="SPM44" s="258"/>
      <c r="SPN44" s="258"/>
      <c r="SPO44" s="258"/>
      <c r="SPP44" s="258"/>
      <c r="SPQ44" s="258"/>
      <c r="SPR44" s="258"/>
      <c r="SPS44" s="258"/>
      <c r="SPT44" s="258"/>
      <c r="SPU44" s="258"/>
      <c r="SPV44" s="258"/>
      <c r="SPW44" s="258"/>
      <c r="SPX44" s="258"/>
      <c r="SPY44" s="258"/>
      <c r="SPZ44" s="258"/>
      <c r="SQA44" s="258"/>
      <c r="SQB44" s="258"/>
      <c r="SQC44" s="258"/>
      <c r="SQD44" s="258"/>
      <c r="SQE44" s="258"/>
      <c r="SQF44" s="258"/>
      <c r="SQG44" s="258"/>
      <c r="SQH44" s="258"/>
      <c r="SQI44" s="258"/>
      <c r="SQJ44" s="258"/>
      <c r="SQK44" s="258"/>
      <c r="SQL44" s="258"/>
      <c r="SQM44" s="258"/>
      <c r="SQN44" s="258"/>
      <c r="SQO44" s="258"/>
      <c r="SQP44" s="258"/>
      <c r="SQQ44" s="258"/>
      <c r="SQR44" s="258"/>
      <c r="SQS44" s="258"/>
      <c r="SQT44" s="258"/>
      <c r="SQU44" s="258"/>
      <c r="SQV44" s="258"/>
      <c r="SQW44" s="258"/>
      <c r="SQX44" s="258"/>
      <c r="SQY44" s="258"/>
      <c r="SQZ44" s="258"/>
      <c r="SRA44" s="258"/>
      <c r="SRB44" s="258"/>
      <c r="SRC44" s="258"/>
      <c r="SRD44" s="258"/>
      <c r="SRE44" s="258"/>
      <c r="SRF44" s="258"/>
      <c r="SRG44" s="258"/>
      <c r="SRH44" s="258"/>
      <c r="SRI44" s="258"/>
      <c r="SRJ44" s="258"/>
      <c r="SRK44" s="258"/>
      <c r="SRL44" s="258"/>
      <c r="SRM44" s="258"/>
      <c r="SRN44" s="258"/>
      <c r="SRO44" s="258"/>
      <c r="SRP44" s="258"/>
      <c r="SRQ44" s="258"/>
      <c r="SRR44" s="258"/>
      <c r="SRS44" s="258"/>
      <c r="SRT44" s="258"/>
      <c r="SRU44" s="258"/>
      <c r="SRV44" s="258"/>
      <c r="SRW44" s="258"/>
      <c r="SRX44" s="258"/>
      <c r="SRY44" s="258"/>
      <c r="SRZ44" s="258"/>
      <c r="SSA44" s="258"/>
      <c r="SSB44" s="258"/>
      <c r="SSC44" s="258"/>
      <c r="SSD44" s="258"/>
      <c r="SSE44" s="258"/>
      <c r="SSF44" s="258"/>
      <c r="SSG44" s="258"/>
      <c r="SSH44" s="258"/>
      <c r="SSI44" s="258"/>
      <c r="SSJ44" s="258"/>
      <c r="SSK44" s="258"/>
      <c r="SSL44" s="258"/>
      <c r="SSM44" s="258"/>
      <c r="SSN44" s="258"/>
      <c r="SSO44" s="258"/>
      <c r="SSP44" s="258"/>
      <c r="SSQ44" s="258"/>
      <c r="SSR44" s="258"/>
      <c r="SSS44" s="258"/>
      <c r="SST44" s="258"/>
      <c r="SSU44" s="258"/>
      <c r="SSV44" s="258"/>
      <c r="SSW44" s="258"/>
      <c r="SSX44" s="258"/>
      <c r="SSY44" s="258"/>
      <c r="SSZ44" s="258"/>
      <c r="STA44" s="258"/>
      <c r="STB44" s="258"/>
      <c r="STC44" s="258"/>
      <c r="STD44" s="258"/>
      <c r="STE44" s="258"/>
      <c r="STF44" s="258"/>
      <c r="STG44" s="258"/>
      <c r="STH44" s="258"/>
      <c r="STI44" s="258"/>
      <c r="STJ44" s="258"/>
      <c r="STK44" s="258"/>
      <c r="STL44" s="258"/>
      <c r="STM44" s="258"/>
      <c r="STN44" s="258"/>
      <c r="STO44" s="258"/>
      <c r="STP44" s="258"/>
      <c r="STQ44" s="258"/>
      <c r="STR44" s="258"/>
      <c r="STS44" s="258"/>
      <c r="STT44" s="258"/>
      <c r="STU44" s="258"/>
      <c r="STV44" s="258"/>
      <c r="STW44" s="258"/>
      <c r="STX44" s="258"/>
      <c r="STY44" s="258"/>
      <c r="STZ44" s="258"/>
      <c r="SUA44" s="258"/>
      <c r="SUB44" s="258"/>
      <c r="SUC44" s="258"/>
      <c r="SUD44" s="258"/>
      <c r="SUE44" s="258"/>
      <c r="SUF44" s="258"/>
      <c r="SUG44" s="258"/>
      <c r="SUH44" s="258"/>
      <c r="SUI44" s="258"/>
      <c r="SUJ44" s="258"/>
      <c r="SUK44" s="258"/>
      <c r="SUL44" s="258"/>
      <c r="SUM44" s="258"/>
      <c r="SUN44" s="258"/>
      <c r="SUO44" s="258"/>
      <c r="SUP44" s="258"/>
      <c r="SUQ44" s="258"/>
      <c r="SUR44" s="258"/>
      <c r="SUS44" s="258"/>
      <c r="SUT44" s="258"/>
      <c r="SUU44" s="258"/>
      <c r="SUV44" s="258"/>
      <c r="SUW44" s="258"/>
      <c r="SUX44" s="258"/>
      <c r="SUY44" s="258"/>
      <c r="SUZ44" s="258"/>
      <c r="SVA44" s="258"/>
      <c r="SVB44" s="258"/>
      <c r="SVC44" s="258"/>
      <c r="SVD44" s="258"/>
      <c r="SVE44" s="258"/>
      <c r="SVF44" s="258"/>
      <c r="SVG44" s="258"/>
      <c r="SVH44" s="258"/>
      <c r="SVI44" s="258"/>
      <c r="SVJ44" s="258"/>
      <c r="SVK44" s="258"/>
      <c r="SVL44" s="258"/>
      <c r="SVM44" s="258"/>
      <c r="SVN44" s="258"/>
      <c r="SVO44" s="258"/>
      <c r="SVP44" s="258"/>
      <c r="SVQ44" s="258"/>
      <c r="SVR44" s="258"/>
      <c r="SVS44" s="258"/>
      <c r="SVT44" s="258"/>
      <c r="SVU44" s="258"/>
      <c r="SVV44" s="258"/>
      <c r="SVW44" s="258"/>
      <c r="SVX44" s="258"/>
      <c r="SVY44" s="258"/>
      <c r="SVZ44" s="258"/>
      <c r="SWA44" s="258"/>
      <c r="SWB44" s="258"/>
      <c r="SWC44" s="258"/>
      <c r="SWD44" s="258"/>
      <c r="SWE44" s="258"/>
      <c r="SWF44" s="258"/>
      <c r="SWG44" s="258"/>
      <c r="SWH44" s="258"/>
      <c r="SWI44" s="258"/>
      <c r="SWJ44" s="258"/>
      <c r="SWK44" s="258"/>
      <c r="SWL44" s="258"/>
      <c r="SWM44" s="258"/>
      <c r="SWN44" s="258"/>
      <c r="SWO44" s="258"/>
      <c r="SWP44" s="258"/>
      <c r="SWQ44" s="258"/>
      <c r="SWR44" s="258"/>
      <c r="SWS44" s="258"/>
      <c r="SWT44" s="258"/>
      <c r="SWU44" s="258"/>
      <c r="SWV44" s="258"/>
      <c r="SWW44" s="258"/>
      <c r="SWX44" s="258"/>
      <c r="SWY44" s="258"/>
      <c r="SWZ44" s="258"/>
      <c r="SXA44" s="258"/>
      <c r="SXB44" s="258"/>
      <c r="SXC44" s="258"/>
      <c r="SXD44" s="258"/>
      <c r="SXE44" s="258"/>
      <c r="SXF44" s="258"/>
      <c r="SXG44" s="258"/>
      <c r="SXH44" s="258"/>
      <c r="SXI44" s="258"/>
      <c r="SXJ44" s="258"/>
      <c r="SXK44" s="258"/>
      <c r="SXL44" s="258"/>
      <c r="SXM44" s="258"/>
      <c r="SXN44" s="258"/>
      <c r="SXO44" s="258"/>
      <c r="SXP44" s="258"/>
      <c r="SXQ44" s="258"/>
      <c r="SXR44" s="258"/>
      <c r="SXS44" s="258"/>
      <c r="SXT44" s="258"/>
      <c r="SXU44" s="258"/>
      <c r="SXV44" s="258"/>
      <c r="SXW44" s="258"/>
      <c r="SXX44" s="258"/>
      <c r="SXY44" s="258"/>
      <c r="SXZ44" s="258"/>
      <c r="SYA44" s="258"/>
      <c r="SYB44" s="258"/>
      <c r="SYC44" s="258"/>
      <c r="SYD44" s="258"/>
      <c r="SYE44" s="258"/>
      <c r="SYF44" s="258"/>
      <c r="SYG44" s="258"/>
      <c r="SYH44" s="258"/>
      <c r="SYI44" s="258"/>
      <c r="SYJ44" s="258"/>
      <c r="SYK44" s="258"/>
      <c r="SYL44" s="258"/>
      <c r="SYM44" s="258"/>
      <c r="SYN44" s="258"/>
      <c r="SYO44" s="258"/>
      <c r="SYP44" s="258"/>
      <c r="SYQ44" s="258"/>
      <c r="SYR44" s="258"/>
      <c r="SYS44" s="258"/>
      <c r="SYT44" s="258"/>
      <c r="SYU44" s="258"/>
      <c r="SYV44" s="258"/>
      <c r="SYW44" s="258"/>
      <c r="SYX44" s="258"/>
      <c r="SYY44" s="258"/>
      <c r="SYZ44" s="258"/>
      <c r="SZA44" s="258"/>
      <c r="SZB44" s="258"/>
      <c r="SZC44" s="258"/>
      <c r="SZD44" s="258"/>
      <c r="SZE44" s="258"/>
      <c r="SZF44" s="258"/>
      <c r="SZG44" s="258"/>
      <c r="SZH44" s="258"/>
      <c r="SZI44" s="258"/>
      <c r="SZJ44" s="258"/>
      <c r="SZK44" s="258"/>
      <c r="SZL44" s="258"/>
      <c r="SZM44" s="258"/>
      <c r="SZN44" s="258"/>
      <c r="SZO44" s="258"/>
      <c r="SZP44" s="258"/>
      <c r="SZQ44" s="258"/>
      <c r="SZR44" s="258"/>
      <c r="SZS44" s="258"/>
      <c r="SZT44" s="258"/>
      <c r="SZU44" s="258"/>
      <c r="SZV44" s="258"/>
      <c r="SZW44" s="258"/>
      <c r="SZX44" s="258"/>
      <c r="SZY44" s="258"/>
      <c r="SZZ44" s="258"/>
      <c r="TAA44" s="258"/>
      <c r="TAB44" s="258"/>
      <c r="TAC44" s="258"/>
      <c r="TAD44" s="258"/>
      <c r="TAE44" s="258"/>
      <c r="TAF44" s="258"/>
      <c r="TAG44" s="258"/>
      <c r="TAH44" s="258"/>
      <c r="TAI44" s="258"/>
      <c r="TAJ44" s="258"/>
      <c r="TAK44" s="258"/>
      <c r="TAL44" s="258"/>
      <c r="TAM44" s="258"/>
      <c r="TAN44" s="258"/>
      <c r="TAO44" s="258"/>
      <c r="TAP44" s="258"/>
      <c r="TAQ44" s="258"/>
      <c r="TAR44" s="258"/>
      <c r="TAS44" s="258"/>
      <c r="TAT44" s="258"/>
      <c r="TAU44" s="258"/>
      <c r="TAV44" s="258"/>
      <c r="TAW44" s="258"/>
      <c r="TAX44" s="258"/>
      <c r="TAY44" s="258"/>
      <c r="TAZ44" s="258"/>
      <c r="TBA44" s="258"/>
      <c r="TBB44" s="258"/>
      <c r="TBC44" s="258"/>
      <c r="TBD44" s="258"/>
      <c r="TBE44" s="258"/>
      <c r="TBF44" s="258"/>
      <c r="TBG44" s="258"/>
      <c r="TBH44" s="258"/>
      <c r="TBI44" s="258"/>
      <c r="TBJ44" s="258"/>
      <c r="TBK44" s="258"/>
      <c r="TBL44" s="258"/>
      <c r="TBM44" s="258"/>
      <c r="TBN44" s="258"/>
      <c r="TBO44" s="258"/>
      <c r="TBP44" s="258"/>
      <c r="TBQ44" s="258"/>
      <c r="TBR44" s="258"/>
      <c r="TBS44" s="258"/>
      <c r="TBT44" s="258"/>
      <c r="TBU44" s="258"/>
      <c r="TBV44" s="258"/>
      <c r="TBW44" s="258"/>
      <c r="TBX44" s="258"/>
      <c r="TBY44" s="258"/>
      <c r="TBZ44" s="258"/>
      <c r="TCA44" s="258"/>
      <c r="TCB44" s="258"/>
      <c r="TCC44" s="258"/>
      <c r="TCD44" s="258"/>
      <c r="TCE44" s="258"/>
      <c r="TCF44" s="258"/>
      <c r="TCG44" s="258"/>
      <c r="TCH44" s="258"/>
      <c r="TCI44" s="258"/>
      <c r="TCJ44" s="258"/>
      <c r="TCK44" s="258"/>
      <c r="TCL44" s="258"/>
      <c r="TCM44" s="258"/>
      <c r="TCN44" s="258"/>
      <c r="TCO44" s="258"/>
      <c r="TCP44" s="258"/>
      <c r="TCQ44" s="258"/>
      <c r="TCR44" s="258"/>
      <c r="TCS44" s="258"/>
      <c r="TCT44" s="258"/>
      <c r="TCU44" s="258"/>
      <c r="TCV44" s="258"/>
      <c r="TCW44" s="258"/>
      <c r="TCX44" s="258"/>
      <c r="TCY44" s="258"/>
      <c r="TCZ44" s="258"/>
      <c r="TDA44" s="258"/>
      <c r="TDB44" s="258"/>
      <c r="TDC44" s="258"/>
      <c r="TDD44" s="258"/>
      <c r="TDE44" s="258"/>
      <c r="TDF44" s="258"/>
      <c r="TDG44" s="258"/>
      <c r="TDH44" s="258"/>
      <c r="TDI44" s="258"/>
      <c r="TDJ44" s="258"/>
      <c r="TDK44" s="258"/>
      <c r="TDL44" s="258"/>
      <c r="TDM44" s="258"/>
      <c r="TDN44" s="258"/>
      <c r="TDO44" s="258"/>
      <c r="TDP44" s="258"/>
      <c r="TDQ44" s="258"/>
      <c r="TDR44" s="258"/>
      <c r="TDS44" s="258"/>
      <c r="TDT44" s="258"/>
      <c r="TDU44" s="258"/>
      <c r="TDV44" s="258"/>
      <c r="TDW44" s="258"/>
      <c r="TDX44" s="258"/>
      <c r="TDY44" s="258"/>
      <c r="TDZ44" s="258"/>
      <c r="TEA44" s="258"/>
      <c r="TEB44" s="258"/>
      <c r="TEC44" s="258"/>
      <c r="TED44" s="258"/>
      <c r="TEE44" s="258"/>
      <c r="TEF44" s="258"/>
      <c r="TEG44" s="258"/>
      <c r="TEH44" s="258"/>
      <c r="TEI44" s="258"/>
      <c r="TEJ44" s="258"/>
      <c r="TEK44" s="258"/>
      <c r="TEL44" s="258"/>
      <c r="TEM44" s="258"/>
      <c r="TEN44" s="258"/>
      <c r="TEO44" s="258"/>
      <c r="TEP44" s="258"/>
      <c r="TEQ44" s="258"/>
      <c r="TER44" s="258"/>
      <c r="TES44" s="258"/>
      <c r="TET44" s="258"/>
      <c r="TEU44" s="258"/>
      <c r="TEV44" s="258"/>
      <c r="TEW44" s="258"/>
      <c r="TEX44" s="258"/>
      <c r="TEY44" s="258"/>
      <c r="TEZ44" s="258"/>
      <c r="TFA44" s="258"/>
      <c r="TFB44" s="258"/>
      <c r="TFC44" s="258"/>
      <c r="TFD44" s="258"/>
      <c r="TFE44" s="258"/>
      <c r="TFF44" s="258"/>
      <c r="TFG44" s="258"/>
      <c r="TFH44" s="258"/>
      <c r="TFI44" s="258"/>
      <c r="TFJ44" s="258"/>
      <c r="TFK44" s="258"/>
      <c r="TFL44" s="258"/>
      <c r="TFM44" s="258"/>
      <c r="TFN44" s="258"/>
      <c r="TFO44" s="258"/>
      <c r="TFP44" s="258"/>
      <c r="TFQ44" s="258"/>
      <c r="TFR44" s="258"/>
      <c r="TFS44" s="258"/>
      <c r="TFT44" s="258"/>
      <c r="TFU44" s="258"/>
      <c r="TFV44" s="258"/>
      <c r="TFW44" s="258"/>
      <c r="TFX44" s="258"/>
      <c r="TFY44" s="258"/>
      <c r="TFZ44" s="258"/>
      <c r="TGA44" s="258"/>
      <c r="TGB44" s="258"/>
      <c r="TGC44" s="258"/>
      <c r="TGD44" s="258"/>
      <c r="TGE44" s="258"/>
      <c r="TGF44" s="258"/>
      <c r="TGG44" s="258"/>
      <c r="TGH44" s="258"/>
      <c r="TGI44" s="258"/>
      <c r="TGJ44" s="258"/>
      <c r="TGK44" s="258"/>
      <c r="TGL44" s="258"/>
      <c r="TGM44" s="258"/>
      <c r="TGN44" s="258"/>
      <c r="TGO44" s="258"/>
      <c r="TGP44" s="258"/>
      <c r="TGQ44" s="258"/>
      <c r="TGR44" s="258"/>
      <c r="TGS44" s="258"/>
      <c r="TGT44" s="258"/>
      <c r="TGU44" s="258"/>
      <c r="TGV44" s="258"/>
      <c r="TGW44" s="258"/>
      <c r="TGX44" s="258"/>
      <c r="TGY44" s="258"/>
      <c r="TGZ44" s="258"/>
      <c r="THA44" s="258"/>
      <c r="THB44" s="258"/>
      <c r="THC44" s="258"/>
      <c r="THD44" s="258"/>
      <c r="THE44" s="258"/>
      <c r="THF44" s="258"/>
      <c r="THG44" s="258"/>
      <c r="THH44" s="258"/>
      <c r="THI44" s="258"/>
      <c r="THJ44" s="258"/>
      <c r="THK44" s="258"/>
      <c r="THL44" s="258"/>
      <c r="THM44" s="258"/>
      <c r="THN44" s="258"/>
      <c r="THO44" s="258"/>
      <c r="THP44" s="258"/>
      <c r="THQ44" s="258"/>
      <c r="THR44" s="258"/>
      <c r="THS44" s="258"/>
      <c r="THT44" s="258"/>
      <c r="THU44" s="258"/>
      <c r="THV44" s="258"/>
      <c r="THW44" s="258"/>
      <c r="THX44" s="258"/>
      <c r="THY44" s="258"/>
      <c r="THZ44" s="258"/>
      <c r="TIA44" s="258"/>
      <c r="TIB44" s="258"/>
      <c r="TIC44" s="258"/>
      <c r="TID44" s="258"/>
      <c r="TIE44" s="258"/>
      <c r="TIF44" s="258"/>
      <c r="TIG44" s="258"/>
      <c r="TIH44" s="258"/>
      <c r="TII44" s="258"/>
      <c r="TIJ44" s="258"/>
      <c r="TIK44" s="258"/>
      <c r="TIL44" s="258"/>
      <c r="TIM44" s="258"/>
      <c r="TIN44" s="258"/>
      <c r="TIO44" s="258"/>
      <c r="TIP44" s="258"/>
      <c r="TIQ44" s="258"/>
      <c r="TIR44" s="258"/>
      <c r="TIS44" s="258"/>
      <c r="TIT44" s="258"/>
      <c r="TIU44" s="258"/>
      <c r="TIV44" s="258"/>
      <c r="TIW44" s="258"/>
      <c r="TIX44" s="258"/>
      <c r="TIY44" s="258"/>
      <c r="TIZ44" s="258"/>
      <c r="TJA44" s="258"/>
      <c r="TJB44" s="258"/>
      <c r="TJC44" s="258"/>
      <c r="TJD44" s="258"/>
      <c r="TJE44" s="258"/>
      <c r="TJF44" s="258"/>
      <c r="TJG44" s="258"/>
      <c r="TJH44" s="258"/>
      <c r="TJI44" s="258"/>
      <c r="TJJ44" s="258"/>
      <c r="TJK44" s="258"/>
      <c r="TJL44" s="258"/>
      <c r="TJM44" s="258"/>
      <c r="TJN44" s="258"/>
      <c r="TJO44" s="258"/>
      <c r="TJP44" s="258"/>
      <c r="TJQ44" s="258"/>
      <c r="TJR44" s="258"/>
      <c r="TJS44" s="258"/>
      <c r="TJT44" s="258"/>
      <c r="TJU44" s="258"/>
      <c r="TJV44" s="258"/>
      <c r="TJW44" s="258"/>
      <c r="TJX44" s="258"/>
      <c r="TJY44" s="258"/>
      <c r="TJZ44" s="258"/>
      <c r="TKA44" s="258"/>
      <c r="TKB44" s="258"/>
      <c r="TKC44" s="258"/>
      <c r="TKD44" s="258"/>
      <c r="TKE44" s="258"/>
      <c r="TKF44" s="258"/>
      <c r="TKG44" s="258"/>
      <c r="TKH44" s="258"/>
      <c r="TKI44" s="258"/>
      <c r="TKJ44" s="258"/>
      <c r="TKK44" s="258"/>
      <c r="TKL44" s="258"/>
      <c r="TKM44" s="258"/>
      <c r="TKN44" s="258"/>
      <c r="TKO44" s="258"/>
      <c r="TKP44" s="258"/>
      <c r="TKQ44" s="258"/>
      <c r="TKR44" s="258"/>
      <c r="TKS44" s="258"/>
      <c r="TKT44" s="258"/>
      <c r="TKU44" s="258"/>
      <c r="TKV44" s="258"/>
      <c r="TKW44" s="258"/>
      <c r="TKX44" s="258"/>
      <c r="TKY44" s="258"/>
      <c r="TKZ44" s="258"/>
      <c r="TLA44" s="258"/>
      <c r="TLB44" s="258"/>
      <c r="TLC44" s="258"/>
      <c r="TLD44" s="258"/>
      <c r="TLE44" s="258"/>
      <c r="TLF44" s="258"/>
      <c r="TLG44" s="258"/>
      <c r="TLH44" s="258"/>
      <c r="TLI44" s="258"/>
      <c r="TLJ44" s="258"/>
      <c r="TLK44" s="258"/>
      <c r="TLL44" s="258"/>
      <c r="TLM44" s="258"/>
      <c r="TLN44" s="258"/>
      <c r="TLO44" s="258"/>
      <c r="TLP44" s="258"/>
      <c r="TLQ44" s="258"/>
      <c r="TLR44" s="258"/>
      <c r="TLS44" s="258"/>
      <c r="TLT44" s="258"/>
      <c r="TLU44" s="258"/>
      <c r="TLV44" s="258"/>
      <c r="TLW44" s="258"/>
      <c r="TLX44" s="258"/>
      <c r="TLY44" s="258"/>
      <c r="TLZ44" s="258"/>
      <c r="TMA44" s="258"/>
      <c r="TMB44" s="258"/>
      <c r="TMC44" s="258"/>
      <c r="TMD44" s="258"/>
      <c r="TME44" s="258"/>
      <c r="TMF44" s="258"/>
      <c r="TMG44" s="258"/>
      <c r="TMH44" s="258"/>
      <c r="TMI44" s="258"/>
      <c r="TMJ44" s="258"/>
      <c r="TMK44" s="258"/>
      <c r="TML44" s="258"/>
      <c r="TMM44" s="258"/>
      <c r="TMN44" s="258"/>
      <c r="TMO44" s="258"/>
      <c r="TMP44" s="258"/>
      <c r="TMQ44" s="258"/>
      <c r="TMR44" s="258"/>
      <c r="TMS44" s="258"/>
      <c r="TMT44" s="258"/>
      <c r="TMU44" s="258"/>
      <c r="TMV44" s="258"/>
      <c r="TMW44" s="258"/>
      <c r="TMX44" s="258"/>
      <c r="TMY44" s="258"/>
      <c r="TMZ44" s="258"/>
      <c r="TNA44" s="258"/>
      <c r="TNB44" s="258"/>
      <c r="TNC44" s="258"/>
      <c r="TND44" s="258"/>
      <c r="TNE44" s="258"/>
      <c r="TNF44" s="258"/>
      <c r="TNG44" s="258"/>
      <c r="TNH44" s="258"/>
      <c r="TNI44" s="258"/>
      <c r="TNJ44" s="258"/>
      <c r="TNK44" s="258"/>
      <c r="TNL44" s="258"/>
      <c r="TNM44" s="258"/>
      <c r="TNN44" s="258"/>
      <c r="TNO44" s="258"/>
      <c r="TNP44" s="258"/>
      <c r="TNQ44" s="258"/>
      <c r="TNR44" s="258"/>
      <c r="TNS44" s="258"/>
      <c r="TNT44" s="258"/>
      <c r="TNU44" s="258"/>
      <c r="TNV44" s="258"/>
      <c r="TNW44" s="258"/>
      <c r="TNX44" s="258"/>
      <c r="TNY44" s="258"/>
      <c r="TNZ44" s="258"/>
      <c r="TOA44" s="258"/>
      <c r="TOB44" s="258"/>
      <c r="TOC44" s="258"/>
      <c r="TOD44" s="258"/>
      <c r="TOE44" s="258"/>
      <c r="TOF44" s="258"/>
      <c r="TOG44" s="258"/>
      <c r="TOH44" s="258"/>
      <c r="TOI44" s="258"/>
      <c r="TOJ44" s="258"/>
      <c r="TOK44" s="258"/>
      <c r="TOL44" s="258"/>
      <c r="TOM44" s="258"/>
      <c r="TON44" s="258"/>
      <c r="TOO44" s="258"/>
      <c r="TOP44" s="258"/>
      <c r="TOQ44" s="258"/>
      <c r="TOR44" s="258"/>
      <c r="TOS44" s="258"/>
      <c r="TOT44" s="258"/>
      <c r="TOU44" s="258"/>
      <c r="TOV44" s="258"/>
      <c r="TOW44" s="258"/>
      <c r="TOX44" s="258"/>
      <c r="TOY44" s="258"/>
      <c r="TOZ44" s="258"/>
      <c r="TPA44" s="258"/>
      <c r="TPB44" s="258"/>
      <c r="TPC44" s="258"/>
      <c r="TPD44" s="258"/>
      <c r="TPE44" s="258"/>
      <c r="TPF44" s="258"/>
      <c r="TPG44" s="258"/>
      <c r="TPH44" s="258"/>
      <c r="TPI44" s="258"/>
      <c r="TPJ44" s="258"/>
      <c r="TPK44" s="258"/>
      <c r="TPL44" s="258"/>
      <c r="TPM44" s="258"/>
      <c r="TPN44" s="258"/>
      <c r="TPO44" s="258"/>
      <c r="TPP44" s="258"/>
      <c r="TPQ44" s="258"/>
      <c r="TPR44" s="258"/>
      <c r="TPS44" s="258"/>
      <c r="TPT44" s="258"/>
      <c r="TPU44" s="258"/>
      <c r="TPV44" s="258"/>
      <c r="TPW44" s="258"/>
      <c r="TPX44" s="258"/>
      <c r="TPY44" s="258"/>
      <c r="TPZ44" s="258"/>
      <c r="TQA44" s="258"/>
      <c r="TQB44" s="258"/>
      <c r="TQC44" s="258"/>
      <c r="TQD44" s="258"/>
      <c r="TQE44" s="258"/>
      <c r="TQF44" s="258"/>
      <c r="TQG44" s="258"/>
      <c r="TQH44" s="258"/>
      <c r="TQI44" s="258"/>
      <c r="TQJ44" s="258"/>
      <c r="TQK44" s="258"/>
      <c r="TQL44" s="258"/>
      <c r="TQM44" s="258"/>
      <c r="TQN44" s="258"/>
      <c r="TQO44" s="258"/>
      <c r="TQP44" s="258"/>
      <c r="TQQ44" s="258"/>
      <c r="TQR44" s="258"/>
      <c r="TQS44" s="258"/>
      <c r="TQT44" s="258"/>
      <c r="TQU44" s="258"/>
      <c r="TQV44" s="258"/>
      <c r="TQW44" s="258"/>
      <c r="TQX44" s="258"/>
      <c r="TQY44" s="258"/>
      <c r="TQZ44" s="258"/>
      <c r="TRA44" s="258"/>
      <c r="TRB44" s="258"/>
      <c r="TRC44" s="258"/>
      <c r="TRD44" s="258"/>
      <c r="TRE44" s="258"/>
      <c r="TRF44" s="258"/>
      <c r="TRG44" s="258"/>
      <c r="TRH44" s="258"/>
      <c r="TRI44" s="258"/>
      <c r="TRJ44" s="258"/>
      <c r="TRK44" s="258"/>
      <c r="TRL44" s="258"/>
      <c r="TRM44" s="258"/>
      <c r="TRN44" s="258"/>
      <c r="TRO44" s="258"/>
      <c r="TRP44" s="258"/>
      <c r="TRQ44" s="258"/>
      <c r="TRR44" s="258"/>
      <c r="TRS44" s="258"/>
      <c r="TRT44" s="258"/>
      <c r="TRU44" s="258"/>
      <c r="TRV44" s="258"/>
      <c r="TRW44" s="258"/>
      <c r="TRX44" s="258"/>
      <c r="TRY44" s="258"/>
      <c r="TRZ44" s="258"/>
      <c r="TSA44" s="258"/>
      <c r="TSB44" s="258"/>
      <c r="TSC44" s="258"/>
      <c r="TSD44" s="258"/>
      <c r="TSE44" s="258"/>
      <c r="TSF44" s="258"/>
      <c r="TSG44" s="258"/>
      <c r="TSH44" s="258"/>
      <c r="TSI44" s="258"/>
      <c r="TSJ44" s="258"/>
      <c r="TSK44" s="258"/>
      <c r="TSL44" s="258"/>
      <c r="TSM44" s="258"/>
      <c r="TSN44" s="258"/>
      <c r="TSO44" s="258"/>
      <c r="TSP44" s="258"/>
      <c r="TSQ44" s="258"/>
      <c r="TSR44" s="258"/>
      <c r="TSS44" s="258"/>
      <c r="TST44" s="258"/>
      <c r="TSU44" s="258"/>
      <c r="TSV44" s="258"/>
      <c r="TSW44" s="258"/>
      <c r="TSX44" s="258"/>
      <c r="TSY44" s="258"/>
      <c r="TSZ44" s="258"/>
      <c r="TTA44" s="258"/>
      <c r="TTB44" s="258"/>
      <c r="TTC44" s="258"/>
      <c r="TTD44" s="258"/>
      <c r="TTE44" s="258"/>
      <c r="TTF44" s="258"/>
      <c r="TTG44" s="258"/>
      <c r="TTH44" s="258"/>
      <c r="TTI44" s="258"/>
      <c r="TTJ44" s="258"/>
      <c r="TTK44" s="258"/>
      <c r="TTL44" s="258"/>
      <c r="TTM44" s="258"/>
      <c r="TTN44" s="258"/>
      <c r="TTO44" s="258"/>
      <c r="TTP44" s="258"/>
      <c r="TTQ44" s="258"/>
      <c r="TTR44" s="258"/>
      <c r="TTS44" s="258"/>
      <c r="TTT44" s="258"/>
      <c r="TTU44" s="258"/>
      <c r="TTV44" s="258"/>
      <c r="TTW44" s="258"/>
      <c r="TTX44" s="258"/>
      <c r="TTY44" s="258"/>
      <c r="TTZ44" s="258"/>
      <c r="TUA44" s="258"/>
      <c r="TUB44" s="258"/>
      <c r="TUC44" s="258"/>
      <c r="TUD44" s="258"/>
      <c r="TUE44" s="258"/>
      <c r="TUF44" s="258"/>
      <c r="TUG44" s="258"/>
      <c r="TUH44" s="258"/>
      <c r="TUI44" s="258"/>
      <c r="TUJ44" s="258"/>
      <c r="TUK44" s="258"/>
      <c r="TUL44" s="258"/>
      <c r="TUM44" s="258"/>
      <c r="TUN44" s="258"/>
      <c r="TUO44" s="258"/>
      <c r="TUP44" s="258"/>
      <c r="TUQ44" s="258"/>
      <c r="TUR44" s="258"/>
      <c r="TUS44" s="258"/>
      <c r="TUT44" s="258"/>
      <c r="TUU44" s="258"/>
      <c r="TUV44" s="258"/>
      <c r="TUW44" s="258"/>
      <c r="TUX44" s="258"/>
      <c r="TUY44" s="258"/>
      <c r="TUZ44" s="258"/>
      <c r="TVA44" s="258"/>
      <c r="TVB44" s="258"/>
      <c r="TVC44" s="258"/>
      <c r="TVD44" s="258"/>
      <c r="TVE44" s="258"/>
      <c r="TVF44" s="258"/>
      <c r="TVG44" s="258"/>
      <c r="TVH44" s="258"/>
      <c r="TVI44" s="258"/>
      <c r="TVJ44" s="258"/>
      <c r="TVK44" s="258"/>
      <c r="TVL44" s="258"/>
      <c r="TVM44" s="258"/>
      <c r="TVN44" s="258"/>
      <c r="TVO44" s="258"/>
      <c r="TVP44" s="258"/>
      <c r="TVQ44" s="258"/>
      <c r="TVR44" s="258"/>
      <c r="TVS44" s="258"/>
      <c r="TVT44" s="258"/>
      <c r="TVU44" s="258"/>
      <c r="TVV44" s="258"/>
      <c r="TVW44" s="258"/>
      <c r="TVX44" s="258"/>
      <c r="TVY44" s="258"/>
      <c r="TVZ44" s="258"/>
      <c r="TWA44" s="258"/>
      <c r="TWB44" s="258"/>
      <c r="TWC44" s="258"/>
      <c r="TWD44" s="258"/>
      <c r="TWE44" s="258"/>
      <c r="TWF44" s="258"/>
      <c r="TWG44" s="258"/>
      <c r="TWH44" s="258"/>
      <c r="TWI44" s="258"/>
      <c r="TWJ44" s="258"/>
      <c r="TWK44" s="258"/>
      <c r="TWL44" s="258"/>
      <c r="TWM44" s="258"/>
      <c r="TWN44" s="258"/>
      <c r="TWO44" s="258"/>
      <c r="TWP44" s="258"/>
      <c r="TWQ44" s="258"/>
      <c r="TWR44" s="258"/>
      <c r="TWS44" s="258"/>
      <c r="TWT44" s="258"/>
      <c r="TWU44" s="258"/>
      <c r="TWV44" s="258"/>
      <c r="TWW44" s="258"/>
      <c r="TWX44" s="258"/>
      <c r="TWY44" s="258"/>
      <c r="TWZ44" s="258"/>
      <c r="TXA44" s="258"/>
      <c r="TXB44" s="258"/>
      <c r="TXC44" s="258"/>
      <c r="TXD44" s="258"/>
      <c r="TXE44" s="258"/>
      <c r="TXF44" s="258"/>
      <c r="TXG44" s="258"/>
      <c r="TXH44" s="258"/>
      <c r="TXI44" s="258"/>
      <c r="TXJ44" s="258"/>
      <c r="TXK44" s="258"/>
      <c r="TXL44" s="258"/>
      <c r="TXM44" s="258"/>
      <c r="TXN44" s="258"/>
      <c r="TXO44" s="258"/>
      <c r="TXP44" s="258"/>
      <c r="TXQ44" s="258"/>
      <c r="TXR44" s="258"/>
      <c r="TXS44" s="258"/>
      <c r="TXT44" s="258"/>
      <c r="TXU44" s="258"/>
      <c r="TXV44" s="258"/>
      <c r="TXW44" s="258"/>
      <c r="TXX44" s="258"/>
      <c r="TXY44" s="258"/>
      <c r="TXZ44" s="258"/>
      <c r="TYA44" s="258"/>
      <c r="TYB44" s="258"/>
      <c r="TYC44" s="258"/>
      <c r="TYD44" s="258"/>
      <c r="TYE44" s="258"/>
      <c r="TYF44" s="258"/>
      <c r="TYG44" s="258"/>
      <c r="TYH44" s="258"/>
      <c r="TYI44" s="258"/>
      <c r="TYJ44" s="258"/>
      <c r="TYK44" s="258"/>
      <c r="TYL44" s="258"/>
      <c r="TYM44" s="258"/>
      <c r="TYN44" s="258"/>
      <c r="TYO44" s="258"/>
      <c r="TYP44" s="258"/>
      <c r="TYQ44" s="258"/>
      <c r="TYR44" s="258"/>
      <c r="TYS44" s="258"/>
      <c r="TYT44" s="258"/>
      <c r="TYU44" s="258"/>
      <c r="TYV44" s="258"/>
      <c r="TYW44" s="258"/>
      <c r="TYX44" s="258"/>
      <c r="TYY44" s="258"/>
      <c r="TYZ44" s="258"/>
      <c r="TZA44" s="258"/>
      <c r="TZB44" s="258"/>
      <c r="TZC44" s="258"/>
      <c r="TZD44" s="258"/>
      <c r="TZE44" s="258"/>
      <c r="TZF44" s="258"/>
      <c r="TZG44" s="258"/>
      <c r="TZH44" s="258"/>
      <c r="TZI44" s="258"/>
      <c r="TZJ44" s="258"/>
      <c r="TZK44" s="258"/>
      <c r="TZL44" s="258"/>
      <c r="TZM44" s="258"/>
      <c r="TZN44" s="258"/>
      <c r="TZO44" s="258"/>
      <c r="TZP44" s="258"/>
      <c r="TZQ44" s="258"/>
      <c r="TZR44" s="258"/>
      <c r="TZS44" s="258"/>
      <c r="TZT44" s="258"/>
      <c r="TZU44" s="258"/>
      <c r="TZV44" s="258"/>
      <c r="TZW44" s="258"/>
      <c r="TZX44" s="258"/>
      <c r="TZY44" s="258"/>
      <c r="TZZ44" s="258"/>
      <c r="UAA44" s="258"/>
      <c r="UAB44" s="258"/>
      <c r="UAC44" s="258"/>
      <c r="UAD44" s="258"/>
      <c r="UAE44" s="258"/>
      <c r="UAF44" s="258"/>
      <c r="UAG44" s="258"/>
      <c r="UAH44" s="258"/>
      <c r="UAI44" s="258"/>
      <c r="UAJ44" s="258"/>
      <c r="UAK44" s="258"/>
      <c r="UAL44" s="258"/>
      <c r="UAM44" s="258"/>
      <c r="UAN44" s="258"/>
      <c r="UAO44" s="258"/>
      <c r="UAP44" s="258"/>
      <c r="UAQ44" s="258"/>
      <c r="UAR44" s="258"/>
      <c r="UAS44" s="258"/>
      <c r="UAT44" s="258"/>
      <c r="UAU44" s="258"/>
      <c r="UAV44" s="258"/>
      <c r="UAW44" s="258"/>
      <c r="UAX44" s="258"/>
      <c r="UAY44" s="258"/>
      <c r="UAZ44" s="258"/>
      <c r="UBA44" s="258"/>
      <c r="UBB44" s="258"/>
      <c r="UBC44" s="258"/>
      <c r="UBD44" s="258"/>
      <c r="UBE44" s="258"/>
      <c r="UBF44" s="258"/>
      <c r="UBG44" s="258"/>
      <c r="UBH44" s="258"/>
      <c r="UBI44" s="258"/>
      <c r="UBJ44" s="258"/>
      <c r="UBK44" s="258"/>
      <c r="UBL44" s="258"/>
      <c r="UBM44" s="258"/>
      <c r="UBN44" s="258"/>
      <c r="UBO44" s="258"/>
      <c r="UBP44" s="258"/>
      <c r="UBQ44" s="258"/>
      <c r="UBR44" s="258"/>
      <c r="UBS44" s="258"/>
      <c r="UBT44" s="258"/>
      <c r="UBU44" s="258"/>
      <c r="UBV44" s="258"/>
      <c r="UBW44" s="258"/>
      <c r="UBX44" s="258"/>
      <c r="UBY44" s="258"/>
      <c r="UBZ44" s="258"/>
      <c r="UCA44" s="258"/>
      <c r="UCB44" s="258"/>
      <c r="UCC44" s="258"/>
      <c r="UCD44" s="258"/>
      <c r="UCE44" s="258"/>
      <c r="UCF44" s="258"/>
      <c r="UCG44" s="258"/>
      <c r="UCH44" s="258"/>
      <c r="UCI44" s="258"/>
      <c r="UCJ44" s="258"/>
      <c r="UCK44" s="258"/>
      <c r="UCL44" s="258"/>
      <c r="UCM44" s="258"/>
      <c r="UCN44" s="258"/>
      <c r="UCO44" s="258"/>
      <c r="UCP44" s="258"/>
      <c r="UCQ44" s="258"/>
      <c r="UCR44" s="258"/>
      <c r="UCS44" s="258"/>
      <c r="UCT44" s="258"/>
      <c r="UCU44" s="258"/>
      <c r="UCV44" s="258"/>
      <c r="UCW44" s="258"/>
      <c r="UCX44" s="258"/>
      <c r="UCY44" s="258"/>
      <c r="UCZ44" s="258"/>
      <c r="UDA44" s="258"/>
      <c r="UDB44" s="258"/>
      <c r="UDC44" s="258"/>
      <c r="UDD44" s="258"/>
      <c r="UDE44" s="258"/>
      <c r="UDF44" s="258"/>
      <c r="UDG44" s="258"/>
      <c r="UDH44" s="258"/>
      <c r="UDI44" s="258"/>
      <c r="UDJ44" s="258"/>
      <c r="UDK44" s="258"/>
      <c r="UDL44" s="258"/>
      <c r="UDM44" s="258"/>
      <c r="UDN44" s="258"/>
      <c r="UDO44" s="258"/>
      <c r="UDP44" s="258"/>
      <c r="UDQ44" s="258"/>
      <c r="UDR44" s="258"/>
      <c r="UDS44" s="258"/>
      <c r="UDT44" s="258"/>
      <c r="UDU44" s="258"/>
      <c r="UDV44" s="258"/>
      <c r="UDW44" s="258"/>
      <c r="UDX44" s="258"/>
      <c r="UDY44" s="258"/>
      <c r="UDZ44" s="258"/>
      <c r="UEA44" s="258"/>
      <c r="UEB44" s="258"/>
      <c r="UEC44" s="258"/>
      <c r="UED44" s="258"/>
      <c r="UEE44" s="258"/>
      <c r="UEF44" s="258"/>
      <c r="UEG44" s="258"/>
      <c r="UEH44" s="258"/>
      <c r="UEI44" s="258"/>
      <c r="UEJ44" s="258"/>
      <c r="UEK44" s="258"/>
      <c r="UEL44" s="258"/>
      <c r="UEM44" s="258"/>
      <c r="UEN44" s="258"/>
      <c r="UEO44" s="258"/>
      <c r="UEP44" s="258"/>
      <c r="UEQ44" s="258"/>
      <c r="UER44" s="258"/>
      <c r="UES44" s="258"/>
      <c r="UET44" s="258"/>
      <c r="UEU44" s="258"/>
      <c r="UEV44" s="258"/>
      <c r="UEW44" s="258"/>
      <c r="UEX44" s="258"/>
      <c r="UEY44" s="258"/>
      <c r="UEZ44" s="258"/>
      <c r="UFA44" s="258"/>
      <c r="UFB44" s="258"/>
      <c r="UFC44" s="258"/>
      <c r="UFD44" s="258"/>
      <c r="UFE44" s="258"/>
      <c r="UFF44" s="258"/>
      <c r="UFG44" s="258"/>
      <c r="UFH44" s="258"/>
      <c r="UFI44" s="258"/>
      <c r="UFJ44" s="258"/>
      <c r="UFK44" s="258"/>
      <c r="UFL44" s="258"/>
      <c r="UFM44" s="258"/>
      <c r="UFN44" s="258"/>
      <c r="UFO44" s="258"/>
      <c r="UFP44" s="258"/>
      <c r="UFQ44" s="258"/>
      <c r="UFR44" s="258"/>
      <c r="UFS44" s="258"/>
      <c r="UFT44" s="258"/>
      <c r="UFU44" s="258"/>
      <c r="UFV44" s="258"/>
      <c r="UFW44" s="258"/>
      <c r="UFX44" s="258"/>
      <c r="UFY44" s="258"/>
      <c r="UFZ44" s="258"/>
      <c r="UGA44" s="258"/>
      <c r="UGB44" s="258"/>
      <c r="UGC44" s="258"/>
      <c r="UGD44" s="258"/>
      <c r="UGE44" s="258"/>
      <c r="UGF44" s="258"/>
      <c r="UGG44" s="258"/>
      <c r="UGH44" s="258"/>
      <c r="UGI44" s="258"/>
      <c r="UGJ44" s="258"/>
      <c r="UGK44" s="258"/>
      <c r="UGL44" s="258"/>
      <c r="UGM44" s="258"/>
      <c r="UGN44" s="258"/>
      <c r="UGO44" s="258"/>
      <c r="UGP44" s="258"/>
      <c r="UGQ44" s="258"/>
      <c r="UGR44" s="258"/>
      <c r="UGS44" s="258"/>
      <c r="UGT44" s="258"/>
      <c r="UGU44" s="258"/>
      <c r="UGV44" s="258"/>
      <c r="UGW44" s="258"/>
      <c r="UGX44" s="258"/>
      <c r="UGY44" s="258"/>
      <c r="UGZ44" s="258"/>
      <c r="UHA44" s="258"/>
      <c r="UHB44" s="258"/>
      <c r="UHC44" s="258"/>
      <c r="UHD44" s="258"/>
      <c r="UHE44" s="258"/>
      <c r="UHF44" s="258"/>
      <c r="UHG44" s="258"/>
      <c r="UHH44" s="258"/>
      <c r="UHI44" s="258"/>
      <c r="UHJ44" s="258"/>
      <c r="UHK44" s="258"/>
      <c r="UHL44" s="258"/>
      <c r="UHM44" s="258"/>
      <c r="UHN44" s="258"/>
      <c r="UHO44" s="258"/>
      <c r="UHP44" s="258"/>
      <c r="UHQ44" s="258"/>
      <c r="UHR44" s="258"/>
      <c r="UHS44" s="258"/>
      <c r="UHT44" s="258"/>
      <c r="UHU44" s="258"/>
      <c r="UHV44" s="258"/>
      <c r="UHW44" s="258"/>
      <c r="UHX44" s="258"/>
      <c r="UHY44" s="258"/>
      <c r="UHZ44" s="258"/>
      <c r="UIA44" s="258"/>
      <c r="UIB44" s="258"/>
      <c r="UIC44" s="258"/>
      <c r="UID44" s="258"/>
      <c r="UIE44" s="258"/>
      <c r="UIF44" s="258"/>
      <c r="UIG44" s="258"/>
      <c r="UIH44" s="258"/>
      <c r="UII44" s="258"/>
      <c r="UIJ44" s="258"/>
      <c r="UIK44" s="258"/>
      <c r="UIL44" s="258"/>
      <c r="UIM44" s="258"/>
      <c r="UIN44" s="258"/>
      <c r="UIO44" s="258"/>
      <c r="UIP44" s="258"/>
      <c r="UIQ44" s="258"/>
      <c r="UIR44" s="258"/>
      <c r="UIS44" s="258"/>
      <c r="UIT44" s="258"/>
      <c r="UIU44" s="258"/>
      <c r="UIV44" s="258"/>
      <c r="UIW44" s="258"/>
      <c r="UIX44" s="258"/>
      <c r="UIY44" s="258"/>
      <c r="UIZ44" s="258"/>
      <c r="UJA44" s="258"/>
      <c r="UJB44" s="258"/>
      <c r="UJC44" s="258"/>
      <c r="UJD44" s="258"/>
      <c r="UJE44" s="258"/>
      <c r="UJF44" s="258"/>
      <c r="UJG44" s="258"/>
      <c r="UJH44" s="258"/>
      <c r="UJI44" s="258"/>
      <c r="UJJ44" s="258"/>
      <c r="UJK44" s="258"/>
      <c r="UJL44" s="258"/>
      <c r="UJM44" s="258"/>
      <c r="UJN44" s="258"/>
      <c r="UJO44" s="258"/>
      <c r="UJP44" s="258"/>
      <c r="UJQ44" s="258"/>
      <c r="UJR44" s="258"/>
      <c r="UJS44" s="258"/>
      <c r="UJT44" s="258"/>
      <c r="UJU44" s="258"/>
      <c r="UJV44" s="258"/>
      <c r="UJW44" s="258"/>
      <c r="UJX44" s="258"/>
      <c r="UJY44" s="258"/>
      <c r="UJZ44" s="258"/>
      <c r="UKA44" s="258"/>
      <c r="UKB44" s="258"/>
      <c r="UKC44" s="258"/>
      <c r="UKD44" s="258"/>
      <c r="UKE44" s="258"/>
      <c r="UKF44" s="258"/>
      <c r="UKG44" s="258"/>
      <c r="UKH44" s="258"/>
      <c r="UKI44" s="258"/>
      <c r="UKJ44" s="258"/>
      <c r="UKK44" s="258"/>
      <c r="UKL44" s="258"/>
      <c r="UKM44" s="258"/>
      <c r="UKN44" s="258"/>
      <c r="UKO44" s="258"/>
      <c r="UKP44" s="258"/>
      <c r="UKQ44" s="258"/>
      <c r="UKR44" s="258"/>
      <c r="UKS44" s="258"/>
      <c r="UKT44" s="258"/>
      <c r="UKU44" s="258"/>
      <c r="UKV44" s="258"/>
      <c r="UKW44" s="258"/>
      <c r="UKX44" s="258"/>
      <c r="UKY44" s="258"/>
      <c r="UKZ44" s="258"/>
      <c r="ULA44" s="258"/>
      <c r="ULB44" s="258"/>
      <c r="ULC44" s="258"/>
      <c r="ULD44" s="258"/>
      <c r="ULE44" s="258"/>
      <c r="ULF44" s="258"/>
      <c r="ULG44" s="258"/>
      <c r="ULH44" s="258"/>
      <c r="ULI44" s="258"/>
      <c r="ULJ44" s="258"/>
      <c r="ULK44" s="258"/>
      <c r="ULL44" s="258"/>
      <c r="ULM44" s="258"/>
      <c r="ULN44" s="258"/>
      <c r="ULO44" s="258"/>
      <c r="ULP44" s="258"/>
      <c r="ULQ44" s="258"/>
      <c r="ULR44" s="258"/>
      <c r="ULS44" s="258"/>
      <c r="ULT44" s="258"/>
      <c r="ULU44" s="258"/>
      <c r="ULV44" s="258"/>
      <c r="ULW44" s="258"/>
      <c r="ULX44" s="258"/>
      <c r="ULY44" s="258"/>
      <c r="ULZ44" s="258"/>
      <c r="UMA44" s="258"/>
      <c r="UMB44" s="258"/>
      <c r="UMC44" s="258"/>
      <c r="UMD44" s="258"/>
      <c r="UME44" s="258"/>
      <c r="UMF44" s="258"/>
      <c r="UMG44" s="258"/>
      <c r="UMH44" s="258"/>
      <c r="UMI44" s="258"/>
      <c r="UMJ44" s="258"/>
      <c r="UMK44" s="258"/>
      <c r="UML44" s="258"/>
      <c r="UMM44" s="258"/>
      <c r="UMN44" s="258"/>
      <c r="UMO44" s="258"/>
      <c r="UMP44" s="258"/>
      <c r="UMQ44" s="258"/>
      <c r="UMR44" s="258"/>
      <c r="UMS44" s="258"/>
      <c r="UMT44" s="258"/>
      <c r="UMU44" s="258"/>
      <c r="UMV44" s="258"/>
      <c r="UMW44" s="258"/>
      <c r="UMX44" s="258"/>
      <c r="UMY44" s="258"/>
      <c r="UMZ44" s="258"/>
      <c r="UNA44" s="258"/>
      <c r="UNB44" s="258"/>
      <c r="UNC44" s="258"/>
      <c r="UND44" s="258"/>
      <c r="UNE44" s="258"/>
      <c r="UNF44" s="258"/>
      <c r="UNG44" s="258"/>
      <c r="UNH44" s="258"/>
      <c r="UNI44" s="258"/>
      <c r="UNJ44" s="258"/>
      <c r="UNK44" s="258"/>
      <c r="UNL44" s="258"/>
      <c r="UNM44" s="258"/>
      <c r="UNN44" s="258"/>
      <c r="UNO44" s="258"/>
      <c r="UNP44" s="258"/>
      <c r="UNQ44" s="258"/>
      <c r="UNR44" s="258"/>
      <c r="UNS44" s="258"/>
      <c r="UNT44" s="258"/>
      <c r="UNU44" s="258"/>
      <c r="UNV44" s="258"/>
      <c r="UNW44" s="258"/>
      <c r="UNX44" s="258"/>
      <c r="UNY44" s="258"/>
      <c r="UNZ44" s="258"/>
      <c r="UOA44" s="258"/>
      <c r="UOB44" s="258"/>
      <c r="UOC44" s="258"/>
      <c r="UOD44" s="258"/>
      <c r="UOE44" s="258"/>
      <c r="UOF44" s="258"/>
      <c r="UOG44" s="258"/>
      <c r="UOH44" s="258"/>
      <c r="UOI44" s="258"/>
      <c r="UOJ44" s="258"/>
      <c r="UOK44" s="258"/>
      <c r="UOL44" s="258"/>
      <c r="UOM44" s="258"/>
      <c r="UON44" s="258"/>
      <c r="UOO44" s="258"/>
      <c r="UOP44" s="258"/>
      <c r="UOQ44" s="258"/>
      <c r="UOR44" s="258"/>
      <c r="UOS44" s="258"/>
      <c r="UOT44" s="258"/>
      <c r="UOU44" s="258"/>
      <c r="UOV44" s="258"/>
      <c r="UOW44" s="258"/>
      <c r="UOX44" s="258"/>
      <c r="UOY44" s="258"/>
      <c r="UOZ44" s="258"/>
      <c r="UPA44" s="258"/>
      <c r="UPB44" s="258"/>
      <c r="UPC44" s="258"/>
      <c r="UPD44" s="258"/>
      <c r="UPE44" s="258"/>
      <c r="UPF44" s="258"/>
      <c r="UPG44" s="258"/>
      <c r="UPH44" s="258"/>
      <c r="UPI44" s="258"/>
      <c r="UPJ44" s="258"/>
      <c r="UPK44" s="258"/>
      <c r="UPL44" s="258"/>
      <c r="UPM44" s="258"/>
      <c r="UPN44" s="258"/>
      <c r="UPO44" s="258"/>
      <c r="UPP44" s="258"/>
      <c r="UPQ44" s="258"/>
      <c r="UPR44" s="258"/>
      <c r="UPS44" s="258"/>
      <c r="UPT44" s="258"/>
      <c r="UPU44" s="258"/>
      <c r="UPV44" s="258"/>
      <c r="UPW44" s="258"/>
      <c r="UPX44" s="258"/>
      <c r="UPY44" s="258"/>
      <c r="UPZ44" s="258"/>
      <c r="UQA44" s="258"/>
      <c r="UQB44" s="258"/>
      <c r="UQC44" s="258"/>
      <c r="UQD44" s="258"/>
      <c r="UQE44" s="258"/>
      <c r="UQF44" s="258"/>
      <c r="UQG44" s="258"/>
      <c r="UQH44" s="258"/>
      <c r="UQI44" s="258"/>
      <c r="UQJ44" s="258"/>
      <c r="UQK44" s="258"/>
      <c r="UQL44" s="258"/>
      <c r="UQM44" s="258"/>
      <c r="UQN44" s="258"/>
      <c r="UQO44" s="258"/>
      <c r="UQP44" s="258"/>
      <c r="UQQ44" s="258"/>
      <c r="UQR44" s="258"/>
      <c r="UQS44" s="258"/>
      <c r="UQT44" s="258"/>
      <c r="UQU44" s="258"/>
      <c r="UQV44" s="258"/>
      <c r="UQW44" s="258"/>
      <c r="UQX44" s="258"/>
      <c r="UQY44" s="258"/>
      <c r="UQZ44" s="258"/>
      <c r="URA44" s="258"/>
      <c r="URB44" s="258"/>
      <c r="URC44" s="258"/>
      <c r="URD44" s="258"/>
      <c r="URE44" s="258"/>
      <c r="URF44" s="258"/>
      <c r="URG44" s="258"/>
      <c r="URH44" s="258"/>
      <c r="URI44" s="258"/>
      <c r="URJ44" s="258"/>
      <c r="URK44" s="258"/>
      <c r="URL44" s="258"/>
      <c r="URM44" s="258"/>
      <c r="URN44" s="258"/>
      <c r="URO44" s="258"/>
      <c r="URP44" s="258"/>
      <c r="URQ44" s="258"/>
      <c r="URR44" s="258"/>
      <c r="URS44" s="258"/>
      <c r="URT44" s="258"/>
      <c r="URU44" s="258"/>
      <c r="URV44" s="258"/>
      <c r="URW44" s="258"/>
      <c r="URX44" s="258"/>
      <c r="URY44" s="258"/>
      <c r="URZ44" s="258"/>
      <c r="USA44" s="258"/>
      <c r="USB44" s="258"/>
      <c r="USC44" s="258"/>
      <c r="USD44" s="258"/>
      <c r="USE44" s="258"/>
      <c r="USF44" s="258"/>
      <c r="USG44" s="258"/>
      <c r="USH44" s="258"/>
      <c r="USI44" s="258"/>
      <c r="USJ44" s="258"/>
      <c r="USK44" s="258"/>
      <c r="USL44" s="258"/>
      <c r="USM44" s="258"/>
      <c r="USN44" s="258"/>
      <c r="USO44" s="258"/>
      <c r="USP44" s="258"/>
      <c r="USQ44" s="258"/>
      <c r="USR44" s="258"/>
      <c r="USS44" s="258"/>
      <c r="UST44" s="258"/>
      <c r="USU44" s="258"/>
      <c r="USV44" s="258"/>
      <c r="USW44" s="258"/>
      <c r="USX44" s="258"/>
      <c r="USY44" s="258"/>
      <c r="USZ44" s="258"/>
      <c r="UTA44" s="258"/>
      <c r="UTB44" s="258"/>
      <c r="UTC44" s="258"/>
      <c r="UTD44" s="258"/>
      <c r="UTE44" s="258"/>
      <c r="UTF44" s="258"/>
      <c r="UTG44" s="258"/>
      <c r="UTH44" s="258"/>
      <c r="UTI44" s="258"/>
      <c r="UTJ44" s="258"/>
      <c r="UTK44" s="258"/>
      <c r="UTL44" s="258"/>
      <c r="UTM44" s="258"/>
      <c r="UTN44" s="258"/>
      <c r="UTO44" s="258"/>
      <c r="UTP44" s="258"/>
      <c r="UTQ44" s="258"/>
      <c r="UTR44" s="258"/>
      <c r="UTS44" s="258"/>
      <c r="UTT44" s="258"/>
      <c r="UTU44" s="258"/>
      <c r="UTV44" s="258"/>
      <c r="UTW44" s="258"/>
      <c r="UTX44" s="258"/>
      <c r="UTY44" s="258"/>
      <c r="UTZ44" s="258"/>
      <c r="UUA44" s="258"/>
      <c r="UUB44" s="258"/>
      <c r="UUC44" s="258"/>
      <c r="UUD44" s="258"/>
      <c r="UUE44" s="258"/>
      <c r="UUF44" s="258"/>
      <c r="UUG44" s="258"/>
      <c r="UUH44" s="258"/>
      <c r="UUI44" s="258"/>
      <c r="UUJ44" s="258"/>
      <c r="UUK44" s="258"/>
      <c r="UUL44" s="258"/>
      <c r="UUM44" s="258"/>
      <c r="UUN44" s="258"/>
      <c r="UUO44" s="258"/>
      <c r="UUP44" s="258"/>
      <c r="UUQ44" s="258"/>
      <c r="UUR44" s="258"/>
      <c r="UUS44" s="258"/>
      <c r="UUT44" s="258"/>
      <c r="UUU44" s="258"/>
      <c r="UUV44" s="258"/>
      <c r="UUW44" s="258"/>
      <c r="UUX44" s="258"/>
      <c r="UUY44" s="258"/>
      <c r="UUZ44" s="258"/>
      <c r="UVA44" s="258"/>
      <c r="UVB44" s="258"/>
      <c r="UVC44" s="258"/>
      <c r="UVD44" s="258"/>
      <c r="UVE44" s="258"/>
      <c r="UVF44" s="258"/>
      <c r="UVG44" s="258"/>
      <c r="UVH44" s="258"/>
      <c r="UVI44" s="258"/>
      <c r="UVJ44" s="258"/>
      <c r="UVK44" s="258"/>
      <c r="UVL44" s="258"/>
      <c r="UVM44" s="258"/>
      <c r="UVN44" s="258"/>
      <c r="UVO44" s="258"/>
      <c r="UVP44" s="258"/>
      <c r="UVQ44" s="258"/>
      <c r="UVR44" s="258"/>
      <c r="UVS44" s="258"/>
      <c r="UVT44" s="258"/>
      <c r="UVU44" s="258"/>
      <c r="UVV44" s="258"/>
      <c r="UVW44" s="258"/>
      <c r="UVX44" s="258"/>
      <c r="UVY44" s="258"/>
      <c r="UVZ44" s="258"/>
      <c r="UWA44" s="258"/>
      <c r="UWB44" s="258"/>
      <c r="UWC44" s="258"/>
      <c r="UWD44" s="258"/>
      <c r="UWE44" s="258"/>
      <c r="UWF44" s="258"/>
      <c r="UWG44" s="258"/>
      <c r="UWH44" s="258"/>
      <c r="UWI44" s="258"/>
      <c r="UWJ44" s="258"/>
      <c r="UWK44" s="258"/>
      <c r="UWL44" s="258"/>
      <c r="UWM44" s="258"/>
      <c r="UWN44" s="258"/>
      <c r="UWO44" s="258"/>
      <c r="UWP44" s="258"/>
      <c r="UWQ44" s="258"/>
      <c r="UWR44" s="258"/>
      <c r="UWS44" s="258"/>
      <c r="UWT44" s="258"/>
      <c r="UWU44" s="258"/>
      <c r="UWV44" s="258"/>
      <c r="UWW44" s="258"/>
      <c r="UWX44" s="258"/>
      <c r="UWY44" s="258"/>
      <c r="UWZ44" s="258"/>
      <c r="UXA44" s="258"/>
      <c r="UXB44" s="258"/>
      <c r="UXC44" s="258"/>
      <c r="UXD44" s="258"/>
      <c r="UXE44" s="258"/>
      <c r="UXF44" s="258"/>
      <c r="UXG44" s="258"/>
      <c r="UXH44" s="258"/>
      <c r="UXI44" s="258"/>
      <c r="UXJ44" s="258"/>
      <c r="UXK44" s="258"/>
      <c r="UXL44" s="258"/>
      <c r="UXM44" s="258"/>
      <c r="UXN44" s="258"/>
      <c r="UXO44" s="258"/>
      <c r="UXP44" s="258"/>
      <c r="UXQ44" s="258"/>
      <c r="UXR44" s="258"/>
      <c r="UXS44" s="258"/>
      <c r="UXT44" s="258"/>
      <c r="UXU44" s="258"/>
      <c r="UXV44" s="258"/>
      <c r="UXW44" s="258"/>
      <c r="UXX44" s="258"/>
      <c r="UXY44" s="258"/>
      <c r="UXZ44" s="258"/>
      <c r="UYA44" s="258"/>
      <c r="UYB44" s="258"/>
      <c r="UYC44" s="258"/>
      <c r="UYD44" s="258"/>
      <c r="UYE44" s="258"/>
      <c r="UYF44" s="258"/>
      <c r="UYG44" s="258"/>
      <c r="UYH44" s="258"/>
      <c r="UYI44" s="258"/>
      <c r="UYJ44" s="258"/>
      <c r="UYK44" s="258"/>
      <c r="UYL44" s="258"/>
      <c r="UYM44" s="258"/>
      <c r="UYN44" s="258"/>
      <c r="UYO44" s="258"/>
      <c r="UYP44" s="258"/>
      <c r="UYQ44" s="258"/>
      <c r="UYR44" s="258"/>
      <c r="UYS44" s="258"/>
      <c r="UYT44" s="258"/>
      <c r="UYU44" s="258"/>
      <c r="UYV44" s="258"/>
      <c r="UYW44" s="258"/>
      <c r="UYX44" s="258"/>
      <c r="UYY44" s="258"/>
      <c r="UYZ44" s="258"/>
      <c r="UZA44" s="258"/>
      <c r="UZB44" s="258"/>
      <c r="UZC44" s="258"/>
      <c r="UZD44" s="258"/>
      <c r="UZE44" s="258"/>
      <c r="UZF44" s="258"/>
      <c r="UZG44" s="258"/>
      <c r="UZH44" s="258"/>
      <c r="UZI44" s="258"/>
      <c r="UZJ44" s="258"/>
      <c r="UZK44" s="258"/>
      <c r="UZL44" s="258"/>
      <c r="UZM44" s="258"/>
      <c r="UZN44" s="258"/>
      <c r="UZO44" s="258"/>
      <c r="UZP44" s="258"/>
      <c r="UZQ44" s="258"/>
      <c r="UZR44" s="258"/>
      <c r="UZS44" s="258"/>
      <c r="UZT44" s="258"/>
      <c r="UZU44" s="258"/>
      <c r="UZV44" s="258"/>
      <c r="UZW44" s="258"/>
      <c r="UZX44" s="258"/>
      <c r="UZY44" s="258"/>
      <c r="UZZ44" s="258"/>
      <c r="VAA44" s="258"/>
      <c r="VAB44" s="258"/>
      <c r="VAC44" s="258"/>
      <c r="VAD44" s="258"/>
      <c r="VAE44" s="258"/>
      <c r="VAF44" s="258"/>
      <c r="VAG44" s="258"/>
      <c r="VAH44" s="258"/>
      <c r="VAI44" s="258"/>
      <c r="VAJ44" s="258"/>
      <c r="VAK44" s="258"/>
      <c r="VAL44" s="258"/>
      <c r="VAM44" s="258"/>
      <c r="VAN44" s="258"/>
      <c r="VAO44" s="258"/>
      <c r="VAP44" s="258"/>
      <c r="VAQ44" s="258"/>
      <c r="VAR44" s="258"/>
      <c r="VAS44" s="258"/>
      <c r="VAT44" s="258"/>
      <c r="VAU44" s="258"/>
      <c r="VAV44" s="258"/>
      <c r="VAW44" s="258"/>
      <c r="VAX44" s="258"/>
      <c r="VAY44" s="258"/>
      <c r="VAZ44" s="258"/>
      <c r="VBA44" s="258"/>
      <c r="VBB44" s="258"/>
      <c r="VBC44" s="258"/>
      <c r="VBD44" s="258"/>
      <c r="VBE44" s="258"/>
      <c r="VBF44" s="258"/>
      <c r="VBG44" s="258"/>
      <c r="VBH44" s="258"/>
      <c r="VBI44" s="258"/>
      <c r="VBJ44" s="258"/>
      <c r="VBK44" s="258"/>
      <c r="VBL44" s="258"/>
      <c r="VBM44" s="258"/>
      <c r="VBN44" s="258"/>
      <c r="VBO44" s="258"/>
      <c r="VBP44" s="258"/>
      <c r="VBQ44" s="258"/>
      <c r="VBR44" s="258"/>
      <c r="VBS44" s="258"/>
      <c r="VBT44" s="258"/>
      <c r="VBU44" s="258"/>
      <c r="VBV44" s="258"/>
      <c r="VBW44" s="258"/>
      <c r="VBX44" s="258"/>
      <c r="VBY44" s="258"/>
      <c r="VBZ44" s="258"/>
      <c r="VCA44" s="258"/>
      <c r="VCB44" s="258"/>
      <c r="VCC44" s="258"/>
      <c r="VCD44" s="258"/>
      <c r="VCE44" s="258"/>
      <c r="VCF44" s="258"/>
      <c r="VCG44" s="258"/>
      <c r="VCH44" s="258"/>
      <c r="VCI44" s="258"/>
      <c r="VCJ44" s="258"/>
      <c r="VCK44" s="258"/>
      <c r="VCL44" s="258"/>
      <c r="VCM44" s="258"/>
      <c r="VCN44" s="258"/>
      <c r="VCO44" s="258"/>
      <c r="VCP44" s="258"/>
      <c r="VCQ44" s="258"/>
      <c r="VCR44" s="258"/>
      <c r="VCS44" s="258"/>
      <c r="VCT44" s="258"/>
      <c r="VCU44" s="258"/>
      <c r="VCV44" s="258"/>
      <c r="VCW44" s="258"/>
      <c r="VCX44" s="258"/>
      <c r="VCY44" s="258"/>
      <c r="VCZ44" s="258"/>
      <c r="VDA44" s="258"/>
      <c r="VDB44" s="258"/>
      <c r="VDC44" s="258"/>
      <c r="VDD44" s="258"/>
      <c r="VDE44" s="258"/>
      <c r="VDF44" s="258"/>
      <c r="VDG44" s="258"/>
      <c r="VDH44" s="258"/>
      <c r="VDI44" s="258"/>
      <c r="VDJ44" s="258"/>
      <c r="VDK44" s="258"/>
      <c r="VDL44" s="258"/>
      <c r="VDM44" s="258"/>
      <c r="VDN44" s="258"/>
      <c r="VDO44" s="258"/>
      <c r="VDP44" s="258"/>
      <c r="VDQ44" s="258"/>
      <c r="VDR44" s="258"/>
      <c r="VDS44" s="258"/>
      <c r="VDT44" s="258"/>
      <c r="VDU44" s="258"/>
      <c r="VDV44" s="258"/>
      <c r="VDW44" s="258"/>
      <c r="VDX44" s="258"/>
      <c r="VDY44" s="258"/>
      <c r="VDZ44" s="258"/>
      <c r="VEA44" s="258"/>
      <c r="VEB44" s="258"/>
      <c r="VEC44" s="258"/>
      <c r="VED44" s="258"/>
      <c r="VEE44" s="258"/>
      <c r="VEF44" s="258"/>
      <c r="VEG44" s="258"/>
      <c r="VEH44" s="258"/>
      <c r="VEI44" s="258"/>
      <c r="VEJ44" s="258"/>
      <c r="VEK44" s="258"/>
      <c r="VEL44" s="258"/>
      <c r="VEM44" s="258"/>
      <c r="VEN44" s="258"/>
      <c r="VEO44" s="258"/>
      <c r="VEP44" s="258"/>
      <c r="VEQ44" s="258"/>
      <c r="VER44" s="258"/>
      <c r="VES44" s="258"/>
      <c r="VET44" s="258"/>
      <c r="VEU44" s="258"/>
      <c r="VEV44" s="258"/>
      <c r="VEW44" s="258"/>
      <c r="VEX44" s="258"/>
      <c r="VEY44" s="258"/>
      <c r="VEZ44" s="258"/>
      <c r="VFA44" s="258"/>
      <c r="VFB44" s="258"/>
      <c r="VFC44" s="258"/>
      <c r="VFD44" s="258"/>
      <c r="VFE44" s="258"/>
      <c r="VFF44" s="258"/>
      <c r="VFG44" s="258"/>
      <c r="VFH44" s="258"/>
      <c r="VFI44" s="258"/>
      <c r="VFJ44" s="258"/>
      <c r="VFK44" s="258"/>
      <c r="VFL44" s="258"/>
      <c r="VFM44" s="258"/>
      <c r="VFN44" s="258"/>
      <c r="VFO44" s="258"/>
      <c r="VFP44" s="258"/>
      <c r="VFQ44" s="258"/>
      <c r="VFR44" s="258"/>
      <c r="VFS44" s="258"/>
      <c r="VFT44" s="258"/>
      <c r="VFU44" s="258"/>
      <c r="VFV44" s="258"/>
      <c r="VFW44" s="258"/>
      <c r="VFX44" s="258"/>
      <c r="VFY44" s="258"/>
      <c r="VFZ44" s="258"/>
      <c r="VGA44" s="258"/>
      <c r="VGB44" s="258"/>
      <c r="VGC44" s="258"/>
      <c r="VGD44" s="258"/>
      <c r="VGE44" s="258"/>
      <c r="VGF44" s="258"/>
      <c r="VGG44" s="258"/>
      <c r="VGH44" s="258"/>
      <c r="VGI44" s="258"/>
      <c r="VGJ44" s="258"/>
      <c r="VGK44" s="258"/>
      <c r="VGL44" s="258"/>
      <c r="VGM44" s="258"/>
      <c r="VGN44" s="258"/>
      <c r="VGO44" s="258"/>
      <c r="VGP44" s="258"/>
      <c r="VGQ44" s="258"/>
      <c r="VGR44" s="258"/>
      <c r="VGS44" s="258"/>
      <c r="VGT44" s="258"/>
      <c r="VGU44" s="258"/>
      <c r="VGV44" s="258"/>
      <c r="VGW44" s="258"/>
      <c r="VGX44" s="258"/>
      <c r="VGY44" s="258"/>
      <c r="VGZ44" s="258"/>
      <c r="VHA44" s="258"/>
      <c r="VHB44" s="258"/>
      <c r="VHC44" s="258"/>
      <c r="VHD44" s="258"/>
      <c r="VHE44" s="258"/>
      <c r="VHF44" s="258"/>
      <c r="VHG44" s="258"/>
      <c r="VHH44" s="258"/>
      <c r="VHI44" s="258"/>
      <c r="VHJ44" s="258"/>
      <c r="VHK44" s="258"/>
      <c r="VHL44" s="258"/>
      <c r="VHM44" s="258"/>
      <c r="VHN44" s="258"/>
      <c r="VHO44" s="258"/>
      <c r="VHP44" s="258"/>
      <c r="VHQ44" s="258"/>
      <c r="VHR44" s="258"/>
      <c r="VHS44" s="258"/>
      <c r="VHT44" s="258"/>
      <c r="VHU44" s="258"/>
      <c r="VHV44" s="258"/>
      <c r="VHW44" s="258"/>
      <c r="VHX44" s="258"/>
      <c r="VHY44" s="258"/>
      <c r="VHZ44" s="258"/>
      <c r="VIA44" s="258"/>
      <c r="VIB44" s="258"/>
      <c r="VIC44" s="258"/>
      <c r="VID44" s="258"/>
      <c r="VIE44" s="258"/>
      <c r="VIF44" s="258"/>
      <c r="VIG44" s="258"/>
      <c r="VIH44" s="258"/>
      <c r="VII44" s="258"/>
      <c r="VIJ44" s="258"/>
      <c r="VIK44" s="258"/>
      <c r="VIL44" s="258"/>
      <c r="VIM44" s="258"/>
      <c r="VIN44" s="258"/>
      <c r="VIO44" s="258"/>
      <c r="VIP44" s="258"/>
      <c r="VIQ44" s="258"/>
      <c r="VIR44" s="258"/>
      <c r="VIS44" s="258"/>
      <c r="VIT44" s="258"/>
      <c r="VIU44" s="258"/>
      <c r="VIV44" s="258"/>
      <c r="VIW44" s="258"/>
      <c r="VIX44" s="258"/>
      <c r="VIY44" s="258"/>
      <c r="VIZ44" s="258"/>
      <c r="VJA44" s="258"/>
      <c r="VJB44" s="258"/>
      <c r="VJC44" s="258"/>
      <c r="VJD44" s="258"/>
      <c r="VJE44" s="258"/>
      <c r="VJF44" s="258"/>
      <c r="VJG44" s="258"/>
      <c r="VJH44" s="258"/>
      <c r="VJI44" s="258"/>
      <c r="VJJ44" s="258"/>
      <c r="VJK44" s="258"/>
      <c r="VJL44" s="258"/>
      <c r="VJM44" s="258"/>
      <c r="VJN44" s="258"/>
      <c r="VJO44" s="258"/>
      <c r="VJP44" s="258"/>
      <c r="VJQ44" s="258"/>
      <c r="VJR44" s="258"/>
      <c r="VJS44" s="258"/>
      <c r="VJT44" s="258"/>
      <c r="VJU44" s="258"/>
      <c r="VJV44" s="258"/>
      <c r="VJW44" s="258"/>
      <c r="VJX44" s="258"/>
      <c r="VJY44" s="258"/>
      <c r="VJZ44" s="258"/>
      <c r="VKA44" s="258"/>
      <c r="VKB44" s="258"/>
      <c r="VKC44" s="258"/>
      <c r="VKD44" s="258"/>
      <c r="VKE44" s="258"/>
      <c r="VKF44" s="258"/>
      <c r="VKG44" s="258"/>
      <c r="VKH44" s="258"/>
      <c r="VKI44" s="258"/>
      <c r="VKJ44" s="258"/>
      <c r="VKK44" s="258"/>
      <c r="VKL44" s="258"/>
      <c r="VKM44" s="258"/>
      <c r="VKN44" s="258"/>
      <c r="VKO44" s="258"/>
      <c r="VKP44" s="258"/>
      <c r="VKQ44" s="258"/>
      <c r="VKR44" s="258"/>
      <c r="VKS44" s="258"/>
      <c r="VKT44" s="258"/>
      <c r="VKU44" s="258"/>
      <c r="VKV44" s="258"/>
      <c r="VKW44" s="258"/>
      <c r="VKX44" s="258"/>
      <c r="VKY44" s="258"/>
      <c r="VKZ44" s="258"/>
      <c r="VLA44" s="258"/>
      <c r="VLB44" s="258"/>
      <c r="VLC44" s="258"/>
      <c r="VLD44" s="258"/>
      <c r="VLE44" s="258"/>
      <c r="VLF44" s="258"/>
      <c r="VLG44" s="258"/>
      <c r="VLH44" s="258"/>
      <c r="VLI44" s="258"/>
      <c r="VLJ44" s="258"/>
      <c r="VLK44" s="258"/>
      <c r="VLL44" s="258"/>
      <c r="VLM44" s="258"/>
      <c r="VLN44" s="258"/>
      <c r="VLO44" s="258"/>
      <c r="VLP44" s="258"/>
      <c r="VLQ44" s="258"/>
      <c r="VLR44" s="258"/>
      <c r="VLS44" s="258"/>
      <c r="VLT44" s="258"/>
      <c r="VLU44" s="258"/>
      <c r="VLV44" s="258"/>
      <c r="VLW44" s="258"/>
      <c r="VLX44" s="258"/>
      <c r="VLY44" s="258"/>
      <c r="VLZ44" s="258"/>
      <c r="VMA44" s="258"/>
      <c r="VMB44" s="258"/>
      <c r="VMC44" s="258"/>
      <c r="VMD44" s="258"/>
      <c r="VME44" s="258"/>
      <c r="VMF44" s="258"/>
      <c r="VMG44" s="258"/>
      <c r="VMH44" s="258"/>
      <c r="VMI44" s="258"/>
      <c r="VMJ44" s="258"/>
      <c r="VMK44" s="258"/>
      <c r="VML44" s="258"/>
      <c r="VMM44" s="258"/>
      <c r="VMN44" s="258"/>
      <c r="VMO44" s="258"/>
      <c r="VMP44" s="258"/>
      <c r="VMQ44" s="258"/>
      <c r="VMR44" s="258"/>
      <c r="VMS44" s="258"/>
      <c r="VMT44" s="258"/>
      <c r="VMU44" s="258"/>
      <c r="VMV44" s="258"/>
      <c r="VMW44" s="258"/>
      <c r="VMX44" s="258"/>
      <c r="VMY44" s="258"/>
      <c r="VMZ44" s="258"/>
      <c r="VNA44" s="258"/>
      <c r="VNB44" s="258"/>
      <c r="VNC44" s="258"/>
      <c r="VND44" s="258"/>
      <c r="VNE44" s="258"/>
      <c r="VNF44" s="258"/>
      <c r="VNG44" s="258"/>
      <c r="VNH44" s="258"/>
      <c r="VNI44" s="258"/>
      <c r="VNJ44" s="258"/>
      <c r="VNK44" s="258"/>
      <c r="VNL44" s="258"/>
      <c r="VNM44" s="258"/>
      <c r="VNN44" s="258"/>
      <c r="VNO44" s="258"/>
      <c r="VNP44" s="258"/>
      <c r="VNQ44" s="258"/>
      <c r="VNR44" s="258"/>
      <c r="VNS44" s="258"/>
      <c r="VNT44" s="258"/>
      <c r="VNU44" s="258"/>
      <c r="VNV44" s="258"/>
      <c r="VNW44" s="258"/>
      <c r="VNX44" s="258"/>
      <c r="VNY44" s="258"/>
      <c r="VNZ44" s="258"/>
      <c r="VOA44" s="258"/>
      <c r="VOB44" s="258"/>
      <c r="VOC44" s="258"/>
      <c r="VOD44" s="258"/>
      <c r="VOE44" s="258"/>
      <c r="VOF44" s="258"/>
      <c r="VOG44" s="258"/>
      <c r="VOH44" s="258"/>
      <c r="VOI44" s="258"/>
      <c r="VOJ44" s="258"/>
      <c r="VOK44" s="258"/>
      <c r="VOL44" s="258"/>
      <c r="VOM44" s="258"/>
      <c r="VON44" s="258"/>
      <c r="VOO44" s="258"/>
      <c r="VOP44" s="258"/>
      <c r="VOQ44" s="258"/>
      <c r="VOR44" s="258"/>
      <c r="VOS44" s="258"/>
      <c r="VOT44" s="258"/>
      <c r="VOU44" s="258"/>
      <c r="VOV44" s="258"/>
      <c r="VOW44" s="258"/>
      <c r="VOX44" s="258"/>
      <c r="VOY44" s="258"/>
      <c r="VOZ44" s="258"/>
      <c r="VPA44" s="258"/>
      <c r="VPB44" s="258"/>
      <c r="VPC44" s="258"/>
      <c r="VPD44" s="258"/>
      <c r="VPE44" s="258"/>
      <c r="VPF44" s="258"/>
      <c r="VPG44" s="258"/>
      <c r="VPH44" s="258"/>
      <c r="VPI44" s="258"/>
      <c r="VPJ44" s="258"/>
      <c r="VPK44" s="258"/>
      <c r="VPL44" s="258"/>
      <c r="VPM44" s="258"/>
      <c r="VPN44" s="258"/>
      <c r="VPO44" s="258"/>
      <c r="VPP44" s="258"/>
      <c r="VPQ44" s="258"/>
      <c r="VPR44" s="258"/>
      <c r="VPS44" s="258"/>
      <c r="VPT44" s="258"/>
      <c r="VPU44" s="258"/>
      <c r="VPV44" s="258"/>
      <c r="VPW44" s="258"/>
      <c r="VPX44" s="258"/>
      <c r="VPY44" s="258"/>
      <c r="VPZ44" s="258"/>
      <c r="VQA44" s="258"/>
      <c r="VQB44" s="258"/>
      <c r="VQC44" s="258"/>
      <c r="VQD44" s="258"/>
      <c r="VQE44" s="258"/>
      <c r="VQF44" s="258"/>
      <c r="VQG44" s="258"/>
      <c r="VQH44" s="258"/>
      <c r="VQI44" s="258"/>
      <c r="VQJ44" s="258"/>
      <c r="VQK44" s="258"/>
      <c r="VQL44" s="258"/>
      <c r="VQM44" s="258"/>
      <c r="VQN44" s="258"/>
      <c r="VQO44" s="258"/>
      <c r="VQP44" s="258"/>
      <c r="VQQ44" s="258"/>
      <c r="VQR44" s="258"/>
      <c r="VQS44" s="258"/>
      <c r="VQT44" s="258"/>
      <c r="VQU44" s="258"/>
      <c r="VQV44" s="258"/>
      <c r="VQW44" s="258"/>
      <c r="VQX44" s="258"/>
      <c r="VQY44" s="258"/>
      <c r="VQZ44" s="258"/>
      <c r="VRA44" s="258"/>
      <c r="VRB44" s="258"/>
      <c r="VRC44" s="258"/>
      <c r="VRD44" s="258"/>
      <c r="VRE44" s="258"/>
      <c r="VRF44" s="258"/>
      <c r="VRG44" s="258"/>
      <c r="VRH44" s="258"/>
      <c r="VRI44" s="258"/>
      <c r="VRJ44" s="258"/>
      <c r="VRK44" s="258"/>
      <c r="VRL44" s="258"/>
      <c r="VRM44" s="258"/>
      <c r="VRN44" s="258"/>
      <c r="VRO44" s="258"/>
      <c r="VRP44" s="258"/>
      <c r="VRQ44" s="258"/>
      <c r="VRR44" s="258"/>
      <c r="VRS44" s="258"/>
      <c r="VRT44" s="258"/>
      <c r="VRU44" s="258"/>
      <c r="VRV44" s="258"/>
      <c r="VRW44" s="258"/>
      <c r="VRX44" s="258"/>
      <c r="VRY44" s="258"/>
      <c r="VRZ44" s="258"/>
      <c r="VSA44" s="258"/>
      <c r="VSB44" s="258"/>
      <c r="VSC44" s="258"/>
      <c r="VSD44" s="258"/>
      <c r="VSE44" s="258"/>
      <c r="VSF44" s="258"/>
      <c r="VSG44" s="258"/>
      <c r="VSH44" s="258"/>
      <c r="VSI44" s="258"/>
      <c r="VSJ44" s="258"/>
      <c r="VSK44" s="258"/>
      <c r="VSL44" s="258"/>
      <c r="VSM44" s="258"/>
      <c r="VSN44" s="258"/>
      <c r="VSO44" s="258"/>
      <c r="VSP44" s="258"/>
      <c r="VSQ44" s="258"/>
      <c r="VSR44" s="258"/>
      <c r="VSS44" s="258"/>
      <c r="VST44" s="258"/>
      <c r="VSU44" s="258"/>
      <c r="VSV44" s="258"/>
      <c r="VSW44" s="258"/>
      <c r="VSX44" s="258"/>
      <c r="VSY44" s="258"/>
      <c r="VSZ44" s="258"/>
      <c r="VTA44" s="258"/>
      <c r="VTB44" s="258"/>
      <c r="VTC44" s="258"/>
      <c r="VTD44" s="258"/>
      <c r="VTE44" s="258"/>
      <c r="VTF44" s="258"/>
      <c r="VTG44" s="258"/>
      <c r="VTH44" s="258"/>
      <c r="VTI44" s="258"/>
      <c r="VTJ44" s="258"/>
      <c r="VTK44" s="258"/>
      <c r="VTL44" s="258"/>
      <c r="VTM44" s="258"/>
      <c r="VTN44" s="258"/>
      <c r="VTO44" s="258"/>
      <c r="VTP44" s="258"/>
      <c r="VTQ44" s="258"/>
      <c r="VTR44" s="258"/>
      <c r="VTS44" s="258"/>
      <c r="VTT44" s="258"/>
      <c r="VTU44" s="258"/>
      <c r="VTV44" s="258"/>
      <c r="VTW44" s="258"/>
      <c r="VTX44" s="258"/>
      <c r="VTY44" s="258"/>
      <c r="VTZ44" s="258"/>
      <c r="VUA44" s="258"/>
      <c r="VUB44" s="258"/>
      <c r="VUC44" s="258"/>
      <c r="VUD44" s="258"/>
      <c r="VUE44" s="258"/>
      <c r="VUF44" s="258"/>
      <c r="VUG44" s="258"/>
      <c r="VUH44" s="258"/>
      <c r="VUI44" s="258"/>
      <c r="VUJ44" s="258"/>
      <c r="VUK44" s="258"/>
      <c r="VUL44" s="258"/>
      <c r="VUM44" s="258"/>
      <c r="VUN44" s="258"/>
      <c r="VUO44" s="258"/>
      <c r="VUP44" s="258"/>
      <c r="VUQ44" s="258"/>
      <c r="VUR44" s="258"/>
      <c r="VUS44" s="258"/>
      <c r="VUT44" s="258"/>
      <c r="VUU44" s="258"/>
      <c r="VUV44" s="258"/>
      <c r="VUW44" s="258"/>
      <c r="VUX44" s="258"/>
      <c r="VUY44" s="258"/>
      <c r="VUZ44" s="258"/>
      <c r="VVA44" s="258"/>
      <c r="VVB44" s="258"/>
      <c r="VVC44" s="258"/>
      <c r="VVD44" s="258"/>
      <c r="VVE44" s="258"/>
      <c r="VVF44" s="258"/>
      <c r="VVG44" s="258"/>
      <c r="VVH44" s="258"/>
      <c r="VVI44" s="258"/>
      <c r="VVJ44" s="258"/>
      <c r="VVK44" s="258"/>
      <c r="VVL44" s="258"/>
      <c r="VVM44" s="258"/>
      <c r="VVN44" s="258"/>
      <c r="VVO44" s="258"/>
      <c r="VVP44" s="258"/>
      <c r="VVQ44" s="258"/>
      <c r="VVR44" s="258"/>
      <c r="VVS44" s="258"/>
      <c r="VVT44" s="258"/>
      <c r="VVU44" s="258"/>
      <c r="VVV44" s="258"/>
      <c r="VVW44" s="258"/>
      <c r="VVX44" s="258"/>
      <c r="VVY44" s="258"/>
      <c r="VVZ44" s="258"/>
      <c r="VWA44" s="258"/>
      <c r="VWB44" s="258"/>
      <c r="VWC44" s="258"/>
      <c r="VWD44" s="258"/>
      <c r="VWE44" s="258"/>
      <c r="VWF44" s="258"/>
      <c r="VWG44" s="258"/>
      <c r="VWH44" s="258"/>
      <c r="VWI44" s="258"/>
      <c r="VWJ44" s="258"/>
      <c r="VWK44" s="258"/>
      <c r="VWL44" s="258"/>
      <c r="VWM44" s="258"/>
      <c r="VWN44" s="258"/>
      <c r="VWO44" s="258"/>
      <c r="VWP44" s="258"/>
      <c r="VWQ44" s="258"/>
      <c r="VWR44" s="258"/>
      <c r="VWS44" s="258"/>
      <c r="VWT44" s="258"/>
      <c r="VWU44" s="258"/>
      <c r="VWV44" s="258"/>
      <c r="VWW44" s="258"/>
      <c r="VWX44" s="258"/>
      <c r="VWY44" s="258"/>
      <c r="VWZ44" s="258"/>
      <c r="VXA44" s="258"/>
      <c r="VXB44" s="258"/>
      <c r="VXC44" s="258"/>
      <c r="VXD44" s="258"/>
      <c r="VXE44" s="258"/>
      <c r="VXF44" s="258"/>
      <c r="VXG44" s="258"/>
      <c r="VXH44" s="258"/>
      <c r="VXI44" s="258"/>
      <c r="VXJ44" s="258"/>
      <c r="VXK44" s="258"/>
      <c r="VXL44" s="258"/>
      <c r="VXM44" s="258"/>
      <c r="VXN44" s="258"/>
      <c r="VXO44" s="258"/>
      <c r="VXP44" s="258"/>
      <c r="VXQ44" s="258"/>
      <c r="VXR44" s="258"/>
      <c r="VXS44" s="258"/>
      <c r="VXT44" s="258"/>
      <c r="VXU44" s="258"/>
      <c r="VXV44" s="258"/>
      <c r="VXW44" s="258"/>
      <c r="VXX44" s="258"/>
      <c r="VXY44" s="258"/>
      <c r="VXZ44" s="258"/>
      <c r="VYA44" s="258"/>
      <c r="VYB44" s="258"/>
      <c r="VYC44" s="258"/>
      <c r="VYD44" s="258"/>
      <c r="VYE44" s="258"/>
      <c r="VYF44" s="258"/>
      <c r="VYG44" s="258"/>
      <c r="VYH44" s="258"/>
      <c r="VYI44" s="258"/>
      <c r="VYJ44" s="258"/>
      <c r="VYK44" s="258"/>
      <c r="VYL44" s="258"/>
      <c r="VYM44" s="258"/>
      <c r="VYN44" s="258"/>
      <c r="VYO44" s="258"/>
      <c r="VYP44" s="258"/>
      <c r="VYQ44" s="258"/>
      <c r="VYR44" s="258"/>
      <c r="VYS44" s="258"/>
      <c r="VYT44" s="258"/>
      <c r="VYU44" s="258"/>
      <c r="VYV44" s="258"/>
      <c r="VYW44" s="258"/>
      <c r="VYX44" s="258"/>
      <c r="VYY44" s="258"/>
      <c r="VYZ44" s="258"/>
      <c r="VZA44" s="258"/>
      <c r="VZB44" s="258"/>
      <c r="VZC44" s="258"/>
      <c r="VZD44" s="258"/>
      <c r="VZE44" s="258"/>
      <c r="VZF44" s="258"/>
      <c r="VZG44" s="258"/>
      <c r="VZH44" s="258"/>
      <c r="VZI44" s="258"/>
      <c r="VZJ44" s="258"/>
      <c r="VZK44" s="258"/>
      <c r="VZL44" s="258"/>
      <c r="VZM44" s="258"/>
      <c r="VZN44" s="258"/>
      <c r="VZO44" s="258"/>
      <c r="VZP44" s="258"/>
      <c r="VZQ44" s="258"/>
      <c r="VZR44" s="258"/>
      <c r="VZS44" s="258"/>
      <c r="VZT44" s="258"/>
      <c r="VZU44" s="258"/>
      <c r="VZV44" s="258"/>
      <c r="VZW44" s="258"/>
      <c r="VZX44" s="258"/>
      <c r="VZY44" s="258"/>
      <c r="VZZ44" s="258"/>
      <c r="WAA44" s="258"/>
      <c r="WAB44" s="258"/>
      <c r="WAC44" s="258"/>
      <c r="WAD44" s="258"/>
      <c r="WAE44" s="258"/>
      <c r="WAF44" s="258"/>
      <c r="WAG44" s="258"/>
      <c r="WAH44" s="258"/>
      <c r="WAI44" s="258"/>
      <c r="WAJ44" s="258"/>
      <c r="WAK44" s="258"/>
      <c r="WAL44" s="258"/>
      <c r="WAM44" s="258"/>
      <c r="WAN44" s="258"/>
      <c r="WAO44" s="258"/>
      <c r="WAP44" s="258"/>
      <c r="WAQ44" s="258"/>
      <c r="WAR44" s="258"/>
      <c r="WAS44" s="258"/>
      <c r="WAT44" s="258"/>
      <c r="WAU44" s="258"/>
      <c r="WAV44" s="258"/>
      <c r="WAW44" s="258"/>
      <c r="WAX44" s="258"/>
      <c r="WAY44" s="258"/>
      <c r="WAZ44" s="258"/>
      <c r="WBA44" s="258"/>
      <c r="WBB44" s="258"/>
      <c r="WBC44" s="258"/>
      <c r="WBD44" s="258"/>
      <c r="WBE44" s="258"/>
      <c r="WBF44" s="258"/>
      <c r="WBG44" s="258"/>
      <c r="WBH44" s="258"/>
      <c r="WBI44" s="258"/>
      <c r="WBJ44" s="258"/>
      <c r="WBK44" s="258"/>
      <c r="WBL44" s="258"/>
      <c r="WBM44" s="258"/>
      <c r="WBN44" s="258"/>
      <c r="WBO44" s="258"/>
      <c r="WBP44" s="258"/>
      <c r="WBQ44" s="258"/>
      <c r="WBR44" s="258"/>
      <c r="WBS44" s="258"/>
      <c r="WBT44" s="258"/>
      <c r="WBU44" s="258"/>
      <c r="WBV44" s="258"/>
      <c r="WBW44" s="258"/>
      <c r="WBX44" s="258"/>
      <c r="WBY44" s="258"/>
      <c r="WBZ44" s="258"/>
      <c r="WCA44" s="258"/>
      <c r="WCB44" s="258"/>
      <c r="WCC44" s="258"/>
      <c r="WCD44" s="258"/>
      <c r="WCE44" s="258"/>
      <c r="WCF44" s="258"/>
      <c r="WCG44" s="258"/>
      <c r="WCH44" s="258"/>
      <c r="WCI44" s="258"/>
      <c r="WCJ44" s="258"/>
      <c r="WCK44" s="258"/>
      <c r="WCL44" s="258"/>
      <c r="WCM44" s="258"/>
      <c r="WCN44" s="258"/>
      <c r="WCO44" s="258"/>
      <c r="WCP44" s="258"/>
      <c r="WCQ44" s="258"/>
      <c r="WCR44" s="258"/>
      <c r="WCS44" s="258"/>
      <c r="WCT44" s="258"/>
      <c r="WCU44" s="258"/>
      <c r="WCV44" s="258"/>
      <c r="WCW44" s="258"/>
      <c r="WCX44" s="258"/>
      <c r="WCY44" s="258"/>
      <c r="WCZ44" s="258"/>
      <c r="WDA44" s="258"/>
      <c r="WDB44" s="258"/>
      <c r="WDC44" s="258"/>
      <c r="WDD44" s="258"/>
      <c r="WDE44" s="258"/>
      <c r="WDF44" s="258"/>
      <c r="WDG44" s="258"/>
      <c r="WDH44" s="258"/>
      <c r="WDI44" s="258"/>
      <c r="WDJ44" s="258"/>
      <c r="WDK44" s="258"/>
      <c r="WDL44" s="258"/>
      <c r="WDM44" s="258"/>
      <c r="WDN44" s="258"/>
      <c r="WDO44" s="258"/>
      <c r="WDP44" s="258"/>
      <c r="WDQ44" s="258"/>
      <c r="WDR44" s="258"/>
      <c r="WDS44" s="258"/>
      <c r="WDT44" s="258"/>
      <c r="WDU44" s="258"/>
      <c r="WDV44" s="258"/>
      <c r="WDW44" s="258"/>
      <c r="WDX44" s="258"/>
      <c r="WDY44" s="258"/>
      <c r="WDZ44" s="258"/>
      <c r="WEA44" s="258"/>
      <c r="WEB44" s="258"/>
      <c r="WEC44" s="258"/>
      <c r="WED44" s="258"/>
      <c r="WEE44" s="258"/>
      <c r="WEF44" s="258"/>
      <c r="WEG44" s="258"/>
      <c r="WEH44" s="258"/>
      <c r="WEI44" s="258"/>
      <c r="WEJ44" s="258"/>
      <c r="WEK44" s="258"/>
      <c r="WEL44" s="258"/>
      <c r="WEM44" s="258"/>
      <c r="WEN44" s="258"/>
      <c r="WEO44" s="258"/>
      <c r="WEP44" s="258"/>
      <c r="WEQ44" s="258"/>
      <c r="WER44" s="258"/>
      <c r="WES44" s="258"/>
      <c r="WET44" s="258"/>
      <c r="WEU44" s="258"/>
      <c r="WEV44" s="258"/>
      <c r="WEW44" s="258"/>
      <c r="WEX44" s="258"/>
      <c r="WEY44" s="258"/>
      <c r="WEZ44" s="258"/>
      <c r="WFA44" s="258"/>
      <c r="WFB44" s="258"/>
      <c r="WFC44" s="258"/>
      <c r="WFD44" s="258"/>
      <c r="WFE44" s="258"/>
      <c r="WFF44" s="258"/>
      <c r="WFG44" s="258"/>
      <c r="WFH44" s="258"/>
      <c r="WFI44" s="258"/>
      <c r="WFJ44" s="258"/>
      <c r="WFK44" s="258"/>
      <c r="WFL44" s="258"/>
      <c r="WFM44" s="258"/>
      <c r="WFN44" s="258"/>
      <c r="WFO44" s="258"/>
      <c r="WFP44" s="258"/>
      <c r="WFQ44" s="258"/>
      <c r="WFR44" s="258"/>
      <c r="WFS44" s="258"/>
      <c r="WFT44" s="258"/>
      <c r="WFU44" s="258"/>
      <c r="WFV44" s="258"/>
      <c r="WFW44" s="258"/>
      <c r="WFX44" s="258"/>
      <c r="WFY44" s="258"/>
      <c r="WFZ44" s="258"/>
      <c r="WGA44" s="258"/>
      <c r="WGB44" s="258"/>
      <c r="WGC44" s="258"/>
      <c r="WGD44" s="258"/>
      <c r="WGE44" s="258"/>
      <c r="WGF44" s="258"/>
      <c r="WGG44" s="258"/>
      <c r="WGH44" s="258"/>
      <c r="WGI44" s="258"/>
      <c r="WGJ44" s="258"/>
      <c r="WGK44" s="258"/>
      <c r="WGL44" s="258"/>
      <c r="WGM44" s="258"/>
      <c r="WGN44" s="258"/>
      <c r="WGO44" s="258"/>
      <c r="WGP44" s="258"/>
      <c r="WGQ44" s="258"/>
      <c r="WGR44" s="258"/>
      <c r="WGS44" s="258"/>
      <c r="WGT44" s="258"/>
      <c r="WGU44" s="258"/>
      <c r="WGV44" s="258"/>
      <c r="WGW44" s="258"/>
      <c r="WGX44" s="258"/>
      <c r="WGY44" s="258"/>
      <c r="WGZ44" s="258"/>
      <c r="WHA44" s="258"/>
      <c r="WHB44" s="258"/>
      <c r="WHC44" s="258"/>
      <c r="WHD44" s="258"/>
      <c r="WHE44" s="258"/>
      <c r="WHF44" s="258"/>
      <c r="WHG44" s="258"/>
      <c r="WHH44" s="258"/>
      <c r="WHI44" s="258"/>
      <c r="WHJ44" s="258"/>
      <c r="WHK44" s="258"/>
      <c r="WHL44" s="258"/>
      <c r="WHM44" s="258"/>
      <c r="WHN44" s="258"/>
      <c r="WHO44" s="258"/>
      <c r="WHP44" s="258"/>
      <c r="WHQ44" s="258"/>
      <c r="WHR44" s="258"/>
      <c r="WHS44" s="258"/>
      <c r="WHT44" s="258"/>
      <c r="WHU44" s="258"/>
      <c r="WHV44" s="258"/>
      <c r="WHW44" s="258"/>
      <c r="WHX44" s="258"/>
      <c r="WHY44" s="258"/>
      <c r="WHZ44" s="258"/>
      <c r="WIA44" s="258"/>
      <c r="WIB44" s="258"/>
      <c r="WIC44" s="258"/>
      <c r="WID44" s="258"/>
      <c r="WIE44" s="258"/>
      <c r="WIF44" s="258"/>
      <c r="WIG44" s="258"/>
      <c r="WIH44" s="258"/>
      <c r="WII44" s="258"/>
      <c r="WIJ44" s="258"/>
      <c r="WIK44" s="258"/>
      <c r="WIL44" s="258"/>
      <c r="WIM44" s="258"/>
      <c r="WIN44" s="258"/>
      <c r="WIO44" s="258"/>
      <c r="WIP44" s="258"/>
      <c r="WIQ44" s="258"/>
      <c r="WIR44" s="258"/>
      <c r="WIS44" s="258"/>
      <c r="WIT44" s="258"/>
      <c r="WIU44" s="258"/>
      <c r="WIV44" s="258"/>
      <c r="WIW44" s="258"/>
      <c r="WIX44" s="258"/>
      <c r="WIY44" s="258"/>
      <c r="WIZ44" s="258"/>
      <c r="WJA44" s="258"/>
      <c r="WJB44" s="258"/>
      <c r="WJC44" s="258"/>
      <c r="WJD44" s="258"/>
      <c r="WJE44" s="258"/>
      <c r="WJF44" s="258"/>
      <c r="WJG44" s="258"/>
      <c r="WJH44" s="258"/>
      <c r="WJI44" s="258"/>
      <c r="WJJ44" s="258"/>
      <c r="WJK44" s="258"/>
      <c r="WJL44" s="258"/>
      <c r="WJM44" s="258"/>
      <c r="WJN44" s="258"/>
      <c r="WJO44" s="258"/>
      <c r="WJP44" s="258"/>
      <c r="WJQ44" s="258"/>
      <c r="WJR44" s="258"/>
      <c r="WJS44" s="258"/>
      <c r="WJT44" s="258"/>
      <c r="WJU44" s="258"/>
      <c r="WJV44" s="258"/>
      <c r="WJW44" s="258"/>
      <c r="WJX44" s="258"/>
      <c r="WJY44" s="258"/>
      <c r="WJZ44" s="258"/>
      <c r="WKA44" s="258"/>
      <c r="WKB44" s="258"/>
      <c r="WKC44" s="258"/>
      <c r="WKD44" s="258"/>
      <c r="WKE44" s="258"/>
      <c r="WKF44" s="258"/>
      <c r="WKG44" s="258"/>
      <c r="WKH44" s="258"/>
      <c r="WKI44" s="258"/>
      <c r="WKJ44" s="258"/>
      <c r="WKK44" s="258"/>
      <c r="WKL44" s="258"/>
      <c r="WKM44" s="258"/>
      <c r="WKN44" s="258"/>
      <c r="WKO44" s="258"/>
      <c r="WKP44" s="258"/>
      <c r="WKQ44" s="258"/>
      <c r="WKR44" s="258"/>
      <c r="WKS44" s="258"/>
      <c r="WKT44" s="258"/>
      <c r="WKU44" s="258"/>
      <c r="WKV44" s="258"/>
      <c r="WKW44" s="258"/>
      <c r="WKX44" s="258"/>
      <c r="WKY44" s="258"/>
      <c r="WKZ44" s="258"/>
      <c r="WLA44" s="258"/>
      <c r="WLB44" s="258"/>
      <c r="WLC44" s="258"/>
      <c r="WLD44" s="258"/>
      <c r="WLE44" s="258"/>
      <c r="WLF44" s="258"/>
      <c r="WLG44" s="258"/>
      <c r="WLH44" s="258"/>
      <c r="WLI44" s="258"/>
      <c r="WLJ44" s="258"/>
      <c r="WLK44" s="258"/>
      <c r="WLL44" s="258"/>
      <c r="WLM44" s="258"/>
      <c r="WLN44" s="258"/>
      <c r="WLO44" s="258"/>
      <c r="WLP44" s="258"/>
      <c r="WLQ44" s="258"/>
      <c r="WLR44" s="258"/>
      <c r="WLS44" s="258"/>
      <c r="WLT44" s="258"/>
      <c r="WLU44" s="258"/>
      <c r="WLV44" s="258"/>
      <c r="WLW44" s="258"/>
      <c r="WLX44" s="258"/>
      <c r="WLY44" s="258"/>
      <c r="WLZ44" s="258"/>
      <c r="WMA44" s="258"/>
      <c r="WMB44" s="258"/>
      <c r="WMC44" s="258"/>
      <c r="WMD44" s="258"/>
      <c r="WME44" s="258"/>
      <c r="WMF44" s="258"/>
      <c r="WMG44" s="258"/>
      <c r="WMH44" s="258"/>
      <c r="WMI44" s="258"/>
      <c r="WMJ44" s="258"/>
      <c r="WMK44" s="258"/>
      <c r="WML44" s="258"/>
      <c r="WMM44" s="258"/>
      <c r="WMN44" s="258"/>
      <c r="WMO44" s="258"/>
      <c r="WMP44" s="258"/>
      <c r="WMQ44" s="258"/>
      <c r="WMR44" s="258"/>
      <c r="WMS44" s="258"/>
      <c r="WMT44" s="258"/>
      <c r="WMU44" s="258"/>
      <c r="WMV44" s="258"/>
      <c r="WMW44" s="258"/>
      <c r="WMX44" s="258"/>
      <c r="WMY44" s="258"/>
      <c r="WMZ44" s="258"/>
      <c r="WNA44" s="258"/>
      <c r="WNB44" s="258"/>
      <c r="WNC44" s="258"/>
      <c r="WND44" s="258"/>
      <c r="WNE44" s="258"/>
      <c r="WNF44" s="258"/>
      <c r="WNG44" s="258"/>
      <c r="WNH44" s="258"/>
      <c r="WNI44" s="258"/>
      <c r="WNJ44" s="258"/>
      <c r="WNK44" s="258"/>
      <c r="WNL44" s="258"/>
      <c r="WNM44" s="258"/>
      <c r="WNN44" s="258"/>
      <c r="WNO44" s="258"/>
      <c r="WNP44" s="258"/>
      <c r="WNQ44" s="258"/>
      <c r="WNR44" s="258"/>
      <c r="WNS44" s="258"/>
      <c r="WNT44" s="258"/>
      <c r="WNU44" s="258"/>
      <c r="WNV44" s="258"/>
      <c r="WNW44" s="258"/>
      <c r="WNX44" s="258"/>
      <c r="WNY44" s="258"/>
      <c r="WNZ44" s="258"/>
      <c r="WOA44" s="258"/>
      <c r="WOB44" s="258"/>
      <c r="WOC44" s="258"/>
      <c r="WOD44" s="258"/>
      <c r="WOE44" s="258"/>
      <c r="WOF44" s="258"/>
      <c r="WOG44" s="258"/>
      <c r="WOH44" s="258"/>
      <c r="WOI44" s="258"/>
      <c r="WOJ44" s="258"/>
      <c r="WOK44" s="258"/>
      <c r="WOL44" s="258"/>
      <c r="WOM44" s="258"/>
      <c r="WON44" s="258"/>
      <c r="WOO44" s="258"/>
      <c r="WOP44" s="258"/>
      <c r="WOQ44" s="258"/>
      <c r="WOR44" s="258"/>
      <c r="WOS44" s="258"/>
      <c r="WOT44" s="258"/>
      <c r="WOU44" s="258"/>
      <c r="WOV44" s="258"/>
      <c r="WOW44" s="258"/>
      <c r="WOX44" s="258"/>
      <c r="WOY44" s="258"/>
      <c r="WOZ44" s="258"/>
      <c r="WPA44" s="258"/>
      <c r="WPB44" s="258"/>
      <c r="WPC44" s="258"/>
      <c r="WPD44" s="258"/>
      <c r="WPE44" s="258"/>
      <c r="WPF44" s="258"/>
      <c r="WPG44" s="258"/>
      <c r="WPH44" s="258"/>
      <c r="WPI44" s="258"/>
      <c r="WPJ44" s="258"/>
      <c r="WPK44" s="258"/>
      <c r="WPL44" s="258"/>
      <c r="WPM44" s="258"/>
      <c r="WPN44" s="258"/>
      <c r="WPO44" s="258"/>
      <c r="WPP44" s="258"/>
      <c r="WPQ44" s="258"/>
      <c r="WPR44" s="258"/>
      <c r="WPS44" s="258"/>
      <c r="WPT44" s="258"/>
      <c r="WPU44" s="258"/>
      <c r="WPV44" s="258"/>
      <c r="WPW44" s="258"/>
      <c r="WPX44" s="258"/>
      <c r="WPY44" s="258"/>
      <c r="WPZ44" s="258"/>
      <c r="WQA44" s="258"/>
      <c r="WQB44" s="258"/>
      <c r="WQC44" s="258"/>
      <c r="WQD44" s="258"/>
      <c r="WQE44" s="258"/>
      <c r="WQF44" s="258"/>
      <c r="WQG44" s="258"/>
      <c r="WQH44" s="258"/>
      <c r="WQI44" s="258"/>
      <c r="WQJ44" s="258"/>
      <c r="WQK44" s="258"/>
      <c r="WQL44" s="258"/>
      <c r="WQM44" s="258"/>
      <c r="WQN44" s="258"/>
      <c r="WQO44" s="258"/>
      <c r="WQP44" s="258"/>
      <c r="WQQ44" s="258"/>
      <c r="WQR44" s="258"/>
      <c r="WQS44" s="258"/>
      <c r="WQT44" s="258"/>
      <c r="WQU44" s="258"/>
      <c r="WQV44" s="258"/>
      <c r="WQW44" s="258"/>
      <c r="WQX44" s="258"/>
      <c r="WQY44" s="258"/>
      <c r="WQZ44" s="258"/>
      <c r="WRA44" s="258"/>
      <c r="WRB44" s="258"/>
      <c r="WRC44" s="258"/>
      <c r="WRD44" s="258"/>
      <c r="WRE44" s="258"/>
      <c r="WRF44" s="258"/>
      <c r="WRG44" s="258"/>
      <c r="WRH44" s="258"/>
      <c r="WRI44" s="258"/>
      <c r="WRJ44" s="258"/>
      <c r="WRK44" s="258"/>
      <c r="WRL44" s="258"/>
      <c r="WRM44" s="258"/>
      <c r="WRN44" s="258"/>
      <c r="WRO44" s="258"/>
      <c r="WRP44" s="258"/>
      <c r="WRQ44" s="258"/>
      <c r="WRR44" s="258"/>
      <c r="WRS44" s="258"/>
      <c r="WRT44" s="258"/>
      <c r="WRU44" s="258"/>
      <c r="WRV44" s="258"/>
      <c r="WRW44" s="258"/>
      <c r="WRX44" s="258"/>
      <c r="WRY44" s="258"/>
      <c r="WRZ44" s="258"/>
      <c r="WSA44" s="258"/>
      <c r="WSB44" s="258"/>
      <c r="WSC44" s="258"/>
      <c r="WSD44" s="258"/>
      <c r="WSE44" s="258"/>
      <c r="WSF44" s="258"/>
      <c r="WSG44" s="258"/>
      <c r="WSH44" s="258"/>
      <c r="WSI44" s="258"/>
      <c r="WSJ44" s="258"/>
      <c r="WSK44" s="258"/>
      <c r="WSL44" s="258"/>
      <c r="WSM44" s="258"/>
      <c r="WSN44" s="258"/>
      <c r="WSO44" s="258"/>
      <c r="WSP44" s="258"/>
      <c r="WSQ44" s="258"/>
      <c r="WSR44" s="258"/>
      <c r="WSS44" s="258"/>
      <c r="WST44" s="258"/>
      <c r="WSU44" s="258"/>
      <c r="WSV44" s="258"/>
      <c r="WSW44" s="258"/>
      <c r="WSX44" s="258"/>
      <c r="WSY44" s="258"/>
      <c r="WSZ44" s="258"/>
      <c r="WTA44" s="258"/>
      <c r="WTB44" s="258"/>
      <c r="WTC44" s="258"/>
      <c r="WTD44" s="258"/>
      <c r="WTE44" s="258"/>
      <c r="WTF44" s="258"/>
      <c r="WTG44" s="258"/>
      <c r="WTH44" s="258"/>
      <c r="WTI44" s="258"/>
      <c r="WTJ44" s="258"/>
      <c r="WTK44" s="258"/>
      <c r="WTL44" s="258"/>
      <c r="WTM44" s="258"/>
      <c r="WTN44" s="258"/>
      <c r="WTO44" s="258"/>
      <c r="WTP44" s="258"/>
      <c r="WTQ44" s="258"/>
      <c r="WTR44" s="258"/>
      <c r="WTS44" s="258"/>
      <c r="WTT44" s="258"/>
      <c r="WTU44" s="258"/>
      <c r="WTV44" s="258"/>
      <c r="WTW44" s="258"/>
      <c r="WTX44" s="258"/>
      <c r="WTY44" s="258"/>
      <c r="WTZ44" s="258"/>
      <c r="WUA44" s="258"/>
      <c r="WUB44" s="258"/>
      <c r="WUC44" s="258"/>
      <c r="WUD44" s="258"/>
      <c r="WUE44" s="258"/>
      <c r="WUF44" s="258"/>
      <c r="WUG44" s="258"/>
      <c r="WUH44" s="258"/>
      <c r="WUI44" s="258"/>
      <c r="WUJ44" s="258"/>
      <c r="WUK44" s="258"/>
      <c r="WUL44" s="258"/>
      <c r="WUM44" s="258"/>
      <c r="WUN44" s="258"/>
      <c r="WUO44" s="258"/>
      <c r="WUP44" s="258"/>
      <c r="WUQ44" s="258"/>
      <c r="WUR44" s="258"/>
      <c r="WUS44" s="258"/>
      <c r="WUT44" s="258"/>
      <c r="WUU44" s="258"/>
      <c r="WUV44" s="258"/>
      <c r="WUW44" s="258"/>
      <c r="WUX44" s="258"/>
      <c r="WUY44" s="258"/>
      <c r="WUZ44" s="258"/>
      <c r="WVA44" s="258"/>
      <c r="WVB44" s="258"/>
      <c r="WVC44" s="258"/>
      <c r="WVD44" s="258"/>
      <c r="WVE44" s="258"/>
      <c r="WVF44" s="258"/>
      <c r="WVG44" s="258"/>
      <c r="WVH44" s="258"/>
      <c r="WVI44" s="258"/>
      <c r="WVJ44" s="258"/>
      <c r="WVK44" s="258"/>
      <c r="WVL44" s="258"/>
      <c r="WVM44" s="258"/>
      <c r="WVN44" s="258"/>
      <c r="WVO44" s="258"/>
      <c r="WVP44" s="258"/>
      <c r="WVQ44" s="258"/>
      <c r="WVR44" s="258"/>
      <c r="WVS44" s="258"/>
      <c r="WVT44" s="258"/>
      <c r="WVU44" s="258"/>
      <c r="WVV44" s="258"/>
      <c r="WVW44" s="258"/>
      <c r="WVX44" s="258"/>
      <c r="WVY44" s="258"/>
      <c r="WVZ44" s="258"/>
      <c r="WWA44" s="258"/>
      <c r="WWB44" s="258"/>
      <c r="WWC44" s="258"/>
      <c r="WWD44" s="258"/>
      <c r="WWE44" s="258"/>
      <c r="WWF44" s="258"/>
      <c r="WWG44" s="258"/>
      <c r="WWH44" s="258"/>
      <c r="WWI44" s="258"/>
      <c r="WWJ44" s="258"/>
      <c r="WWK44" s="258"/>
      <c r="WWL44" s="258"/>
      <c r="WWM44" s="258"/>
      <c r="WWN44" s="258"/>
      <c r="WWO44" s="258"/>
      <c r="WWP44" s="258"/>
      <c r="WWQ44" s="258"/>
      <c r="WWR44" s="258"/>
      <c r="WWS44" s="258"/>
      <c r="WWT44" s="258"/>
      <c r="WWU44" s="258"/>
      <c r="WWV44" s="258"/>
      <c r="WWW44" s="258"/>
      <c r="WWX44" s="258"/>
      <c r="WWY44" s="258"/>
      <c r="WWZ44" s="258"/>
      <c r="WXA44" s="258"/>
      <c r="WXB44" s="258"/>
      <c r="WXC44" s="258"/>
      <c r="WXD44" s="258"/>
      <c r="WXE44" s="258"/>
      <c r="WXF44" s="258"/>
      <c r="WXG44" s="258"/>
      <c r="WXH44" s="258"/>
      <c r="WXI44" s="258"/>
      <c r="WXJ44" s="258"/>
      <c r="WXK44" s="258"/>
      <c r="WXL44" s="258"/>
      <c r="WXM44" s="258"/>
      <c r="WXN44" s="258"/>
      <c r="WXO44" s="258"/>
      <c r="WXP44" s="258"/>
      <c r="WXQ44" s="258"/>
      <c r="WXR44" s="258"/>
      <c r="WXS44" s="258"/>
      <c r="WXT44" s="258"/>
      <c r="WXU44" s="258"/>
      <c r="WXV44" s="258"/>
      <c r="WXW44" s="258"/>
      <c r="WXX44" s="258"/>
      <c r="WXY44" s="258"/>
      <c r="WXZ44" s="258"/>
      <c r="WYA44" s="258"/>
      <c r="WYB44" s="258"/>
      <c r="WYC44" s="258"/>
      <c r="WYD44" s="258"/>
      <c r="WYE44" s="258"/>
      <c r="WYF44" s="258"/>
      <c r="WYG44" s="258"/>
      <c r="WYH44" s="258"/>
      <c r="WYI44" s="258"/>
      <c r="WYJ44" s="258"/>
      <c r="WYK44" s="258"/>
      <c r="WYL44" s="258"/>
      <c r="WYM44" s="258"/>
      <c r="WYN44" s="258"/>
      <c r="WYO44" s="258"/>
      <c r="WYP44" s="258"/>
      <c r="WYQ44" s="258"/>
      <c r="WYR44" s="258"/>
      <c r="WYS44" s="258"/>
      <c r="WYT44" s="258"/>
      <c r="WYU44" s="258"/>
      <c r="WYV44" s="258"/>
      <c r="WYW44" s="258"/>
      <c r="WYX44" s="258"/>
      <c r="WYY44" s="258"/>
      <c r="WYZ44" s="258"/>
      <c r="WZA44" s="258"/>
      <c r="WZB44" s="258"/>
      <c r="WZC44" s="258"/>
      <c r="WZD44" s="258"/>
      <c r="WZE44" s="258"/>
      <c r="WZF44" s="258"/>
      <c r="WZG44" s="258"/>
      <c r="WZH44" s="258"/>
      <c r="WZI44" s="258"/>
      <c r="WZJ44" s="258"/>
      <c r="WZK44" s="258"/>
      <c r="WZL44" s="258"/>
      <c r="WZM44" s="258"/>
      <c r="WZN44" s="258"/>
      <c r="WZO44" s="258"/>
      <c r="WZP44" s="258"/>
      <c r="WZQ44" s="258"/>
      <c r="WZR44" s="258"/>
      <c r="WZS44" s="258"/>
      <c r="WZT44" s="258"/>
      <c r="WZU44" s="258"/>
      <c r="WZV44" s="258"/>
      <c r="WZW44" s="258"/>
      <c r="WZX44" s="258"/>
      <c r="WZY44" s="258"/>
      <c r="WZZ44" s="258"/>
      <c r="XAA44" s="258"/>
      <c r="XAB44" s="258"/>
      <c r="XAC44" s="258"/>
      <c r="XAD44" s="258"/>
      <c r="XAE44" s="258"/>
      <c r="XAF44" s="258"/>
      <c r="XAG44" s="258"/>
      <c r="XAH44" s="258"/>
      <c r="XAI44" s="258"/>
      <c r="XAJ44" s="258"/>
      <c r="XAK44" s="258"/>
      <c r="XAL44" s="258"/>
      <c r="XAM44" s="258"/>
      <c r="XAN44" s="258"/>
      <c r="XAO44" s="258"/>
      <c r="XAP44" s="258"/>
      <c r="XAQ44" s="258"/>
      <c r="XAR44" s="258"/>
      <c r="XAS44" s="258"/>
      <c r="XAT44" s="258"/>
      <c r="XAU44" s="258"/>
      <c r="XAV44" s="258"/>
      <c r="XAW44" s="258"/>
      <c r="XAX44" s="258"/>
      <c r="XAY44" s="258"/>
      <c r="XAZ44" s="258"/>
      <c r="XBA44" s="258"/>
      <c r="XBB44" s="258"/>
      <c r="XBC44" s="258"/>
      <c r="XBD44" s="258"/>
      <c r="XBE44" s="258"/>
      <c r="XBF44" s="258"/>
      <c r="XBG44" s="258"/>
      <c r="XBH44" s="258"/>
      <c r="XBI44" s="258"/>
      <c r="XBJ44" s="258"/>
      <c r="XBK44" s="258"/>
      <c r="XBL44" s="258"/>
      <c r="XBM44" s="258"/>
      <c r="XBN44" s="258"/>
      <c r="XBO44" s="258"/>
      <c r="XBP44" s="258"/>
      <c r="XBQ44" s="258"/>
      <c r="XBR44" s="258"/>
      <c r="XBS44" s="258"/>
      <c r="XBT44" s="258"/>
      <c r="XBU44" s="258"/>
      <c r="XBV44" s="258"/>
      <c r="XBW44" s="258"/>
      <c r="XBX44" s="258"/>
      <c r="XBY44" s="258"/>
      <c r="XBZ44" s="258"/>
      <c r="XCA44" s="258"/>
      <c r="XCB44" s="258"/>
      <c r="XCC44" s="258"/>
      <c r="XCD44" s="258"/>
      <c r="XCE44" s="258"/>
      <c r="XCF44" s="258"/>
      <c r="XCG44" s="258"/>
      <c r="XCH44" s="258"/>
      <c r="XCI44" s="258"/>
      <c r="XCJ44" s="258"/>
      <c r="XCK44" s="258"/>
      <c r="XCL44" s="258"/>
      <c r="XCM44" s="258"/>
      <c r="XCN44" s="258"/>
      <c r="XCO44" s="258"/>
      <c r="XCP44" s="258"/>
      <c r="XCQ44" s="258"/>
      <c r="XCR44" s="258"/>
      <c r="XCS44" s="258"/>
      <c r="XCT44" s="258"/>
      <c r="XCU44" s="258"/>
      <c r="XCV44" s="258"/>
      <c r="XCW44" s="258"/>
      <c r="XCX44" s="258"/>
      <c r="XCY44" s="258"/>
      <c r="XCZ44" s="258"/>
      <c r="XDA44" s="258"/>
      <c r="XDB44" s="258"/>
      <c r="XDC44" s="258"/>
      <c r="XDD44" s="258"/>
      <c r="XDE44" s="258"/>
      <c r="XDF44" s="258"/>
      <c r="XDG44" s="258"/>
      <c r="XDH44" s="258"/>
      <c r="XDI44" s="258"/>
      <c r="XDJ44" s="258"/>
      <c r="XDK44" s="258"/>
      <c r="XDL44" s="258"/>
      <c r="XDM44" s="258"/>
      <c r="XDN44" s="258"/>
      <c r="XDO44" s="258"/>
      <c r="XDP44" s="258"/>
      <c r="XDQ44" s="258"/>
      <c r="XDR44" s="258"/>
      <c r="XDS44" s="258"/>
      <c r="XDT44" s="258"/>
      <c r="XDU44" s="258"/>
      <c r="XDV44" s="258"/>
      <c r="XDW44" s="258"/>
      <c r="XDX44" s="258"/>
      <c r="XDY44" s="258"/>
      <c r="XDZ44" s="258"/>
      <c r="XEA44" s="258"/>
      <c r="XEB44" s="258"/>
      <c r="XEC44" s="258"/>
      <c r="XED44" s="258"/>
      <c r="XEE44" s="258"/>
      <c r="XEF44" s="258"/>
      <c r="XEG44" s="258"/>
      <c r="XEH44" s="258"/>
      <c r="XEI44" s="258"/>
      <c r="XEJ44" s="258"/>
      <c r="XEK44" s="258"/>
      <c r="XEL44" s="258"/>
      <c r="XEM44" s="258"/>
      <c r="XEN44" s="258"/>
      <c r="XEO44" s="258"/>
      <c r="XEP44" s="258"/>
      <c r="XEQ44" s="258"/>
      <c r="XER44" s="258"/>
      <c r="XES44" s="258"/>
    </row>
    <row r="45" spans="2:16373" ht="98.25" customHeight="1">
      <c r="B45" s="247"/>
      <c r="C45" s="264">
        <v>63</v>
      </c>
      <c r="D45" s="244" t="s">
        <v>236</v>
      </c>
      <c r="E45" s="245" t="s">
        <v>1192</v>
      </c>
      <c r="F45" s="265">
        <v>1264000</v>
      </c>
    </row>
    <row r="46" spans="2:16373" ht="140.25" customHeight="1">
      <c r="B46" s="247"/>
      <c r="C46" s="264">
        <v>38</v>
      </c>
      <c r="D46" s="244" t="s">
        <v>169</v>
      </c>
      <c r="E46" s="257" t="s">
        <v>1193</v>
      </c>
      <c r="F46" s="265">
        <v>1395000</v>
      </c>
    </row>
    <row r="47" spans="2:16373" ht="213.75" customHeight="1">
      <c r="B47" s="247"/>
      <c r="C47" s="264">
        <v>44</v>
      </c>
      <c r="D47" s="244" t="s">
        <v>186</v>
      </c>
      <c r="E47" s="245" t="s">
        <v>1194</v>
      </c>
      <c r="F47" s="265">
        <v>1217000</v>
      </c>
    </row>
    <row r="48" spans="2:16373" ht="194.25" customHeight="1">
      <c r="B48" s="247"/>
      <c r="C48" s="264">
        <v>52</v>
      </c>
      <c r="D48" s="244" t="s">
        <v>205</v>
      </c>
      <c r="E48" s="250" t="s">
        <v>1195</v>
      </c>
      <c r="F48" s="265">
        <v>2247000</v>
      </c>
    </row>
    <row r="49" spans="2:6" ht="235.5" customHeight="1">
      <c r="B49" s="247"/>
      <c r="C49" s="264">
        <v>58</v>
      </c>
      <c r="D49" s="244" t="s">
        <v>221</v>
      </c>
      <c r="E49" s="256" t="s">
        <v>1196</v>
      </c>
      <c r="F49" s="265">
        <v>2574000</v>
      </c>
    </row>
    <row r="50" spans="2:6" ht="219.75" customHeight="1">
      <c r="B50" s="247"/>
      <c r="C50" s="264">
        <v>59</v>
      </c>
      <c r="D50" s="244" t="s">
        <v>224</v>
      </c>
      <c r="E50" s="256" t="s">
        <v>1197</v>
      </c>
      <c r="F50" s="265">
        <v>3042000</v>
      </c>
    </row>
    <row r="51" spans="2:6" ht="219.75" customHeight="1">
      <c r="B51" s="247"/>
      <c r="C51" s="264">
        <v>45</v>
      </c>
      <c r="D51" s="244" t="s">
        <v>189</v>
      </c>
      <c r="E51" s="245" t="s">
        <v>1198</v>
      </c>
      <c r="F51" s="265">
        <v>3183000</v>
      </c>
    </row>
    <row r="52" spans="2:6" ht="216" customHeight="1">
      <c r="B52" s="247"/>
      <c r="C52" s="264">
        <v>53</v>
      </c>
      <c r="D52" s="244" t="s">
        <v>208</v>
      </c>
      <c r="E52" s="245" t="s">
        <v>1199</v>
      </c>
      <c r="F52" s="265">
        <v>4587000</v>
      </c>
    </row>
    <row r="53" spans="2:6" ht="203.25" customHeight="1">
      <c r="B53" s="247"/>
      <c r="C53" s="264">
        <v>60</v>
      </c>
      <c r="D53" s="244" t="s">
        <v>227</v>
      </c>
      <c r="E53" s="256" t="s">
        <v>1200</v>
      </c>
      <c r="F53" s="265">
        <v>5616000</v>
      </c>
    </row>
    <row r="54" spans="2:6" ht="191.25" customHeight="1">
      <c r="B54" s="247"/>
      <c r="C54" s="264">
        <v>54</v>
      </c>
      <c r="D54" s="244" t="s">
        <v>211</v>
      </c>
      <c r="E54" s="245" t="s">
        <v>1201</v>
      </c>
      <c r="F54" s="265">
        <v>7020000</v>
      </c>
    </row>
    <row r="55" spans="2:6" ht="234.75" customHeight="1">
      <c r="B55" s="247"/>
      <c r="C55" s="264">
        <v>61</v>
      </c>
      <c r="D55" s="244" t="s">
        <v>230</v>
      </c>
      <c r="E55" s="256" t="s">
        <v>1202</v>
      </c>
      <c r="F55" s="265">
        <v>9267000</v>
      </c>
    </row>
    <row r="56" spans="2:6" ht="204" customHeight="1">
      <c r="B56" s="247"/>
      <c r="C56" s="264">
        <v>55</v>
      </c>
      <c r="D56" s="244" t="s">
        <v>213</v>
      </c>
      <c r="E56" s="245" t="s">
        <v>1203</v>
      </c>
      <c r="F56" s="265">
        <v>10296000</v>
      </c>
    </row>
    <row r="57" spans="2:6" ht="230.25" customHeight="1">
      <c r="B57" s="247"/>
      <c r="C57" s="264">
        <v>56</v>
      </c>
      <c r="D57" s="244" t="s">
        <v>216</v>
      </c>
      <c r="E57" s="256" t="s">
        <v>1204</v>
      </c>
      <c r="F57" s="265">
        <v>22464000</v>
      </c>
    </row>
    <row r="58" spans="2:6" ht="234" customHeight="1">
      <c r="B58" s="247"/>
      <c r="C58" s="264">
        <v>57</v>
      </c>
      <c r="D58" s="244" t="s">
        <v>218</v>
      </c>
      <c r="E58" s="256" t="s">
        <v>1205</v>
      </c>
      <c r="F58" s="265" t="e">
        <v>#VALUE!</v>
      </c>
    </row>
    <row r="59" spans="2:6" ht="15">
      <c r="B59" s="195"/>
      <c r="D59" s="266"/>
      <c r="E59" s="194"/>
    </row>
    <row r="60" spans="2:6" ht="15">
      <c r="B60" s="195"/>
      <c r="D60" s="266"/>
      <c r="E60" s="194"/>
    </row>
    <row r="61" spans="2:6" ht="15">
      <c r="B61" s="195"/>
      <c r="D61" s="266"/>
      <c r="E61" s="194"/>
    </row>
    <row r="62" spans="2:6" ht="15">
      <c r="B62" s="195"/>
      <c r="D62" s="266"/>
      <c r="E62" s="194"/>
    </row>
    <row r="63" spans="2:6" ht="15">
      <c r="B63" s="195"/>
      <c r="D63" s="266"/>
      <c r="E63" s="194"/>
    </row>
    <row r="64" spans="2:6" ht="15">
      <c r="B64" s="195"/>
      <c r="D64" s="266"/>
      <c r="E64" s="194"/>
    </row>
    <row r="65" spans="2:5" ht="15">
      <c r="B65" s="195"/>
      <c r="D65" s="266"/>
      <c r="E65" s="194"/>
    </row>
    <row r="66" spans="2:5" ht="15">
      <c r="B66" s="195"/>
      <c r="D66" s="266"/>
      <c r="E66" s="194"/>
    </row>
    <row r="67" spans="2:5" ht="15">
      <c r="B67" s="195"/>
      <c r="D67" s="266"/>
      <c r="E67" s="194"/>
    </row>
    <row r="68" spans="2:5" ht="15">
      <c r="B68" s="195"/>
      <c r="D68" s="266"/>
      <c r="E68" s="194"/>
    </row>
    <row r="69" spans="2:5" ht="15">
      <c r="B69" s="195"/>
      <c r="D69" s="266"/>
      <c r="E69" s="194"/>
    </row>
    <row r="70" spans="2:5" ht="15">
      <c r="B70" s="195"/>
      <c r="D70" s="266"/>
      <c r="E70" s="194"/>
    </row>
    <row r="71" spans="2:5" ht="15">
      <c r="B71" s="195"/>
      <c r="D71" s="266"/>
      <c r="E71" s="194"/>
    </row>
    <row r="72" spans="2:5" ht="15">
      <c r="B72" s="195"/>
      <c r="D72" s="266"/>
      <c r="E72" s="194"/>
    </row>
    <row r="73" spans="2:5" ht="15">
      <c r="B73" s="195"/>
      <c r="D73" s="266"/>
      <c r="E73" s="194"/>
    </row>
    <row r="74" spans="2:5" ht="15">
      <c r="B74" s="195"/>
      <c r="D74" s="266"/>
      <c r="E74" s="194"/>
    </row>
    <row r="75" spans="2:5" ht="15">
      <c r="B75" s="195"/>
      <c r="D75" s="266"/>
      <c r="E75" s="194"/>
    </row>
    <row r="76" spans="2:5" ht="15">
      <c r="B76" s="195"/>
      <c r="D76" s="266"/>
      <c r="E76" s="194"/>
    </row>
    <row r="77" spans="2:5" ht="15">
      <c r="B77" s="195"/>
      <c r="D77" s="266"/>
      <c r="E77" s="194"/>
    </row>
    <row r="78" spans="2:5" ht="15">
      <c r="B78" s="195"/>
      <c r="D78" s="266"/>
      <c r="E78" s="194"/>
    </row>
    <row r="79" spans="2:5" ht="15">
      <c r="B79" s="195"/>
      <c r="D79" s="266"/>
      <c r="E79" s="194"/>
    </row>
    <row r="80" spans="2:5" ht="15">
      <c r="B80" s="195"/>
      <c r="D80" s="266"/>
      <c r="E80" s="194"/>
    </row>
    <row r="81" spans="2:5" ht="15">
      <c r="B81" s="195"/>
      <c r="D81" s="266"/>
      <c r="E81" s="194"/>
    </row>
    <row r="82" spans="2:5" ht="15">
      <c r="B82" s="195"/>
      <c r="D82" s="266"/>
      <c r="E82" s="194"/>
    </row>
    <row r="83" spans="2:5" ht="15">
      <c r="B83" s="195"/>
      <c r="D83" s="266"/>
      <c r="E83" s="194"/>
    </row>
    <row r="84" spans="2:5" ht="15">
      <c r="B84" s="195"/>
      <c r="D84" s="266"/>
      <c r="E84" s="194"/>
    </row>
    <row r="85" spans="2:5" ht="15">
      <c r="B85" s="195"/>
      <c r="D85" s="266"/>
      <c r="E85" s="194"/>
    </row>
    <row r="86" spans="2:5" ht="15">
      <c r="B86" s="195"/>
      <c r="D86" s="266"/>
      <c r="E86" s="194"/>
    </row>
    <row r="87" spans="2:5" ht="15">
      <c r="B87" s="195"/>
      <c r="D87" s="266"/>
      <c r="E87" s="194"/>
    </row>
    <row r="88" spans="2:5" ht="15">
      <c r="B88" s="195"/>
      <c r="D88" s="266"/>
      <c r="E88" s="194"/>
    </row>
    <row r="89" spans="2:5" ht="15">
      <c r="B89" s="195"/>
      <c r="D89" s="266"/>
      <c r="E89" s="194"/>
    </row>
    <row r="90" spans="2:5" ht="15">
      <c r="B90" s="195"/>
      <c r="D90" s="266"/>
      <c r="E90" s="194"/>
    </row>
    <row r="91" spans="2:5" ht="15">
      <c r="B91" s="195"/>
      <c r="D91" s="266"/>
      <c r="E91" s="194"/>
    </row>
    <row r="92" spans="2:5" ht="15">
      <c r="B92" s="195"/>
      <c r="D92" s="266"/>
      <c r="E92" s="194"/>
    </row>
    <row r="93" spans="2:5" ht="15">
      <c r="B93" s="195"/>
      <c r="D93" s="266"/>
      <c r="E93" s="194"/>
    </row>
    <row r="94" spans="2:5" ht="15">
      <c r="B94" s="195"/>
      <c r="D94" s="266"/>
      <c r="E94" s="194"/>
    </row>
    <row r="95" spans="2:5" ht="15">
      <c r="B95" s="195"/>
      <c r="D95" s="266"/>
      <c r="E95" s="194"/>
    </row>
    <row r="96" spans="2:5" ht="15">
      <c r="B96" s="195"/>
      <c r="D96" s="266"/>
      <c r="E96" s="194"/>
    </row>
    <row r="97" spans="2:5" ht="15">
      <c r="B97" s="195"/>
      <c r="D97" s="266"/>
      <c r="E97" s="194"/>
    </row>
    <row r="98" spans="2:5" ht="15">
      <c r="B98" s="195"/>
      <c r="D98" s="266"/>
      <c r="E98" s="194"/>
    </row>
    <row r="99" spans="2:5" ht="15">
      <c r="B99" s="195"/>
      <c r="D99" s="266"/>
      <c r="E99" s="194"/>
    </row>
    <row r="100" spans="2:5" ht="15">
      <c r="B100" s="195"/>
      <c r="D100" s="266"/>
      <c r="E100" s="194"/>
    </row>
    <row r="101" spans="2:5" ht="15">
      <c r="B101" s="195"/>
      <c r="D101" s="266"/>
      <c r="E101" s="194"/>
    </row>
    <row r="102" spans="2:5" ht="15">
      <c r="B102" s="195"/>
      <c r="D102" s="266"/>
      <c r="E102" s="194"/>
    </row>
    <row r="103" spans="2:5" ht="15">
      <c r="B103" s="195"/>
      <c r="D103" s="266"/>
      <c r="E103" s="194"/>
    </row>
    <row r="104" spans="2:5" ht="15">
      <c r="B104" s="195"/>
      <c r="D104" s="266"/>
      <c r="E104" s="194"/>
    </row>
    <row r="105" spans="2:5" ht="15">
      <c r="B105" s="195"/>
      <c r="D105" s="266"/>
      <c r="E105" s="194"/>
    </row>
    <row r="106" spans="2:5" ht="15">
      <c r="B106" s="195"/>
      <c r="D106" s="266"/>
      <c r="E106" s="194"/>
    </row>
    <row r="107" spans="2:5" ht="15">
      <c r="B107" s="195"/>
      <c r="D107" s="266"/>
      <c r="E107" s="194"/>
    </row>
    <row r="108" spans="2:5" ht="15">
      <c r="B108" s="195"/>
      <c r="D108" s="266"/>
      <c r="E108" s="194"/>
    </row>
    <row r="109" spans="2:5" ht="15">
      <c r="B109" s="195"/>
      <c r="D109" s="266"/>
      <c r="E109" s="194"/>
    </row>
    <row r="110" spans="2:5" ht="15">
      <c r="B110" s="195"/>
      <c r="D110" s="266"/>
      <c r="E110" s="194"/>
    </row>
    <row r="111" spans="2:5" ht="15">
      <c r="B111" s="195"/>
      <c r="D111" s="266"/>
      <c r="E111" s="194"/>
    </row>
    <row r="112" spans="2:5" ht="15">
      <c r="B112" s="195"/>
      <c r="D112" s="266"/>
      <c r="E112" s="194"/>
    </row>
    <row r="113" spans="2:5" ht="15">
      <c r="B113" s="195"/>
      <c r="D113" s="266"/>
      <c r="E113" s="194"/>
    </row>
    <row r="114" spans="2:5" ht="15">
      <c r="B114" s="195"/>
      <c r="D114" s="266"/>
      <c r="E114" s="194"/>
    </row>
    <row r="115" spans="2:5" ht="15">
      <c r="B115" s="195"/>
      <c r="D115" s="266"/>
      <c r="E115" s="194"/>
    </row>
    <row r="116" spans="2:5" ht="15">
      <c r="B116" s="195"/>
      <c r="D116" s="266"/>
      <c r="E116" s="194"/>
    </row>
    <row r="117" spans="2:5" ht="15">
      <c r="B117" s="195"/>
      <c r="D117" s="266"/>
      <c r="E117" s="194"/>
    </row>
    <row r="118" spans="2:5" ht="15">
      <c r="B118" s="195"/>
      <c r="D118" s="266"/>
      <c r="E118" s="194"/>
    </row>
    <row r="119" spans="2:5" ht="15">
      <c r="B119" s="195"/>
      <c r="D119" s="266"/>
      <c r="E119" s="194"/>
    </row>
    <row r="120" spans="2:5" ht="15">
      <c r="B120" s="195"/>
      <c r="D120" s="266"/>
      <c r="E120" s="194"/>
    </row>
    <row r="121" spans="2:5" ht="15">
      <c r="B121" s="195"/>
      <c r="D121" s="266"/>
      <c r="E121" s="194"/>
    </row>
    <row r="122" spans="2:5" ht="15">
      <c r="B122" s="195"/>
      <c r="D122" s="266"/>
      <c r="E122" s="194"/>
    </row>
    <row r="123" spans="2:5" ht="15">
      <c r="B123" s="195"/>
      <c r="D123" s="266"/>
      <c r="E123" s="194"/>
    </row>
    <row r="124" spans="2:5" ht="15">
      <c r="B124" s="195"/>
      <c r="D124" s="266"/>
      <c r="E124" s="194"/>
    </row>
    <row r="125" spans="2:5" ht="15">
      <c r="B125" s="195"/>
      <c r="D125" s="266"/>
      <c r="E125" s="194"/>
    </row>
    <row r="126" spans="2:5" ht="15">
      <c r="B126" s="195"/>
      <c r="D126" s="266"/>
      <c r="E126" s="194"/>
    </row>
    <row r="127" spans="2:5" ht="15">
      <c r="B127" s="195"/>
      <c r="D127" s="266"/>
      <c r="E127" s="194"/>
    </row>
    <row r="128" spans="2:5" ht="15">
      <c r="B128" s="195"/>
      <c r="D128" s="266"/>
      <c r="E128" s="194"/>
    </row>
    <row r="129" spans="2:5" ht="15">
      <c r="B129" s="195"/>
      <c r="D129" s="266"/>
      <c r="E129" s="194"/>
    </row>
    <row r="130" spans="2:5" ht="15">
      <c r="B130" s="195"/>
      <c r="D130" s="266"/>
      <c r="E130" s="194"/>
    </row>
    <row r="131" spans="2:5" ht="15">
      <c r="B131" s="195"/>
      <c r="D131" s="266"/>
      <c r="E131" s="194"/>
    </row>
    <row r="132" spans="2:5" ht="15">
      <c r="B132" s="195"/>
      <c r="D132" s="266"/>
      <c r="E132" s="194"/>
    </row>
    <row r="133" spans="2:5" ht="15">
      <c r="B133" s="195"/>
      <c r="D133" s="266"/>
      <c r="E133" s="194"/>
    </row>
    <row r="134" spans="2:5" ht="15">
      <c r="B134" s="195"/>
      <c r="D134" s="266"/>
      <c r="E134" s="194"/>
    </row>
    <row r="135" spans="2:5" ht="15">
      <c r="B135" s="195"/>
      <c r="D135" s="266"/>
      <c r="E135" s="194"/>
    </row>
    <row r="136" spans="2:5" ht="15">
      <c r="B136" s="195"/>
      <c r="D136" s="266"/>
      <c r="E136" s="194"/>
    </row>
    <row r="137" spans="2:5" ht="15">
      <c r="B137" s="195"/>
      <c r="D137" s="266"/>
      <c r="E137" s="194"/>
    </row>
    <row r="138" spans="2:5" ht="15">
      <c r="B138" s="195"/>
      <c r="D138" s="266"/>
      <c r="E138" s="194"/>
    </row>
    <row r="139" spans="2:5" ht="15">
      <c r="B139" s="195"/>
      <c r="D139" s="266"/>
      <c r="E139" s="194"/>
    </row>
    <row r="140" spans="2:5" ht="15">
      <c r="B140" s="195"/>
      <c r="D140" s="266"/>
      <c r="E140" s="194"/>
    </row>
    <row r="141" spans="2:5" ht="15">
      <c r="B141" s="195"/>
      <c r="D141" s="266"/>
      <c r="E141" s="194"/>
    </row>
    <row r="142" spans="2:5" ht="15">
      <c r="B142" s="195"/>
      <c r="D142" s="266"/>
      <c r="E142" s="194"/>
    </row>
    <row r="143" spans="2:5" ht="15">
      <c r="B143" s="195"/>
      <c r="D143" s="266"/>
      <c r="E143" s="194"/>
    </row>
    <row r="144" spans="2:5" ht="15">
      <c r="B144" s="195"/>
      <c r="D144" s="266"/>
      <c r="E144" s="194"/>
    </row>
    <row r="145" spans="2:5" ht="15">
      <c r="B145" s="195"/>
      <c r="D145" s="266"/>
      <c r="E145" s="194"/>
    </row>
    <row r="146" spans="2:5" ht="15">
      <c r="B146" s="195"/>
      <c r="D146" s="266"/>
      <c r="E146" s="194"/>
    </row>
    <row r="147" spans="2:5" ht="15">
      <c r="B147" s="195"/>
      <c r="D147" s="266"/>
      <c r="E147" s="194"/>
    </row>
    <row r="148" spans="2:5" ht="15">
      <c r="B148" s="195"/>
      <c r="D148" s="266"/>
      <c r="E148" s="194"/>
    </row>
    <row r="149" spans="2:5" ht="15">
      <c r="B149" s="195"/>
      <c r="D149" s="266"/>
      <c r="E149" s="194"/>
    </row>
    <row r="150" spans="2:5" ht="15">
      <c r="B150" s="195"/>
      <c r="D150" s="266"/>
      <c r="E150" s="194"/>
    </row>
    <row r="151" spans="2:5" ht="15">
      <c r="B151" s="195"/>
      <c r="D151" s="266"/>
      <c r="E151" s="194"/>
    </row>
    <row r="152" spans="2:5" ht="15">
      <c r="B152" s="195"/>
      <c r="D152" s="266"/>
      <c r="E152" s="194"/>
    </row>
    <row r="153" spans="2:5" ht="15">
      <c r="B153" s="195"/>
      <c r="D153" s="266"/>
      <c r="E153" s="194"/>
    </row>
    <row r="154" spans="2:5" ht="15">
      <c r="B154" s="195"/>
      <c r="D154" s="266"/>
      <c r="E154" s="194"/>
    </row>
    <row r="155" spans="2:5" ht="15">
      <c r="B155" s="195"/>
      <c r="D155" s="266"/>
      <c r="E155" s="194"/>
    </row>
    <row r="156" spans="2:5" ht="15">
      <c r="B156" s="195"/>
      <c r="D156" s="266"/>
      <c r="E156" s="194"/>
    </row>
    <row r="157" spans="2:5" ht="15">
      <c r="B157" s="195"/>
      <c r="D157" s="266"/>
      <c r="E157" s="194"/>
    </row>
    <row r="158" spans="2:5" ht="15">
      <c r="B158" s="195"/>
      <c r="D158" s="266"/>
      <c r="E158" s="194"/>
    </row>
    <row r="159" spans="2:5" ht="15">
      <c r="B159" s="195"/>
      <c r="D159" s="266"/>
      <c r="E159" s="194"/>
    </row>
    <row r="160" spans="2:5" ht="15">
      <c r="B160" s="195"/>
      <c r="D160" s="266"/>
      <c r="E160" s="194"/>
    </row>
    <row r="161" spans="2:5" ht="15">
      <c r="B161" s="195"/>
      <c r="D161" s="266"/>
      <c r="E161" s="194"/>
    </row>
    <row r="162" spans="2:5" ht="15">
      <c r="B162" s="195"/>
      <c r="D162" s="266"/>
      <c r="E162" s="194"/>
    </row>
    <row r="163" spans="2:5" ht="15">
      <c r="B163" s="195"/>
      <c r="D163" s="266"/>
      <c r="E163" s="194"/>
    </row>
    <row r="164" spans="2:5" ht="15">
      <c r="B164" s="195"/>
      <c r="D164" s="266"/>
      <c r="E164" s="194"/>
    </row>
    <row r="165" spans="2:5" ht="15">
      <c r="B165" s="195"/>
      <c r="D165" s="266"/>
      <c r="E165" s="194"/>
    </row>
    <row r="166" spans="2:5" ht="15">
      <c r="B166" s="195"/>
      <c r="D166" s="266"/>
      <c r="E166" s="194"/>
    </row>
    <row r="167" spans="2:5" ht="15">
      <c r="B167" s="195"/>
      <c r="D167" s="266"/>
      <c r="E167" s="194"/>
    </row>
    <row r="168" spans="2:5" ht="15">
      <c r="B168" s="195"/>
      <c r="D168" s="266"/>
      <c r="E168" s="194"/>
    </row>
    <row r="169" spans="2:5" ht="15">
      <c r="B169" s="195"/>
      <c r="D169" s="266"/>
      <c r="E169" s="194"/>
    </row>
    <row r="170" spans="2:5" ht="15">
      <c r="B170" s="195"/>
      <c r="D170" s="266"/>
      <c r="E170" s="194"/>
    </row>
    <row r="171" spans="2:5" ht="15">
      <c r="B171" s="195"/>
      <c r="D171" s="266"/>
      <c r="E171" s="194"/>
    </row>
    <row r="172" spans="2:5" ht="15">
      <c r="B172" s="195"/>
      <c r="D172" s="266"/>
      <c r="E172" s="194"/>
    </row>
    <row r="173" spans="2:5" ht="15">
      <c r="B173" s="195"/>
      <c r="D173" s="266"/>
      <c r="E173" s="194"/>
    </row>
    <row r="174" spans="2:5" ht="15">
      <c r="B174" s="195"/>
      <c r="D174" s="266"/>
      <c r="E174" s="194"/>
    </row>
    <row r="175" spans="2:5" ht="15">
      <c r="B175" s="195"/>
      <c r="D175" s="266"/>
      <c r="E175" s="194"/>
    </row>
    <row r="176" spans="2:5" ht="15">
      <c r="B176" s="195"/>
      <c r="D176" s="266"/>
      <c r="E176" s="194"/>
    </row>
    <row r="177" spans="2:5" ht="15">
      <c r="B177" s="195"/>
      <c r="D177" s="266"/>
      <c r="E177" s="194"/>
    </row>
    <row r="178" spans="2:5" ht="15">
      <c r="B178" s="195"/>
      <c r="D178" s="266"/>
      <c r="E178" s="194"/>
    </row>
    <row r="179" spans="2:5" ht="15">
      <c r="B179" s="195"/>
      <c r="D179" s="266"/>
      <c r="E179" s="194"/>
    </row>
    <row r="180" spans="2:5" ht="15">
      <c r="B180" s="195"/>
      <c r="D180" s="266"/>
      <c r="E180" s="194"/>
    </row>
    <row r="181" spans="2:5" ht="15">
      <c r="B181" s="195"/>
      <c r="D181" s="266"/>
      <c r="E181" s="194"/>
    </row>
    <row r="182" spans="2:5" ht="15">
      <c r="B182" s="195"/>
      <c r="D182" s="266"/>
      <c r="E182" s="194"/>
    </row>
    <row r="183" spans="2:5" ht="15">
      <c r="B183" s="195"/>
      <c r="D183" s="266"/>
      <c r="E183" s="194"/>
    </row>
    <row r="184" spans="2:5" ht="15">
      <c r="B184" s="195"/>
      <c r="D184" s="266"/>
      <c r="E184" s="194"/>
    </row>
    <row r="185" spans="2:5" ht="15">
      <c r="B185" s="195"/>
      <c r="D185" s="266"/>
      <c r="E185" s="194"/>
    </row>
    <row r="186" spans="2:5" ht="15">
      <c r="B186" s="195"/>
      <c r="D186" s="266"/>
      <c r="E186" s="194"/>
    </row>
    <row r="187" spans="2:5" ht="15">
      <c r="B187" s="195"/>
      <c r="D187" s="266"/>
      <c r="E187" s="194"/>
    </row>
    <row r="188" spans="2:5" ht="15">
      <c r="B188" s="195"/>
      <c r="D188" s="266"/>
      <c r="E188" s="194"/>
    </row>
    <row r="189" spans="2:5" ht="15">
      <c r="B189" s="195"/>
      <c r="D189" s="266"/>
      <c r="E189" s="194"/>
    </row>
    <row r="190" spans="2:5" ht="15">
      <c r="B190" s="195"/>
      <c r="D190" s="266"/>
      <c r="E190" s="194"/>
    </row>
    <row r="191" spans="2:5" ht="15">
      <c r="B191" s="195"/>
      <c r="D191" s="266"/>
      <c r="E191" s="194"/>
    </row>
    <row r="192" spans="2:5" ht="15">
      <c r="B192" s="195"/>
      <c r="D192" s="266"/>
      <c r="E192" s="194"/>
    </row>
    <row r="193" spans="2:5" ht="15">
      <c r="B193" s="195"/>
      <c r="D193" s="266"/>
      <c r="E193" s="194"/>
    </row>
    <row r="194" spans="2:5" ht="15">
      <c r="B194" s="195"/>
      <c r="D194" s="266"/>
      <c r="E194" s="194"/>
    </row>
    <row r="195" spans="2:5" ht="15">
      <c r="B195" s="195"/>
      <c r="D195" s="266"/>
      <c r="E195" s="194"/>
    </row>
    <row r="196" spans="2:5" ht="15">
      <c r="B196" s="195"/>
      <c r="D196" s="266"/>
      <c r="E196" s="194"/>
    </row>
    <row r="197" spans="2:5" ht="15">
      <c r="B197" s="195"/>
      <c r="D197" s="266"/>
      <c r="E197" s="194"/>
    </row>
    <row r="198" spans="2:5" ht="15">
      <c r="B198" s="195"/>
      <c r="D198" s="266"/>
      <c r="E198" s="194"/>
    </row>
    <row r="199" spans="2:5" ht="15">
      <c r="B199" s="195"/>
      <c r="D199" s="266"/>
      <c r="E199" s="194"/>
    </row>
    <row r="200" spans="2:5" ht="15">
      <c r="B200" s="195"/>
      <c r="D200" s="266"/>
      <c r="E200" s="194"/>
    </row>
    <row r="201" spans="2:5" ht="15">
      <c r="B201" s="195"/>
      <c r="D201" s="266"/>
      <c r="E201" s="194"/>
    </row>
    <row r="202" spans="2:5" ht="15">
      <c r="B202" s="195"/>
      <c r="D202" s="266"/>
      <c r="E202" s="194"/>
    </row>
    <row r="203" spans="2:5" ht="15">
      <c r="B203" s="195"/>
      <c r="D203" s="266"/>
      <c r="E203" s="194"/>
    </row>
    <row r="204" spans="2:5" ht="15">
      <c r="B204" s="195"/>
      <c r="D204" s="266"/>
      <c r="E204" s="194"/>
    </row>
    <row r="205" spans="2:5" ht="15">
      <c r="B205" s="195"/>
      <c r="D205" s="266"/>
      <c r="E205" s="194"/>
    </row>
    <row r="206" spans="2:5" ht="15">
      <c r="B206" s="195"/>
      <c r="D206" s="266"/>
      <c r="E206" s="194"/>
    </row>
    <row r="207" spans="2:5" ht="15">
      <c r="B207" s="195"/>
      <c r="D207" s="266"/>
      <c r="E207" s="194"/>
    </row>
    <row r="208" spans="2:5" ht="15">
      <c r="B208" s="195"/>
      <c r="D208" s="266"/>
      <c r="E208" s="194"/>
    </row>
    <row r="209" spans="2:5" ht="15">
      <c r="B209" s="195"/>
      <c r="D209" s="266"/>
      <c r="E209" s="194"/>
    </row>
    <row r="210" spans="2:5" ht="15">
      <c r="B210" s="195"/>
      <c r="D210" s="266"/>
      <c r="E210" s="194"/>
    </row>
    <row r="211" spans="2:5" ht="15">
      <c r="B211" s="195"/>
      <c r="D211" s="266"/>
      <c r="E211" s="194"/>
    </row>
    <row r="212" spans="2:5" ht="15">
      <c r="B212" s="195"/>
      <c r="D212" s="266"/>
      <c r="E212" s="194"/>
    </row>
    <row r="213" spans="2:5" ht="15">
      <c r="B213" s="195"/>
      <c r="D213" s="266"/>
      <c r="E213" s="194"/>
    </row>
    <row r="214" spans="2:5" ht="15">
      <c r="B214" s="195"/>
      <c r="D214" s="266"/>
      <c r="E214" s="194"/>
    </row>
    <row r="215" spans="2:5" ht="15">
      <c r="B215" s="195"/>
      <c r="D215" s="266"/>
      <c r="E215" s="194"/>
    </row>
    <row r="216" spans="2:5" ht="15">
      <c r="B216" s="195"/>
      <c r="D216" s="266"/>
      <c r="E216" s="194"/>
    </row>
    <row r="217" spans="2:5" ht="15">
      <c r="B217" s="195"/>
      <c r="D217" s="266"/>
      <c r="E217" s="194"/>
    </row>
    <row r="218" spans="2:5" ht="15">
      <c r="B218" s="195"/>
      <c r="D218" s="266"/>
      <c r="E218" s="194"/>
    </row>
    <row r="219" spans="2:5" ht="15">
      <c r="B219" s="195"/>
      <c r="D219" s="266"/>
      <c r="E219" s="194"/>
    </row>
    <row r="220" spans="2:5" ht="15">
      <c r="B220" s="195"/>
      <c r="D220" s="266"/>
      <c r="E220" s="194"/>
    </row>
    <row r="221" spans="2:5" ht="15">
      <c r="B221" s="195"/>
      <c r="D221" s="266"/>
      <c r="E221" s="194"/>
    </row>
    <row r="222" spans="2:5" ht="15">
      <c r="B222" s="195"/>
      <c r="D222" s="266"/>
      <c r="E222" s="194"/>
    </row>
    <row r="223" spans="2:5" ht="15">
      <c r="B223" s="195"/>
      <c r="D223" s="266"/>
      <c r="E223" s="194"/>
    </row>
    <row r="224" spans="2:5" ht="15">
      <c r="B224" s="195"/>
      <c r="D224" s="266"/>
      <c r="E224" s="194"/>
    </row>
    <row r="225" spans="2:5" ht="15">
      <c r="B225" s="195"/>
      <c r="D225" s="266"/>
      <c r="E225" s="194"/>
    </row>
    <row r="226" spans="2:5" ht="15">
      <c r="B226" s="195"/>
      <c r="D226" s="266"/>
      <c r="E226" s="194"/>
    </row>
    <row r="227" spans="2:5" ht="15">
      <c r="B227" s="195"/>
      <c r="D227" s="266"/>
      <c r="E227" s="194"/>
    </row>
    <row r="228" spans="2:5" ht="15">
      <c r="B228" s="195"/>
      <c r="D228" s="266"/>
      <c r="E228" s="194"/>
    </row>
    <row r="229" spans="2:5" ht="15">
      <c r="B229" s="195"/>
      <c r="D229" s="266"/>
      <c r="E229" s="194"/>
    </row>
    <row r="230" spans="2:5" ht="15">
      <c r="B230" s="195"/>
      <c r="D230" s="266"/>
      <c r="E230" s="194"/>
    </row>
    <row r="231" spans="2:5" ht="15">
      <c r="B231" s="195"/>
      <c r="D231" s="266"/>
      <c r="E231" s="194"/>
    </row>
    <row r="232" spans="2:5" ht="15">
      <c r="B232" s="195"/>
      <c r="D232" s="266"/>
      <c r="E232" s="194"/>
    </row>
    <row r="233" spans="2:5" ht="15">
      <c r="B233" s="195"/>
      <c r="D233" s="266"/>
      <c r="E233" s="194"/>
    </row>
    <row r="234" spans="2:5" ht="15">
      <c r="B234" s="195"/>
      <c r="D234" s="266"/>
      <c r="E234" s="194"/>
    </row>
    <row r="235" spans="2:5" ht="15">
      <c r="B235" s="195"/>
      <c r="D235" s="266"/>
      <c r="E235" s="194"/>
    </row>
    <row r="236" spans="2:5" ht="15">
      <c r="B236" s="195"/>
      <c r="D236" s="266"/>
      <c r="E236" s="194"/>
    </row>
    <row r="237" spans="2:5" ht="15">
      <c r="B237" s="195"/>
      <c r="D237" s="266"/>
      <c r="E237" s="194"/>
    </row>
    <row r="238" spans="2:5" ht="15">
      <c r="B238" s="195"/>
      <c r="D238" s="266"/>
      <c r="E238" s="194"/>
    </row>
    <row r="239" spans="2:5" ht="15">
      <c r="B239" s="195"/>
      <c r="D239" s="266"/>
      <c r="E239" s="194"/>
    </row>
    <row r="240" spans="2:5" ht="15">
      <c r="B240" s="195"/>
      <c r="D240" s="266"/>
      <c r="E240" s="194"/>
    </row>
    <row r="241" spans="2:5" ht="15">
      <c r="B241" s="195"/>
      <c r="D241" s="266"/>
      <c r="E241" s="194"/>
    </row>
    <row r="242" spans="2:5" ht="15">
      <c r="B242" s="195"/>
      <c r="D242" s="266"/>
      <c r="E242" s="194"/>
    </row>
    <row r="243" spans="2:5" ht="15">
      <c r="B243" s="195"/>
      <c r="D243" s="266"/>
      <c r="E243" s="194"/>
    </row>
    <row r="244" spans="2:5" ht="15">
      <c r="B244" s="195"/>
      <c r="D244" s="266"/>
      <c r="E244" s="194"/>
    </row>
    <row r="245" spans="2:5" ht="15">
      <c r="B245" s="195"/>
      <c r="D245" s="266"/>
      <c r="E245" s="194"/>
    </row>
    <row r="246" spans="2:5" ht="15">
      <c r="B246" s="195"/>
      <c r="D246" s="266"/>
      <c r="E246" s="194"/>
    </row>
    <row r="247" spans="2:5" ht="15">
      <c r="B247" s="195"/>
      <c r="D247" s="266"/>
      <c r="E247" s="194"/>
    </row>
    <row r="248" spans="2:5" ht="15">
      <c r="B248" s="195"/>
      <c r="D248" s="266"/>
      <c r="E248" s="194"/>
    </row>
    <row r="249" spans="2:5" ht="15">
      <c r="B249" s="195"/>
      <c r="D249" s="266"/>
      <c r="E249" s="194"/>
    </row>
    <row r="250" spans="2:5" ht="15">
      <c r="B250" s="195"/>
      <c r="D250" s="266"/>
      <c r="E250" s="194"/>
    </row>
    <row r="251" spans="2:5" ht="15">
      <c r="B251" s="195"/>
      <c r="D251" s="266"/>
      <c r="E251" s="194"/>
    </row>
    <row r="252" spans="2:5" ht="15">
      <c r="B252" s="195"/>
      <c r="D252" s="266"/>
      <c r="E252" s="194"/>
    </row>
    <row r="253" spans="2:5" ht="15">
      <c r="B253" s="195"/>
      <c r="D253" s="266"/>
      <c r="E253" s="194"/>
    </row>
    <row r="254" spans="2:5" ht="15">
      <c r="B254" s="195"/>
      <c r="D254" s="266"/>
      <c r="E254" s="194"/>
    </row>
    <row r="255" spans="2:5" ht="15">
      <c r="B255" s="195"/>
      <c r="D255" s="266"/>
      <c r="E255" s="194"/>
    </row>
  </sheetData>
  <mergeCells count="6">
    <mergeCell ref="B9:B10"/>
    <mergeCell ref="C9:C10"/>
    <mergeCell ref="D9:D10"/>
    <mergeCell ref="E9:E10"/>
    <mergeCell ref="F9:F10"/>
    <mergeCell ref="A9:A10"/>
  </mergeCells>
  <pageMargins left="0.2" right="7.0000000000000007E-2" top="0.27" bottom="0.5" header="0" footer="0"/>
  <pageSetup paperSize="9" scale="95" orientation="portrait"/>
  <headerFooter>
    <oddFooter>&amp;LBảng giá VANTECH&amp;RPage &amp;P of</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8" tint="-0.249977111117893"/>
  </sheetPr>
  <dimension ref="A1:M350"/>
  <sheetViews>
    <sheetView workbookViewId="0">
      <selection activeCell="C341" sqref="C341"/>
    </sheetView>
  </sheetViews>
  <sheetFormatPr defaultColWidth="8.85546875" defaultRowHeight="15"/>
  <cols>
    <col min="1" max="1" width="13.42578125" style="104" customWidth="1"/>
    <col min="2" max="2" width="9.85546875" style="104" hidden="1" customWidth="1"/>
    <col min="3" max="3" width="15.28515625" style="105" customWidth="1"/>
    <col min="4" max="4" width="6.5703125" style="106" hidden="1" customWidth="1"/>
    <col min="5" max="5" width="5.140625" style="106" hidden="1" customWidth="1"/>
    <col min="6" max="6" width="7.5703125" style="106" hidden="1" customWidth="1"/>
    <col min="7" max="7" width="8.140625" style="106" hidden="1" customWidth="1"/>
    <col min="8" max="8" width="6.7109375" style="106" hidden="1" customWidth="1"/>
    <col min="9" max="9" width="5.5703125" style="106" hidden="1" customWidth="1"/>
    <col min="10" max="10" width="39.5703125" style="107" customWidth="1"/>
    <col min="11" max="11" width="18.28515625" style="106" customWidth="1"/>
    <col min="12" max="12" width="17.5703125" style="106" customWidth="1"/>
    <col min="13" max="16384" width="8.85546875" style="106"/>
  </cols>
  <sheetData>
    <row r="1" spans="1:12" ht="15.75">
      <c r="F1" s="108"/>
      <c r="L1" s="128" t="s">
        <v>0</v>
      </c>
    </row>
    <row r="2" spans="1:12">
      <c r="L2" s="129" t="s">
        <v>2</v>
      </c>
    </row>
    <row r="3" spans="1:12">
      <c r="L3" s="129" t="s">
        <v>4</v>
      </c>
    </row>
    <row r="4" spans="1:12">
      <c r="L4" s="129" t="s">
        <v>6</v>
      </c>
    </row>
    <row r="6" spans="1:12" ht="30">
      <c r="C6" s="109" t="s">
        <v>9</v>
      </c>
    </row>
    <row r="7" spans="1:12">
      <c r="C7" s="110" t="s">
        <v>249</v>
      </c>
      <c r="G7" s="111"/>
    </row>
    <row r="8" spans="1:12" s="102" customFormat="1" ht="18.75" hidden="1" customHeight="1">
      <c r="A8" s="112" t="s">
        <v>250</v>
      </c>
      <c r="B8" s="113"/>
      <c r="C8" s="114"/>
      <c r="D8" s="115"/>
      <c r="E8" s="115"/>
      <c r="F8" s="115"/>
      <c r="G8" s="115"/>
      <c r="H8" s="115"/>
      <c r="I8" s="115"/>
      <c r="J8" s="130"/>
    </row>
    <row r="9" spans="1:12" s="102" customFormat="1" ht="18.75" hidden="1" customHeight="1">
      <c r="A9" s="113"/>
      <c r="B9" s="113"/>
      <c r="C9" s="114" t="s">
        <v>251</v>
      </c>
      <c r="D9" s="115"/>
      <c r="E9" s="115"/>
      <c r="F9" s="115"/>
      <c r="G9" s="115"/>
      <c r="H9" s="115"/>
      <c r="I9" s="115"/>
      <c r="J9" s="130"/>
    </row>
    <row r="10" spans="1:12">
      <c r="B10" s="116">
        <v>23000</v>
      </c>
    </row>
    <row r="11" spans="1:12" s="103" customFormat="1" ht="39" customHeight="1">
      <c r="A11" s="117" t="s">
        <v>15</v>
      </c>
      <c r="B11" s="118" t="s">
        <v>252</v>
      </c>
      <c r="C11" s="118" t="s">
        <v>253</v>
      </c>
      <c r="D11" s="299" t="s">
        <v>254</v>
      </c>
      <c r="E11" s="299"/>
      <c r="F11" s="299"/>
      <c r="G11" s="299"/>
      <c r="H11" s="299"/>
      <c r="I11" s="300"/>
      <c r="J11" s="131" t="s">
        <v>255</v>
      </c>
      <c r="K11" s="301" t="s">
        <v>256</v>
      </c>
      <c r="L11" s="301"/>
    </row>
    <row r="12" spans="1:12" s="102" customFormat="1" ht="30" customHeight="1">
      <c r="A12" s="119"/>
      <c r="B12" s="119"/>
      <c r="C12" s="116"/>
      <c r="D12" s="302" t="s">
        <v>257</v>
      </c>
      <c r="E12" s="302"/>
      <c r="F12" s="302"/>
      <c r="G12" s="302"/>
      <c r="H12" s="302"/>
      <c r="I12" s="302"/>
      <c r="J12" s="127" t="s">
        <v>258</v>
      </c>
      <c r="K12" s="303"/>
      <c r="L12" s="304"/>
    </row>
    <row r="13" spans="1:12" s="102" customFormat="1" ht="34.5" customHeight="1">
      <c r="A13" s="119"/>
      <c r="B13" s="119"/>
      <c r="C13" s="116"/>
      <c r="D13" s="308" t="s">
        <v>259</v>
      </c>
      <c r="E13" s="308"/>
      <c r="F13" s="308"/>
      <c r="G13" s="308"/>
      <c r="H13" s="308"/>
      <c r="I13" s="308"/>
      <c r="J13" s="341" t="s">
        <v>260</v>
      </c>
      <c r="K13" s="133"/>
      <c r="L13" s="134"/>
    </row>
    <row r="14" spans="1:12" s="102" customFormat="1" ht="34.5" customHeight="1">
      <c r="A14" s="119"/>
      <c r="B14" s="119"/>
      <c r="C14" s="116"/>
      <c r="D14" s="308"/>
      <c r="E14" s="308"/>
      <c r="F14" s="308"/>
      <c r="G14" s="308"/>
      <c r="H14" s="308"/>
      <c r="I14" s="308"/>
      <c r="J14" s="315"/>
      <c r="K14" s="133"/>
      <c r="L14" s="134"/>
    </row>
    <row r="15" spans="1:12" s="102" customFormat="1" ht="34.5" customHeight="1">
      <c r="A15" s="119"/>
      <c r="B15" s="119"/>
      <c r="C15" s="116"/>
      <c r="D15" s="308"/>
      <c r="E15" s="308"/>
      <c r="F15" s="308"/>
      <c r="G15" s="308"/>
      <c r="H15" s="308"/>
      <c r="I15" s="308"/>
      <c r="J15" s="315"/>
      <c r="K15" s="133"/>
      <c r="L15" s="134"/>
    </row>
    <row r="16" spans="1:12" s="102" customFormat="1" ht="34.5" customHeight="1">
      <c r="A16" s="121" t="s">
        <v>261</v>
      </c>
      <c r="B16" s="119"/>
      <c r="C16" s="122" t="s">
        <v>25</v>
      </c>
      <c r="D16" s="308"/>
      <c r="E16" s="308"/>
      <c r="F16" s="308"/>
      <c r="G16" s="308"/>
      <c r="H16" s="308"/>
      <c r="I16" s="308"/>
      <c r="J16" s="315"/>
      <c r="K16" s="133"/>
      <c r="L16" s="134"/>
    </row>
    <row r="17" spans="1:12" s="102" customFormat="1" ht="34.5" customHeight="1">
      <c r="A17" s="119"/>
      <c r="B17" s="119"/>
      <c r="C17" s="116"/>
      <c r="D17" s="308"/>
      <c r="E17" s="308"/>
      <c r="F17" s="308"/>
      <c r="G17" s="308"/>
      <c r="H17" s="308"/>
      <c r="I17" s="308"/>
      <c r="J17" s="315"/>
      <c r="K17" s="133"/>
      <c r="L17" s="134"/>
    </row>
    <row r="18" spans="1:12" s="102" customFormat="1" ht="34.5" customHeight="1">
      <c r="A18" s="119"/>
      <c r="B18" s="119"/>
      <c r="C18" s="116"/>
      <c r="D18" s="308"/>
      <c r="E18" s="308"/>
      <c r="F18" s="308"/>
      <c r="G18" s="308"/>
      <c r="H18" s="308"/>
      <c r="I18" s="308"/>
      <c r="J18" s="315"/>
      <c r="K18" s="133"/>
      <c r="L18" s="134"/>
    </row>
    <row r="19" spans="1:12" s="102" customFormat="1" ht="34.5" customHeight="1">
      <c r="A19" s="119"/>
      <c r="B19" s="119"/>
      <c r="C19" s="116"/>
      <c r="D19" s="308"/>
      <c r="E19" s="308"/>
      <c r="F19" s="308"/>
      <c r="G19" s="308"/>
      <c r="H19" s="308"/>
      <c r="I19" s="308"/>
      <c r="J19" s="315"/>
      <c r="K19" s="133"/>
      <c r="L19" s="134"/>
    </row>
    <row r="20" spans="1:12" s="102" customFormat="1" ht="34.5" customHeight="1">
      <c r="A20" s="123"/>
      <c r="B20" s="123"/>
      <c r="C20" s="124"/>
      <c r="D20" s="309"/>
      <c r="E20" s="309"/>
      <c r="F20" s="309"/>
      <c r="G20" s="309"/>
      <c r="H20" s="309"/>
      <c r="I20" s="309"/>
      <c r="J20" s="316"/>
      <c r="K20" s="136"/>
      <c r="L20" s="137"/>
    </row>
    <row r="21" spans="1:12" s="102" customFormat="1" ht="30" customHeight="1">
      <c r="A21" s="119"/>
      <c r="B21" s="119"/>
      <c r="C21" s="116"/>
      <c r="D21" s="302" t="s">
        <v>257</v>
      </c>
      <c r="E21" s="302"/>
      <c r="F21" s="302"/>
      <c r="G21" s="302"/>
      <c r="H21" s="302"/>
      <c r="I21" s="302"/>
      <c r="J21" s="127" t="s">
        <v>262</v>
      </c>
      <c r="K21" s="303"/>
      <c r="L21" s="304"/>
    </row>
    <row r="22" spans="1:12" s="102" customFormat="1" ht="25.5" customHeight="1">
      <c r="A22" s="119"/>
      <c r="B22" s="119"/>
      <c r="C22" s="116"/>
      <c r="D22" s="308" t="s">
        <v>259</v>
      </c>
      <c r="E22" s="308"/>
      <c r="F22" s="308"/>
      <c r="G22" s="308"/>
      <c r="H22" s="308"/>
      <c r="I22" s="308"/>
      <c r="J22" s="315" t="s">
        <v>263</v>
      </c>
      <c r="K22" s="133"/>
      <c r="L22" s="134"/>
    </row>
    <row r="23" spans="1:12" s="102" customFormat="1" ht="27" customHeight="1">
      <c r="A23" s="119"/>
      <c r="B23" s="119"/>
      <c r="C23" s="116"/>
      <c r="D23" s="308"/>
      <c r="E23" s="308"/>
      <c r="F23" s="308"/>
      <c r="G23" s="308"/>
      <c r="H23" s="308"/>
      <c r="I23" s="308"/>
      <c r="J23" s="315"/>
      <c r="K23" s="133"/>
      <c r="L23" s="134"/>
    </row>
    <row r="24" spans="1:12" s="102" customFormat="1" ht="27" customHeight="1">
      <c r="A24" s="119"/>
      <c r="B24" s="119"/>
      <c r="C24" s="116"/>
      <c r="D24" s="308"/>
      <c r="E24" s="308"/>
      <c r="F24" s="308"/>
      <c r="G24" s="308"/>
      <c r="H24" s="308"/>
      <c r="I24" s="308"/>
      <c r="J24" s="315"/>
      <c r="K24" s="133"/>
      <c r="L24" s="134"/>
    </row>
    <row r="25" spans="1:12" s="102" customFormat="1" ht="27" customHeight="1">
      <c r="A25" s="119"/>
      <c r="B25" s="119"/>
      <c r="C25" s="116"/>
      <c r="D25" s="308"/>
      <c r="E25" s="308"/>
      <c r="F25" s="308"/>
      <c r="G25" s="308"/>
      <c r="H25" s="308"/>
      <c r="I25" s="308"/>
      <c r="J25" s="315"/>
      <c r="K25" s="133"/>
      <c r="L25" s="134"/>
    </row>
    <row r="26" spans="1:12" s="102" customFormat="1" ht="27" customHeight="1">
      <c r="A26" s="121" t="s">
        <v>264</v>
      </c>
      <c r="B26" s="119">
        <f>C26/$B$10</f>
        <v>434.78260869565219</v>
      </c>
      <c r="C26" s="122">
        <v>10000000</v>
      </c>
      <c r="D26" s="308"/>
      <c r="E26" s="308"/>
      <c r="F26" s="308"/>
      <c r="G26" s="308"/>
      <c r="H26" s="308"/>
      <c r="I26" s="308"/>
      <c r="J26" s="315"/>
      <c r="K26" s="133"/>
      <c r="L26" s="134"/>
    </row>
    <row r="27" spans="1:12" s="102" customFormat="1" ht="27" customHeight="1">
      <c r="A27" s="119"/>
      <c r="B27" s="119"/>
      <c r="C27" s="116"/>
      <c r="D27" s="308"/>
      <c r="E27" s="308"/>
      <c r="F27" s="308"/>
      <c r="G27" s="308"/>
      <c r="H27" s="308"/>
      <c r="I27" s="308"/>
      <c r="J27" s="315"/>
      <c r="K27" s="133"/>
      <c r="L27" s="134"/>
    </row>
    <row r="28" spans="1:12" s="102" customFormat="1" ht="27" customHeight="1">
      <c r="A28" s="119"/>
      <c r="B28" s="119"/>
      <c r="C28" s="116"/>
      <c r="D28" s="308"/>
      <c r="E28" s="308"/>
      <c r="F28" s="308"/>
      <c r="G28" s="308"/>
      <c r="H28" s="308"/>
      <c r="I28" s="308"/>
      <c r="J28" s="315"/>
      <c r="K28" s="133"/>
      <c r="L28" s="134"/>
    </row>
    <row r="29" spans="1:12" s="102" customFormat="1" ht="24.75" customHeight="1">
      <c r="A29" s="123"/>
      <c r="B29" s="123"/>
      <c r="C29" s="124"/>
      <c r="D29" s="309"/>
      <c r="E29" s="309"/>
      <c r="F29" s="309"/>
      <c r="G29" s="309"/>
      <c r="H29" s="309"/>
      <c r="I29" s="309"/>
      <c r="J29" s="316"/>
      <c r="K29" s="136"/>
      <c r="L29" s="137"/>
    </row>
    <row r="30" spans="1:12" s="102" customFormat="1" ht="27.75" customHeight="1">
      <c r="A30" s="119"/>
      <c r="B30" s="119"/>
      <c r="C30" s="116"/>
      <c r="D30" s="302" t="s">
        <v>265</v>
      </c>
      <c r="E30" s="302"/>
      <c r="F30" s="302"/>
      <c r="G30" s="302"/>
      <c r="H30" s="302"/>
      <c r="I30" s="302"/>
      <c r="J30" s="127" t="s">
        <v>266</v>
      </c>
      <c r="K30" s="305"/>
      <c r="L30" s="306"/>
    </row>
    <row r="31" spans="1:12" s="102" customFormat="1" ht="24.75" customHeight="1">
      <c r="A31" s="119"/>
      <c r="B31" s="119"/>
      <c r="C31" s="116"/>
      <c r="D31" s="308" t="s">
        <v>267</v>
      </c>
      <c r="E31" s="308"/>
      <c r="F31" s="308"/>
      <c r="G31" s="308"/>
      <c r="H31" s="308"/>
      <c r="I31" s="308"/>
      <c r="J31" s="315" t="s">
        <v>268</v>
      </c>
      <c r="K31" s="133"/>
      <c r="L31" s="134"/>
    </row>
    <row r="32" spans="1:12" s="102" customFormat="1" ht="24.75" customHeight="1">
      <c r="A32" s="119"/>
      <c r="B32" s="119"/>
      <c r="C32" s="116"/>
      <c r="D32" s="308"/>
      <c r="E32" s="308"/>
      <c r="F32" s="308"/>
      <c r="G32" s="308"/>
      <c r="H32" s="308"/>
      <c r="I32" s="308"/>
      <c r="J32" s="315"/>
      <c r="K32" s="133"/>
      <c r="L32" s="134"/>
    </row>
    <row r="33" spans="1:12" s="102" customFormat="1" ht="24.75" customHeight="1">
      <c r="A33" s="119"/>
      <c r="B33" s="119"/>
      <c r="C33" s="116"/>
      <c r="D33" s="308"/>
      <c r="E33" s="308"/>
      <c r="F33" s="308"/>
      <c r="G33" s="308"/>
      <c r="H33" s="308"/>
      <c r="I33" s="308"/>
      <c r="J33" s="315"/>
      <c r="K33" s="133"/>
      <c r="L33" s="134"/>
    </row>
    <row r="34" spans="1:12" s="102" customFormat="1" ht="24.75" customHeight="1">
      <c r="A34" s="125" t="s">
        <v>269</v>
      </c>
      <c r="B34" s="119">
        <f>C34/$B$10</f>
        <v>652.17391304347825</v>
      </c>
      <c r="C34" s="122">
        <v>15000000</v>
      </c>
      <c r="D34" s="308"/>
      <c r="E34" s="308"/>
      <c r="F34" s="308"/>
      <c r="G34" s="308"/>
      <c r="H34" s="308"/>
      <c r="I34" s="308"/>
      <c r="J34" s="315"/>
      <c r="K34" s="133"/>
      <c r="L34" s="134"/>
    </row>
    <row r="35" spans="1:12" s="102" customFormat="1" ht="24.75" customHeight="1">
      <c r="A35" s="119"/>
      <c r="B35" s="119"/>
      <c r="C35" s="116"/>
      <c r="D35" s="308"/>
      <c r="E35" s="308"/>
      <c r="F35" s="308"/>
      <c r="G35" s="308"/>
      <c r="H35" s="308"/>
      <c r="I35" s="308"/>
      <c r="J35" s="315"/>
      <c r="K35" s="133"/>
      <c r="L35" s="134"/>
    </row>
    <row r="36" spans="1:12" s="102" customFormat="1" ht="24.75" customHeight="1">
      <c r="A36" s="119"/>
      <c r="B36" s="119"/>
      <c r="C36" s="116"/>
      <c r="D36" s="308"/>
      <c r="E36" s="308"/>
      <c r="F36" s="308"/>
      <c r="G36" s="308"/>
      <c r="H36" s="308"/>
      <c r="I36" s="308"/>
      <c r="J36" s="315"/>
      <c r="K36" s="133"/>
      <c r="L36" s="134"/>
    </row>
    <row r="37" spans="1:12" s="102" customFormat="1" ht="24.75" customHeight="1">
      <c r="A37" s="119"/>
      <c r="B37" s="119"/>
      <c r="C37" s="116"/>
      <c r="D37" s="308"/>
      <c r="E37" s="308"/>
      <c r="F37" s="308"/>
      <c r="G37" s="308"/>
      <c r="H37" s="308"/>
      <c r="I37" s="308"/>
      <c r="J37" s="315"/>
      <c r="K37" s="133"/>
      <c r="L37" s="134"/>
    </row>
    <row r="38" spans="1:12" s="102" customFormat="1" ht="24.75" customHeight="1">
      <c r="A38" s="119"/>
      <c r="B38" s="119"/>
      <c r="C38" s="116"/>
      <c r="D38" s="308"/>
      <c r="E38" s="308"/>
      <c r="F38" s="308"/>
      <c r="G38" s="308"/>
      <c r="H38" s="308"/>
      <c r="I38" s="308"/>
      <c r="J38" s="315"/>
      <c r="K38" s="133"/>
      <c r="L38" s="134"/>
    </row>
    <row r="39" spans="1:12" s="102" customFormat="1" ht="24.75" customHeight="1">
      <c r="A39" s="123"/>
      <c r="B39" s="123"/>
      <c r="C39" s="124"/>
      <c r="D39" s="309"/>
      <c r="E39" s="309"/>
      <c r="F39" s="309"/>
      <c r="G39" s="309"/>
      <c r="H39" s="309"/>
      <c r="I39" s="309"/>
      <c r="J39" s="316"/>
      <c r="K39" s="136"/>
      <c r="L39" s="137"/>
    </row>
    <row r="40" spans="1:12" s="102" customFormat="1" ht="21.75" customHeight="1">
      <c r="A40" s="119"/>
      <c r="B40" s="119"/>
      <c r="C40" s="116"/>
      <c r="D40" s="307" t="s">
        <v>270</v>
      </c>
      <c r="E40" s="307"/>
      <c r="F40" s="307"/>
      <c r="G40" s="307"/>
      <c r="H40" s="307"/>
      <c r="I40" s="307"/>
      <c r="J40" s="126" t="s">
        <v>271</v>
      </c>
      <c r="K40" s="305"/>
      <c r="L40" s="306"/>
    </row>
    <row r="41" spans="1:12" s="102" customFormat="1" ht="19.5" customHeight="1">
      <c r="A41" s="119"/>
      <c r="B41" s="119"/>
      <c r="C41" s="116"/>
      <c r="D41" s="308" t="s">
        <v>272</v>
      </c>
      <c r="E41" s="308"/>
      <c r="F41" s="308"/>
      <c r="G41" s="308"/>
      <c r="H41" s="308"/>
      <c r="I41" s="308"/>
      <c r="J41" s="315" t="s">
        <v>273</v>
      </c>
      <c r="K41" s="133"/>
      <c r="L41" s="134"/>
    </row>
    <row r="42" spans="1:12" s="102" customFormat="1" ht="19.5" customHeight="1">
      <c r="A42" s="119"/>
      <c r="B42" s="119"/>
      <c r="C42" s="116"/>
      <c r="D42" s="308"/>
      <c r="E42" s="308"/>
      <c r="F42" s="308"/>
      <c r="G42" s="308"/>
      <c r="H42" s="308"/>
      <c r="I42" s="308"/>
      <c r="J42" s="315"/>
      <c r="K42" s="133"/>
      <c r="L42" s="134"/>
    </row>
    <row r="43" spans="1:12" s="102" customFormat="1" ht="19.5" customHeight="1">
      <c r="A43" s="119"/>
      <c r="B43" s="119"/>
      <c r="C43" s="116"/>
      <c r="D43" s="308"/>
      <c r="E43" s="308"/>
      <c r="F43" s="308"/>
      <c r="G43" s="308"/>
      <c r="H43" s="308"/>
      <c r="I43" s="308"/>
      <c r="J43" s="315"/>
      <c r="K43" s="133"/>
      <c r="L43" s="134"/>
    </row>
    <row r="44" spans="1:12" s="102" customFormat="1" ht="19.5" customHeight="1">
      <c r="A44" s="121" t="s">
        <v>274</v>
      </c>
      <c r="B44" s="119">
        <f>C44/$B$10</f>
        <v>216.52173913043478</v>
      </c>
      <c r="C44" s="122">
        <v>4980000</v>
      </c>
      <c r="D44" s="308"/>
      <c r="E44" s="308"/>
      <c r="F44" s="308"/>
      <c r="G44" s="308"/>
      <c r="H44" s="308"/>
      <c r="I44" s="308"/>
      <c r="J44" s="315"/>
      <c r="K44" s="133"/>
      <c r="L44" s="134"/>
    </row>
    <row r="45" spans="1:12" s="102" customFormat="1" ht="19.5" customHeight="1">
      <c r="A45" s="119"/>
      <c r="B45" s="119"/>
      <c r="C45" s="116"/>
      <c r="D45" s="308"/>
      <c r="E45" s="308"/>
      <c r="F45" s="308"/>
      <c r="G45" s="308"/>
      <c r="H45" s="308"/>
      <c r="I45" s="308"/>
      <c r="J45" s="315"/>
      <c r="K45" s="133"/>
      <c r="L45" s="134"/>
    </row>
    <row r="46" spans="1:12" s="102" customFormat="1" ht="19.5" customHeight="1">
      <c r="A46" s="119"/>
      <c r="B46" s="119"/>
      <c r="C46" s="116"/>
      <c r="D46" s="308"/>
      <c r="E46" s="308"/>
      <c r="F46" s="308"/>
      <c r="G46" s="308"/>
      <c r="H46" s="308"/>
      <c r="I46" s="308"/>
      <c r="J46" s="315"/>
      <c r="K46" s="133"/>
      <c r="L46" s="134"/>
    </row>
    <row r="47" spans="1:12" s="102" customFormat="1" ht="19.5" customHeight="1">
      <c r="A47" s="123"/>
      <c r="B47" s="123"/>
      <c r="C47" s="124"/>
      <c r="D47" s="309"/>
      <c r="E47" s="309"/>
      <c r="F47" s="309"/>
      <c r="G47" s="309"/>
      <c r="H47" s="309"/>
      <c r="I47" s="309"/>
      <c r="J47" s="316"/>
      <c r="K47" s="136"/>
      <c r="L47" s="137"/>
    </row>
    <row r="48" spans="1:12" s="102" customFormat="1" ht="20.25" customHeight="1">
      <c r="A48" s="119"/>
      <c r="B48" s="119"/>
      <c r="C48" s="116"/>
      <c r="D48" s="310" t="s">
        <v>270</v>
      </c>
      <c r="E48" s="310"/>
      <c r="F48" s="310"/>
      <c r="G48" s="310"/>
      <c r="H48" s="310"/>
      <c r="I48" s="310"/>
      <c r="J48" s="127" t="s">
        <v>271</v>
      </c>
      <c r="K48" s="305"/>
      <c r="L48" s="306"/>
    </row>
    <row r="49" spans="1:12" s="102" customFormat="1" ht="20.25" customHeight="1">
      <c r="A49" s="119"/>
      <c r="B49" s="119"/>
      <c r="C49" s="116"/>
      <c r="D49" s="308" t="s">
        <v>275</v>
      </c>
      <c r="E49" s="308"/>
      <c r="F49" s="308"/>
      <c r="G49" s="308"/>
      <c r="H49" s="308"/>
      <c r="I49" s="308"/>
      <c r="J49" s="315" t="s">
        <v>276</v>
      </c>
      <c r="K49" s="133"/>
      <c r="L49" s="134"/>
    </row>
    <row r="50" spans="1:12" s="102" customFormat="1" ht="20.25" customHeight="1">
      <c r="A50" s="119"/>
      <c r="B50" s="119"/>
      <c r="C50" s="116"/>
      <c r="D50" s="308"/>
      <c r="E50" s="308"/>
      <c r="F50" s="308"/>
      <c r="G50" s="308"/>
      <c r="H50" s="308"/>
      <c r="I50" s="308"/>
      <c r="J50" s="315"/>
      <c r="K50" s="133"/>
      <c r="L50" s="134"/>
    </row>
    <row r="51" spans="1:12" s="102" customFormat="1" ht="20.25" customHeight="1">
      <c r="A51" s="119"/>
      <c r="B51" s="119"/>
      <c r="C51" s="116"/>
      <c r="D51" s="308"/>
      <c r="E51" s="308"/>
      <c r="F51" s="308"/>
      <c r="G51" s="308"/>
      <c r="H51" s="308"/>
      <c r="I51" s="308"/>
      <c r="J51" s="315"/>
      <c r="K51" s="133"/>
      <c r="L51" s="134"/>
    </row>
    <row r="52" spans="1:12" s="102" customFormat="1" ht="20.25" customHeight="1">
      <c r="A52" s="121" t="s">
        <v>277</v>
      </c>
      <c r="B52" s="119">
        <f>C52/$B$10</f>
        <v>782.60869565217388</v>
      </c>
      <c r="C52" s="122">
        <v>18000000</v>
      </c>
      <c r="D52" s="308"/>
      <c r="E52" s="308"/>
      <c r="F52" s="308"/>
      <c r="G52" s="308"/>
      <c r="H52" s="308"/>
      <c r="I52" s="308"/>
      <c r="J52" s="315"/>
      <c r="K52" s="133"/>
      <c r="L52" s="134"/>
    </row>
    <row r="53" spans="1:12" s="102" customFormat="1" ht="20.25" customHeight="1">
      <c r="A53" s="119"/>
      <c r="B53" s="119"/>
      <c r="C53" s="116"/>
      <c r="D53" s="308"/>
      <c r="E53" s="308"/>
      <c r="F53" s="308"/>
      <c r="G53" s="308"/>
      <c r="H53" s="308"/>
      <c r="I53" s="308"/>
      <c r="J53" s="315"/>
      <c r="K53" s="133"/>
      <c r="L53" s="134"/>
    </row>
    <row r="54" spans="1:12" s="102" customFormat="1" ht="20.25" customHeight="1">
      <c r="A54" s="119"/>
      <c r="B54" s="119"/>
      <c r="C54" s="116"/>
      <c r="D54" s="308"/>
      <c r="E54" s="308"/>
      <c r="F54" s="308"/>
      <c r="G54" s="308"/>
      <c r="H54" s="308"/>
      <c r="I54" s="308"/>
      <c r="J54" s="315"/>
      <c r="K54" s="133"/>
      <c r="L54" s="134"/>
    </row>
    <row r="55" spans="1:12" s="102" customFormat="1" ht="20.25" customHeight="1">
      <c r="A55" s="119"/>
      <c r="B55" s="119"/>
      <c r="C55" s="116"/>
      <c r="D55" s="308"/>
      <c r="E55" s="308"/>
      <c r="F55" s="308"/>
      <c r="G55" s="308"/>
      <c r="H55" s="308"/>
      <c r="I55" s="308"/>
      <c r="J55" s="315"/>
      <c r="K55" s="133"/>
      <c r="L55" s="134"/>
    </row>
    <row r="56" spans="1:12" s="102" customFormat="1" ht="20.25" customHeight="1">
      <c r="A56" s="119"/>
      <c r="B56" s="119"/>
      <c r="C56" s="116"/>
      <c r="D56" s="308"/>
      <c r="E56" s="308"/>
      <c r="F56" s="308"/>
      <c r="G56" s="308"/>
      <c r="H56" s="308"/>
      <c r="I56" s="308"/>
      <c r="J56" s="315"/>
      <c r="K56" s="133"/>
      <c r="L56" s="134"/>
    </row>
    <row r="57" spans="1:12" s="102" customFormat="1" ht="20.25" customHeight="1">
      <c r="A57" s="123"/>
      <c r="B57" s="123"/>
      <c r="C57" s="124"/>
      <c r="D57" s="309"/>
      <c r="E57" s="309"/>
      <c r="F57" s="309"/>
      <c r="G57" s="309"/>
      <c r="H57" s="309"/>
      <c r="I57" s="309"/>
      <c r="J57" s="316"/>
      <c r="K57" s="136"/>
      <c r="L57" s="137"/>
    </row>
    <row r="58" spans="1:12" s="102" customFormat="1" ht="20.25" customHeight="1">
      <c r="A58" s="119"/>
      <c r="B58" s="119"/>
      <c r="C58" s="116"/>
      <c r="D58" s="310" t="s">
        <v>278</v>
      </c>
      <c r="E58" s="310"/>
      <c r="F58" s="310"/>
      <c r="G58" s="310"/>
      <c r="H58" s="310"/>
      <c r="I58" s="310"/>
      <c r="J58" s="127" t="s">
        <v>279</v>
      </c>
      <c r="K58" s="305"/>
      <c r="L58" s="306"/>
    </row>
    <row r="59" spans="1:12" s="102" customFormat="1" ht="20.25" customHeight="1">
      <c r="A59" s="119"/>
      <c r="B59" s="119"/>
      <c r="C59" s="116"/>
      <c r="D59" s="308" t="s">
        <v>280</v>
      </c>
      <c r="E59" s="308"/>
      <c r="F59" s="308"/>
      <c r="G59" s="308"/>
      <c r="H59" s="308"/>
      <c r="I59" s="308"/>
      <c r="J59" s="315" t="s">
        <v>281</v>
      </c>
      <c r="K59" s="133"/>
      <c r="L59" s="134"/>
    </row>
    <row r="60" spans="1:12" s="102" customFormat="1" ht="20.25" customHeight="1">
      <c r="A60" s="119"/>
      <c r="B60" s="119"/>
      <c r="C60" s="116"/>
      <c r="D60" s="308"/>
      <c r="E60" s="308"/>
      <c r="F60" s="308"/>
      <c r="G60" s="308"/>
      <c r="H60" s="308"/>
      <c r="I60" s="308"/>
      <c r="J60" s="315"/>
      <c r="K60" s="133"/>
      <c r="L60" s="134"/>
    </row>
    <row r="61" spans="1:12" s="102" customFormat="1" ht="20.25" customHeight="1">
      <c r="A61" s="119"/>
      <c r="B61" s="119"/>
      <c r="C61" s="116"/>
      <c r="D61" s="308"/>
      <c r="E61" s="308"/>
      <c r="F61" s="308"/>
      <c r="G61" s="308"/>
      <c r="H61" s="308"/>
      <c r="I61" s="308"/>
      <c r="J61" s="315"/>
      <c r="K61" s="133"/>
      <c r="L61" s="134"/>
    </row>
    <row r="62" spans="1:12" s="102" customFormat="1" ht="20.25" customHeight="1">
      <c r="A62" s="121" t="s">
        <v>282</v>
      </c>
      <c r="B62" s="119">
        <f>C62/$B$10</f>
        <v>130.43478260869566</v>
      </c>
      <c r="C62" s="122">
        <v>3000000</v>
      </c>
      <c r="D62" s="308"/>
      <c r="E62" s="308"/>
      <c r="F62" s="308"/>
      <c r="G62" s="308"/>
      <c r="H62" s="308"/>
      <c r="I62" s="308"/>
      <c r="J62" s="315"/>
      <c r="K62" s="133"/>
      <c r="L62" s="134"/>
    </row>
    <row r="63" spans="1:12" s="102" customFormat="1" ht="20.25" customHeight="1">
      <c r="A63" s="119"/>
      <c r="B63" s="119"/>
      <c r="C63" s="116"/>
      <c r="D63" s="308"/>
      <c r="E63" s="308"/>
      <c r="F63" s="308"/>
      <c r="G63" s="308"/>
      <c r="H63" s="308"/>
      <c r="I63" s="308"/>
      <c r="J63" s="315"/>
      <c r="K63" s="133"/>
      <c r="L63" s="134"/>
    </row>
    <row r="64" spans="1:12" s="102" customFormat="1" ht="20.25" customHeight="1">
      <c r="A64" s="123"/>
      <c r="B64" s="123"/>
      <c r="C64" s="124"/>
      <c r="D64" s="309"/>
      <c r="E64" s="309"/>
      <c r="F64" s="309"/>
      <c r="G64" s="309"/>
      <c r="H64" s="309"/>
      <c r="I64" s="309"/>
      <c r="J64" s="316"/>
      <c r="K64" s="136"/>
      <c r="L64" s="137"/>
    </row>
    <row r="65" spans="1:12" s="102" customFormat="1" ht="21" customHeight="1">
      <c r="A65" s="119"/>
      <c r="B65" s="119"/>
      <c r="C65" s="116"/>
      <c r="D65" s="310" t="s">
        <v>278</v>
      </c>
      <c r="E65" s="310"/>
      <c r="F65" s="310"/>
      <c r="G65" s="310"/>
      <c r="H65" s="310"/>
      <c r="I65" s="310"/>
      <c r="J65" s="127" t="s">
        <v>278</v>
      </c>
      <c r="K65" s="305"/>
      <c r="L65" s="306"/>
    </row>
    <row r="66" spans="1:12" s="102" customFormat="1" ht="20.25" customHeight="1">
      <c r="A66" s="119"/>
      <c r="B66" s="119"/>
      <c r="C66" s="116"/>
      <c r="D66" s="308" t="s">
        <v>283</v>
      </c>
      <c r="E66" s="308"/>
      <c r="F66" s="308"/>
      <c r="G66" s="308"/>
      <c r="H66" s="308"/>
      <c r="I66" s="308"/>
      <c r="J66" s="315" t="s">
        <v>284</v>
      </c>
      <c r="K66" s="133"/>
      <c r="L66" s="134"/>
    </row>
    <row r="67" spans="1:12" s="102" customFormat="1" ht="20.25" customHeight="1">
      <c r="A67" s="119"/>
      <c r="B67" s="119"/>
      <c r="C67" s="116"/>
      <c r="D67" s="308"/>
      <c r="E67" s="308"/>
      <c r="F67" s="308"/>
      <c r="G67" s="308"/>
      <c r="H67" s="308"/>
      <c r="I67" s="308"/>
      <c r="J67" s="315"/>
      <c r="K67" s="133"/>
      <c r="L67" s="134"/>
    </row>
    <row r="68" spans="1:12" s="102" customFormat="1" ht="20.25" customHeight="1">
      <c r="A68" s="121" t="s">
        <v>285</v>
      </c>
      <c r="B68" s="119">
        <f>C68/$B$10</f>
        <v>258.26086956521738</v>
      </c>
      <c r="C68" s="122">
        <v>5940000</v>
      </c>
      <c r="D68" s="308"/>
      <c r="E68" s="308"/>
      <c r="F68" s="308"/>
      <c r="G68" s="308"/>
      <c r="H68" s="308"/>
      <c r="I68" s="308"/>
      <c r="J68" s="315"/>
      <c r="K68" s="133"/>
      <c r="L68" s="134"/>
    </row>
    <row r="69" spans="1:12" s="102" customFormat="1" ht="20.25" customHeight="1">
      <c r="A69" s="119"/>
      <c r="B69" s="119"/>
      <c r="C69" s="116"/>
      <c r="D69" s="308"/>
      <c r="E69" s="308"/>
      <c r="F69" s="308"/>
      <c r="G69" s="308"/>
      <c r="H69" s="308"/>
      <c r="I69" s="308"/>
      <c r="J69" s="315"/>
      <c r="K69" s="133"/>
      <c r="L69" s="134"/>
    </row>
    <row r="70" spans="1:12" s="102" customFormat="1" ht="20.25" customHeight="1">
      <c r="A70" s="119"/>
      <c r="B70" s="119"/>
      <c r="C70" s="116"/>
      <c r="D70" s="308"/>
      <c r="E70" s="308"/>
      <c r="F70" s="308"/>
      <c r="G70" s="308"/>
      <c r="H70" s="308"/>
      <c r="I70" s="308"/>
      <c r="J70" s="315"/>
      <c r="K70" s="133"/>
      <c r="L70" s="134"/>
    </row>
    <row r="71" spans="1:12" s="102" customFormat="1" ht="20.25" customHeight="1">
      <c r="A71" s="123"/>
      <c r="B71" s="123"/>
      <c r="C71" s="124"/>
      <c r="D71" s="309"/>
      <c r="E71" s="309"/>
      <c r="F71" s="309"/>
      <c r="G71" s="309"/>
      <c r="H71" s="309"/>
      <c r="I71" s="309"/>
      <c r="J71" s="316"/>
      <c r="K71" s="136"/>
      <c r="L71" s="137"/>
    </row>
    <row r="72" spans="1:12" s="102" customFormat="1" ht="18.75" customHeight="1">
      <c r="A72" s="119"/>
      <c r="B72" s="119"/>
      <c r="C72" s="116"/>
      <c r="D72" s="310" t="s">
        <v>278</v>
      </c>
      <c r="E72" s="310"/>
      <c r="F72" s="310"/>
      <c r="G72" s="310"/>
      <c r="H72" s="310"/>
      <c r="I72" s="310"/>
      <c r="J72" s="127" t="s">
        <v>278</v>
      </c>
      <c r="K72" s="305"/>
      <c r="L72" s="306"/>
    </row>
    <row r="73" spans="1:12" s="102" customFormat="1" ht="20.25" customHeight="1">
      <c r="A73" s="119"/>
      <c r="B73" s="119"/>
      <c r="C73" s="116"/>
      <c r="D73" s="308" t="s">
        <v>283</v>
      </c>
      <c r="E73" s="308"/>
      <c r="F73" s="308"/>
      <c r="G73" s="308"/>
      <c r="H73" s="308"/>
      <c r="I73" s="308"/>
      <c r="J73" s="315" t="s">
        <v>284</v>
      </c>
      <c r="K73" s="133"/>
      <c r="L73" s="134"/>
    </row>
    <row r="74" spans="1:12" s="102" customFormat="1" ht="20.25" customHeight="1">
      <c r="A74" s="119"/>
      <c r="B74" s="119"/>
      <c r="C74" s="116"/>
      <c r="D74" s="308"/>
      <c r="E74" s="308"/>
      <c r="F74" s="308"/>
      <c r="G74" s="308"/>
      <c r="H74" s="308"/>
      <c r="I74" s="308"/>
      <c r="J74" s="315"/>
      <c r="K74" s="133"/>
      <c r="L74" s="134"/>
    </row>
    <row r="75" spans="1:12" s="102" customFormat="1" ht="20.25" customHeight="1">
      <c r="A75" s="121" t="s">
        <v>286</v>
      </c>
      <c r="B75" s="119">
        <f>C75/$B$10</f>
        <v>189.39130434782609</v>
      </c>
      <c r="C75" s="122">
        <v>4356000</v>
      </c>
      <c r="D75" s="308"/>
      <c r="E75" s="308"/>
      <c r="F75" s="308"/>
      <c r="G75" s="308"/>
      <c r="H75" s="308"/>
      <c r="I75" s="308"/>
      <c r="J75" s="315"/>
      <c r="K75" s="133"/>
      <c r="L75" s="134"/>
    </row>
    <row r="76" spans="1:12" s="102" customFormat="1" ht="20.25" customHeight="1">
      <c r="A76" s="119"/>
      <c r="B76" s="119"/>
      <c r="C76" s="116"/>
      <c r="D76" s="308"/>
      <c r="E76" s="308"/>
      <c r="F76" s="308"/>
      <c r="G76" s="308"/>
      <c r="H76" s="308"/>
      <c r="I76" s="308"/>
      <c r="J76" s="315"/>
      <c r="K76" s="133"/>
      <c r="L76" s="134"/>
    </row>
    <row r="77" spans="1:12" s="102" customFormat="1" ht="20.25" customHeight="1">
      <c r="A77" s="119"/>
      <c r="B77" s="119"/>
      <c r="C77" s="116"/>
      <c r="D77" s="308"/>
      <c r="E77" s="308"/>
      <c r="F77" s="308"/>
      <c r="G77" s="308"/>
      <c r="H77" s="308"/>
      <c r="I77" s="308"/>
      <c r="J77" s="315"/>
      <c r="K77" s="133"/>
      <c r="L77" s="134"/>
    </row>
    <row r="78" spans="1:12" s="102" customFormat="1" ht="20.25" customHeight="1">
      <c r="A78" s="123"/>
      <c r="B78" s="123"/>
      <c r="C78" s="124"/>
      <c r="D78" s="309"/>
      <c r="E78" s="309"/>
      <c r="F78" s="309"/>
      <c r="G78" s="309"/>
      <c r="H78" s="309"/>
      <c r="I78" s="309"/>
      <c r="J78" s="316"/>
      <c r="K78" s="136"/>
      <c r="L78" s="137"/>
    </row>
    <row r="79" spans="1:12" s="102" customFormat="1" ht="23.25" customHeight="1">
      <c r="A79" s="119"/>
      <c r="B79" s="119"/>
      <c r="C79" s="116"/>
      <c r="D79" s="310" t="s">
        <v>287</v>
      </c>
      <c r="E79" s="310"/>
      <c r="F79" s="310"/>
      <c r="G79" s="310"/>
      <c r="H79" s="310"/>
      <c r="I79" s="310"/>
      <c r="J79" s="127" t="s">
        <v>288</v>
      </c>
      <c r="K79" s="141"/>
      <c r="L79" s="142"/>
    </row>
    <row r="80" spans="1:12" s="102" customFormat="1" ht="32.25" customHeight="1">
      <c r="A80" s="119"/>
      <c r="B80" s="119"/>
      <c r="C80" s="116"/>
      <c r="D80" s="342" t="s">
        <v>289</v>
      </c>
      <c r="E80" s="342"/>
      <c r="F80" s="342"/>
      <c r="G80" s="342"/>
      <c r="H80" s="342"/>
      <c r="I80" s="342"/>
      <c r="J80" s="315" t="s">
        <v>290</v>
      </c>
      <c r="K80" s="133"/>
      <c r="L80" s="134"/>
    </row>
    <row r="81" spans="1:12" s="102" customFormat="1" ht="32.25" customHeight="1">
      <c r="A81" s="119"/>
      <c r="B81" s="119"/>
      <c r="C81" s="116"/>
      <c r="D81" s="342"/>
      <c r="E81" s="342"/>
      <c r="F81" s="342"/>
      <c r="G81" s="342"/>
      <c r="H81" s="342"/>
      <c r="I81" s="342"/>
      <c r="J81" s="315"/>
      <c r="K81" s="133"/>
      <c r="L81" s="134"/>
    </row>
    <row r="82" spans="1:12" s="102" customFormat="1" ht="32.25" customHeight="1">
      <c r="A82" s="121" t="s">
        <v>291</v>
      </c>
      <c r="B82" s="119">
        <f>C82/$B$10</f>
        <v>426.08695652173913</v>
      </c>
      <c r="C82" s="122">
        <v>9800000</v>
      </c>
      <c r="D82" s="342"/>
      <c r="E82" s="342"/>
      <c r="F82" s="342"/>
      <c r="G82" s="342"/>
      <c r="H82" s="342"/>
      <c r="I82" s="342"/>
      <c r="J82" s="315"/>
      <c r="K82" s="133"/>
      <c r="L82" s="134"/>
    </row>
    <row r="83" spans="1:12" s="102" customFormat="1" ht="41.25" customHeight="1">
      <c r="A83" s="123"/>
      <c r="B83" s="123"/>
      <c r="C83" s="124"/>
      <c r="D83" s="343"/>
      <c r="E83" s="343"/>
      <c r="F83" s="343"/>
      <c r="G83" s="343"/>
      <c r="H83" s="343"/>
      <c r="I83" s="343"/>
      <c r="J83" s="316"/>
      <c r="K83" s="133"/>
      <c r="L83" s="134"/>
    </row>
    <row r="84" spans="1:12" s="102" customFormat="1" ht="18.75" customHeight="1">
      <c r="A84" s="119"/>
      <c r="B84" s="119"/>
      <c r="C84" s="116"/>
      <c r="D84" s="307" t="s">
        <v>287</v>
      </c>
      <c r="E84" s="307"/>
      <c r="F84" s="307"/>
      <c r="G84" s="307"/>
      <c r="H84" s="307"/>
      <c r="I84" s="307"/>
      <c r="J84" s="126" t="s">
        <v>288</v>
      </c>
      <c r="K84" s="305"/>
      <c r="L84" s="306"/>
    </row>
    <row r="85" spans="1:12" s="102" customFormat="1" ht="21.75" customHeight="1">
      <c r="A85" s="119"/>
      <c r="B85" s="119"/>
      <c r="C85" s="116"/>
      <c r="D85" s="308" t="s">
        <v>292</v>
      </c>
      <c r="E85" s="308"/>
      <c r="F85" s="308"/>
      <c r="G85" s="308"/>
      <c r="H85" s="308"/>
      <c r="I85" s="308"/>
      <c r="J85" s="315" t="s">
        <v>293</v>
      </c>
      <c r="K85" s="133"/>
      <c r="L85" s="134"/>
    </row>
    <row r="86" spans="1:12" s="102" customFormat="1" ht="15.75" customHeight="1">
      <c r="A86" s="119"/>
      <c r="B86" s="119"/>
      <c r="C86" s="116"/>
      <c r="D86" s="308"/>
      <c r="E86" s="308"/>
      <c r="F86" s="308"/>
      <c r="G86" s="308"/>
      <c r="H86" s="308"/>
      <c r="I86" s="308"/>
      <c r="J86" s="315"/>
      <c r="K86" s="133"/>
      <c r="L86" s="134"/>
    </row>
    <row r="87" spans="1:12" s="102" customFormat="1" ht="21.75" customHeight="1">
      <c r="A87" s="119"/>
      <c r="B87" s="119"/>
      <c r="C87" s="116"/>
      <c r="D87" s="308"/>
      <c r="E87" s="308"/>
      <c r="F87" s="308"/>
      <c r="G87" s="308"/>
      <c r="H87" s="308"/>
      <c r="I87" s="308"/>
      <c r="J87" s="315"/>
      <c r="K87" s="133"/>
      <c r="L87" s="134"/>
    </row>
    <row r="88" spans="1:12" s="102" customFormat="1" ht="21.75" customHeight="1">
      <c r="A88" s="121" t="s">
        <v>294</v>
      </c>
      <c r="B88" s="119">
        <f>C88/$B$10</f>
        <v>652.17391304347825</v>
      </c>
      <c r="C88" s="122">
        <v>15000000</v>
      </c>
      <c r="D88" s="308"/>
      <c r="E88" s="308"/>
      <c r="F88" s="308"/>
      <c r="G88" s="308"/>
      <c r="H88" s="308"/>
      <c r="I88" s="308"/>
      <c r="J88" s="315"/>
      <c r="K88" s="133"/>
      <c r="L88" s="134"/>
    </row>
    <row r="89" spans="1:12" s="102" customFormat="1" ht="21.75" customHeight="1">
      <c r="A89" s="119"/>
      <c r="B89" s="119"/>
      <c r="C89" s="139"/>
      <c r="D89" s="308"/>
      <c r="E89" s="308"/>
      <c r="F89" s="308"/>
      <c r="G89" s="308"/>
      <c r="H89" s="308"/>
      <c r="I89" s="308"/>
      <c r="J89" s="315"/>
      <c r="K89" s="133"/>
      <c r="L89" s="134"/>
    </row>
    <row r="90" spans="1:12" s="102" customFormat="1" ht="24" customHeight="1">
      <c r="A90" s="119"/>
      <c r="B90" s="119"/>
      <c r="C90" s="116"/>
      <c r="D90" s="308"/>
      <c r="E90" s="308"/>
      <c r="F90" s="308"/>
      <c r="G90" s="308"/>
      <c r="H90" s="308"/>
      <c r="I90" s="308"/>
      <c r="J90" s="315"/>
      <c r="K90" s="133"/>
      <c r="L90" s="134"/>
    </row>
    <row r="91" spans="1:12" s="102" customFormat="1" ht="21.75" customHeight="1">
      <c r="A91" s="123"/>
      <c r="B91" s="123"/>
      <c r="C91" s="124"/>
      <c r="D91" s="309"/>
      <c r="E91" s="309"/>
      <c r="F91" s="309"/>
      <c r="G91" s="309"/>
      <c r="H91" s="309"/>
      <c r="I91" s="309"/>
      <c r="J91" s="316"/>
      <c r="K91" s="136"/>
      <c r="L91" s="137"/>
    </row>
    <row r="92" spans="1:12" s="102" customFormat="1" ht="18.75" customHeight="1">
      <c r="A92" s="119"/>
      <c r="B92" s="119"/>
      <c r="C92" s="116"/>
      <c r="D92" s="310" t="s">
        <v>287</v>
      </c>
      <c r="E92" s="310"/>
      <c r="F92" s="310"/>
      <c r="G92" s="310"/>
      <c r="H92" s="310"/>
      <c r="I92" s="310"/>
      <c r="J92" s="127" t="s">
        <v>288</v>
      </c>
      <c r="K92" s="305"/>
      <c r="L92" s="306"/>
    </row>
    <row r="93" spans="1:12" s="102" customFormat="1" ht="20.25" customHeight="1">
      <c r="A93" s="119"/>
      <c r="B93" s="119"/>
      <c r="C93" s="116"/>
      <c r="D93" s="308" t="s">
        <v>295</v>
      </c>
      <c r="E93" s="308"/>
      <c r="F93" s="308"/>
      <c r="G93" s="308"/>
      <c r="H93" s="308"/>
      <c r="I93" s="308"/>
      <c r="J93" s="315" t="s">
        <v>296</v>
      </c>
      <c r="K93" s="133"/>
      <c r="L93" s="134"/>
    </row>
    <row r="94" spans="1:12" s="102" customFormat="1" ht="20.25" customHeight="1">
      <c r="A94" s="119"/>
      <c r="B94" s="119"/>
      <c r="C94" s="116"/>
      <c r="D94" s="308"/>
      <c r="E94" s="308"/>
      <c r="F94" s="308"/>
      <c r="G94" s="308"/>
      <c r="H94" s="308"/>
      <c r="I94" s="308"/>
      <c r="J94" s="315"/>
      <c r="K94" s="133"/>
      <c r="L94" s="134"/>
    </row>
    <row r="95" spans="1:12" s="102" customFormat="1" ht="20.25" customHeight="1">
      <c r="A95" s="119"/>
      <c r="B95" s="119"/>
      <c r="C95" s="116"/>
      <c r="D95" s="308"/>
      <c r="E95" s="308"/>
      <c r="F95" s="308"/>
      <c r="G95" s="308"/>
      <c r="H95" s="308"/>
      <c r="I95" s="308"/>
      <c r="J95" s="315"/>
      <c r="K95" s="133"/>
      <c r="L95" s="134"/>
    </row>
    <row r="96" spans="1:12" s="102" customFormat="1" ht="20.25" customHeight="1">
      <c r="A96" s="121" t="s">
        <v>297</v>
      </c>
      <c r="B96" s="119">
        <f>C96/$B$10</f>
        <v>956.52173913043475</v>
      </c>
      <c r="C96" s="122">
        <v>22000000</v>
      </c>
      <c r="D96" s="308"/>
      <c r="E96" s="308"/>
      <c r="F96" s="308"/>
      <c r="G96" s="308"/>
      <c r="H96" s="308"/>
      <c r="I96" s="308"/>
      <c r="J96" s="315"/>
      <c r="K96" s="133"/>
      <c r="L96" s="134"/>
    </row>
    <row r="97" spans="1:12" s="102" customFormat="1" ht="20.25" customHeight="1">
      <c r="A97" s="119"/>
      <c r="B97" s="119"/>
      <c r="C97" s="116"/>
      <c r="D97" s="308"/>
      <c r="E97" s="308"/>
      <c r="F97" s="308"/>
      <c r="G97" s="308"/>
      <c r="H97" s="308"/>
      <c r="I97" s="308"/>
      <c r="J97" s="315"/>
      <c r="K97" s="133"/>
      <c r="L97" s="134"/>
    </row>
    <row r="98" spans="1:12" s="102" customFormat="1" ht="20.25" customHeight="1">
      <c r="A98" s="119"/>
      <c r="B98" s="119"/>
      <c r="C98" s="116"/>
      <c r="D98" s="308"/>
      <c r="E98" s="308"/>
      <c r="F98" s="308"/>
      <c r="G98" s="308"/>
      <c r="H98" s="308"/>
      <c r="I98" s="308"/>
      <c r="J98" s="315"/>
      <c r="K98" s="133"/>
      <c r="L98" s="134"/>
    </row>
    <row r="99" spans="1:12" s="102" customFormat="1" ht="20.25" customHeight="1">
      <c r="A99" s="119"/>
      <c r="B99" s="119"/>
      <c r="C99" s="116"/>
      <c r="D99" s="308"/>
      <c r="E99" s="308"/>
      <c r="F99" s="308"/>
      <c r="G99" s="308"/>
      <c r="H99" s="308"/>
      <c r="I99" s="308"/>
      <c r="J99" s="315"/>
      <c r="K99" s="133"/>
      <c r="L99" s="134"/>
    </row>
    <row r="100" spans="1:12" s="102" customFormat="1" ht="20.25" customHeight="1">
      <c r="A100" s="123"/>
      <c r="B100" s="123"/>
      <c r="C100" s="124"/>
      <c r="D100" s="309"/>
      <c r="E100" s="309"/>
      <c r="F100" s="309"/>
      <c r="G100" s="309"/>
      <c r="H100" s="309"/>
      <c r="I100" s="309"/>
      <c r="J100" s="316"/>
      <c r="K100" s="136"/>
      <c r="L100" s="137"/>
    </row>
    <row r="101" spans="1:12" s="102" customFormat="1" ht="22.5" customHeight="1">
      <c r="A101" s="119"/>
      <c r="B101" s="119"/>
      <c r="C101" s="116"/>
      <c r="D101" s="302" t="s">
        <v>298</v>
      </c>
      <c r="E101" s="302"/>
      <c r="F101" s="302"/>
      <c r="G101" s="302"/>
      <c r="H101" s="302"/>
      <c r="I101" s="302"/>
      <c r="J101" s="127" t="s">
        <v>299</v>
      </c>
      <c r="K101" s="133"/>
      <c r="L101" s="134"/>
    </row>
    <row r="102" spans="1:12" s="102" customFormat="1" ht="22.5" customHeight="1">
      <c r="A102" s="121" t="s">
        <v>300</v>
      </c>
      <c r="B102" s="119">
        <f>C102/$B$10</f>
        <v>26.086956521739129</v>
      </c>
      <c r="C102" s="122">
        <v>600000</v>
      </c>
      <c r="D102" s="308" t="s">
        <v>301</v>
      </c>
      <c r="E102" s="308"/>
      <c r="F102" s="308"/>
      <c r="G102" s="308"/>
      <c r="H102" s="308"/>
      <c r="I102" s="308"/>
      <c r="J102" s="341" t="s">
        <v>302</v>
      </c>
      <c r="K102" s="133"/>
      <c r="L102" s="134"/>
    </row>
    <row r="103" spans="1:12" s="102" customFormat="1" ht="22.5" customHeight="1">
      <c r="A103" s="119"/>
      <c r="B103" s="119"/>
      <c r="C103" s="116"/>
      <c r="D103" s="311" t="s">
        <v>303</v>
      </c>
      <c r="E103" s="312"/>
      <c r="F103" s="312"/>
      <c r="G103" s="312"/>
      <c r="H103" s="312"/>
      <c r="I103" s="313"/>
      <c r="J103" s="315"/>
      <c r="K103" s="133"/>
      <c r="L103" s="134"/>
    </row>
    <row r="104" spans="1:12" s="102" customFormat="1" ht="27" customHeight="1">
      <c r="A104" s="123"/>
      <c r="B104" s="123"/>
      <c r="C104" s="124"/>
      <c r="D104" s="309" t="s">
        <v>304</v>
      </c>
      <c r="E104" s="309"/>
      <c r="F104" s="309"/>
      <c r="G104" s="309"/>
      <c r="H104" s="309"/>
      <c r="I104" s="309"/>
      <c r="J104" s="316"/>
      <c r="K104" s="136"/>
      <c r="L104" s="137"/>
    </row>
    <row r="105" spans="1:12" s="102" customFormat="1" ht="22.5" customHeight="1">
      <c r="A105" s="119"/>
      <c r="B105" s="119"/>
      <c r="C105" s="116"/>
      <c r="D105" s="302" t="s">
        <v>298</v>
      </c>
      <c r="E105" s="302"/>
      <c r="F105" s="302"/>
      <c r="G105" s="302"/>
      <c r="H105" s="302"/>
      <c r="I105" s="302"/>
      <c r="J105" s="127" t="s">
        <v>299</v>
      </c>
      <c r="K105" s="133"/>
      <c r="L105" s="134"/>
    </row>
    <row r="106" spans="1:12" s="102" customFormat="1" ht="22.5" customHeight="1">
      <c r="A106" s="121" t="s">
        <v>305</v>
      </c>
      <c r="B106" s="119">
        <f>C106/$B$10</f>
        <v>60.260869565217391</v>
      </c>
      <c r="C106" s="122">
        <v>1386000</v>
      </c>
      <c r="D106" s="308" t="s">
        <v>306</v>
      </c>
      <c r="E106" s="308"/>
      <c r="F106" s="308"/>
      <c r="G106" s="308"/>
      <c r="H106" s="308"/>
      <c r="I106" s="308"/>
      <c r="J106" s="341" t="s">
        <v>307</v>
      </c>
      <c r="K106" s="133"/>
      <c r="L106" s="134"/>
    </row>
    <row r="107" spans="1:12" s="102" customFormat="1" ht="22.5" customHeight="1">
      <c r="A107" s="119"/>
      <c r="B107" s="119"/>
      <c r="C107" s="116"/>
      <c r="D107" s="308" t="s">
        <v>308</v>
      </c>
      <c r="E107" s="308"/>
      <c r="F107" s="308"/>
      <c r="G107" s="308"/>
      <c r="H107" s="308"/>
      <c r="I107" s="308"/>
      <c r="J107" s="315"/>
      <c r="K107" s="133"/>
      <c r="L107" s="134"/>
    </row>
    <row r="108" spans="1:12" s="102" customFormat="1" ht="22.5" customHeight="1">
      <c r="A108" s="123"/>
      <c r="B108" s="123"/>
      <c r="C108" s="124"/>
      <c r="D108" s="309" t="s">
        <v>304</v>
      </c>
      <c r="E108" s="309"/>
      <c r="F108" s="309"/>
      <c r="G108" s="309"/>
      <c r="H108" s="309"/>
      <c r="I108" s="309"/>
      <c r="J108" s="316"/>
      <c r="K108" s="136"/>
      <c r="L108" s="137"/>
    </row>
    <row r="109" spans="1:12" s="102" customFormat="1" ht="24" customHeight="1">
      <c r="A109" s="119"/>
      <c r="B109" s="119"/>
      <c r="C109" s="116"/>
      <c r="D109" s="302" t="s">
        <v>298</v>
      </c>
      <c r="E109" s="302"/>
      <c r="F109" s="302"/>
      <c r="G109" s="302"/>
      <c r="H109" s="302"/>
      <c r="I109" s="302"/>
      <c r="J109" s="127" t="s">
        <v>299</v>
      </c>
      <c r="K109" s="133"/>
      <c r="L109" s="134"/>
    </row>
    <row r="110" spans="1:12" s="102" customFormat="1" ht="24" customHeight="1">
      <c r="A110" s="121" t="s">
        <v>309</v>
      </c>
      <c r="B110" s="119">
        <f>C110/$B$10</f>
        <v>34.782608695652172</v>
      </c>
      <c r="C110" s="122">
        <v>800000</v>
      </c>
      <c r="D110" s="308" t="s">
        <v>310</v>
      </c>
      <c r="E110" s="308"/>
      <c r="F110" s="308"/>
      <c r="G110" s="308"/>
      <c r="H110" s="308"/>
      <c r="I110" s="308"/>
      <c r="J110" s="315" t="s">
        <v>311</v>
      </c>
      <c r="K110" s="133"/>
      <c r="L110" s="134"/>
    </row>
    <row r="111" spans="1:12" s="102" customFormat="1" ht="24" customHeight="1">
      <c r="A111" s="119"/>
      <c r="B111" s="119"/>
      <c r="C111" s="116"/>
      <c r="D111" s="308" t="s">
        <v>312</v>
      </c>
      <c r="E111" s="308"/>
      <c r="F111" s="308"/>
      <c r="G111" s="308"/>
      <c r="H111" s="308"/>
      <c r="I111" s="308"/>
      <c r="J111" s="315"/>
      <c r="K111" s="133"/>
      <c r="L111" s="134"/>
    </row>
    <row r="112" spans="1:12" s="102" customFormat="1" ht="24" customHeight="1">
      <c r="A112" s="123"/>
      <c r="B112" s="123"/>
      <c r="C112" s="124"/>
      <c r="D112" s="309" t="s">
        <v>304</v>
      </c>
      <c r="E112" s="309"/>
      <c r="F112" s="309"/>
      <c r="G112" s="309"/>
      <c r="H112" s="309"/>
      <c r="I112" s="309"/>
      <c r="J112" s="316"/>
      <c r="K112" s="136"/>
      <c r="L112" s="137"/>
    </row>
    <row r="113" spans="1:12" s="102" customFormat="1" ht="23.25" customHeight="1">
      <c r="A113" s="119"/>
      <c r="B113" s="119"/>
      <c r="C113" s="116"/>
      <c r="D113" s="302" t="s">
        <v>298</v>
      </c>
      <c r="E113" s="302"/>
      <c r="F113" s="302"/>
      <c r="G113" s="302"/>
      <c r="H113" s="302"/>
      <c r="I113" s="302"/>
      <c r="J113" s="127" t="s">
        <v>299</v>
      </c>
      <c r="K113" s="133"/>
      <c r="L113" s="134"/>
    </row>
    <row r="114" spans="1:12" s="102" customFormat="1" ht="23.25" customHeight="1">
      <c r="A114" s="121" t="s">
        <v>313</v>
      </c>
      <c r="B114" s="119">
        <f>C114/$B$10</f>
        <v>73.043478260869563</v>
      </c>
      <c r="C114" s="122">
        <v>1680000</v>
      </c>
      <c r="D114" s="308" t="s">
        <v>314</v>
      </c>
      <c r="E114" s="308"/>
      <c r="F114" s="308"/>
      <c r="G114" s="308"/>
      <c r="H114" s="308"/>
      <c r="I114" s="308"/>
      <c r="J114" s="341" t="s">
        <v>315</v>
      </c>
      <c r="K114" s="133"/>
      <c r="L114" s="134"/>
    </row>
    <row r="115" spans="1:12" s="102" customFormat="1" ht="23.25" customHeight="1">
      <c r="A115" s="119"/>
      <c r="B115" s="119"/>
      <c r="C115" s="116"/>
      <c r="D115" s="308" t="s">
        <v>316</v>
      </c>
      <c r="E115" s="308"/>
      <c r="F115" s="308"/>
      <c r="G115" s="308"/>
      <c r="H115" s="308"/>
      <c r="I115" s="308"/>
      <c r="J115" s="315"/>
      <c r="K115" s="133"/>
      <c r="L115" s="134"/>
    </row>
    <row r="116" spans="1:12" s="102" customFormat="1" ht="23.25" customHeight="1">
      <c r="A116" s="123"/>
      <c r="B116" s="123"/>
      <c r="C116" s="124"/>
      <c r="D116" s="309" t="s">
        <v>317</v>
      </c>
      <c r="E116" s="309"/>
      <c r="F116" s="309"/>
      <c r="G116" s="309"/>
      <c r="H116" s="309"/>
      <c r="I116" s="309"/>
      <c r="J116" s="316"/>
      <c r="K116" s="136"/>
      <c r="L116" s="137"/>
    </row>
    <row r="117" spans="1:12" s="102" customFormat="1" ht="22.5" customHeight="1">
      <c r="A117" s="119"/>
      <c r="B117" s="119"/>
      <c r="C117" s="116"/>
      <c r="D117" s="302" t="s">
        <v>298</v>
      </c>
      <c r="E117" s="302"/>
      <c r="F117" s="302"/>
      <c r="G117" s="302"/>
      <c r="H117" s="302"/>
      <c r="I117" s="302"/>
      <c r="J117" s="127" t="s">
        <v>299</v>
      </c>
      <c r="K117" s="133"/>
      <c r="L117" s="134"/>
    </row>
    <row r="118" spans="1:12" s="102" customFormat="1" ht="22.5" customHeight="1">
      <c r="A118" s="119"/>
      <c r="B118" s="119"/>
      <c r="C118" s="116"/>
      <c r="D118" s="308" t="s">
        <v>318</v>
      </c>
      <c r="E118" s="308"/>
      <c r="F118" s="308"/>
      <c r="G118" s="308"/>
      <c r="H118" s="308"/>
      <c r="I118" s="308"/>
      <c r="J118" s="315" t="s">
        <v>319</v>
      </c>
      <c r="K118" s="133"/>
      <c r="L118" s="134"/>
    </row>
    <row r="119" spans="1:12" s="102" customFormat="1" ht="22.5" customHeight="1">
      <c r="A119" s="121" t="s">
        <v>320</v>
      </c>
      <c r="B119" s="119">
        <f>C119/$B$10</f>
        <v>43.434782608695649</v>
      </c>
      <c r="C119" s="122">
        <v>999000</v>
      </c>
      <c r="D119" s="308" t="s">
        <v>321</v>
      </c>
      <c r="E119" s="308"/>
      <c r="F119" s="308"/>
      <c r="G119" s="308"/>
      <c r="H119" s="308"/>
      <c r="I119" s="308"/>
      <c r="J119" s="315"/>
      <c r="K119" s="133"/>
      <c r="L119" s="134"/>
    </row>
    <row r="120" spans="1:12" s="102" customFormat="1" ht="22.5" customHeight="1">
      <c r="A120" s="119"/>
      <c r="B120" s="119"/>
      <c r="C120" s="116"/>
      <c r="D120" s="308" t="s">
        <v>322</v>
      </c>
      <c r="E120" s="308"/>
      <c r="F120" s="308"/>
      <c r="G120" s="308"/>
      <c r="H120" s="308"/>
      <c r="I120" s="308"/>
      <c r="J120" s="315"/>
      <c r="K120" s="133"/>
      <c r="L120" s="134"/>
    </row>
    <row r="121" spans="1:12" s="102" customFormat="1" ht="22.5" customHeight="1">
      <c r="A121" s="123"/>
      <c r="B121" s="123"/>
      <c r="C121" s="124"/>
      <c r="D121" s="309" t="s">
        <v>323</v>
      </c>
      <c r="E121" s="309"/>
      <c r="F121" s="309"/>
      <c r="G121" s="309"/>
      <c r="H121" s="309"/>
      <c r="I121" s="309"/>
      <c r="J121" s="316"/>
      <c r="K121" s="136"/>
      <c r="L121" s="137"/>
    </row>
    <row r="122" spans="1:12" s="102" customFormat="1" ht="22.5" customHeight="1">
      <c r="A122" s="119"/>
      <c r="B122" s="119"/>
      <c r="C122" s="116"/>
      <c r="D122" s="302" t="s">
        <v>298</v>
      </c>
      <c r="E122" s="302"/>
      <c r="F122" s="302"/>
      <c r="G122" s="302"/>
      <c r="H122" s="302"/>
      <c r="I122" s="302"/>
      <c r="J122" s="127" t="s">
        <v>299</v>
      </c>
      <c r="K122" s="133"/>
      <c r="L122" s="134"/>
    </row>
    <row r="123" spans="1:12" s="102" customFormat="1" ht="22.5" customHeight="1">
      <c r="A123" s="121" t="s">
        <v>324</v>
      </c>
      <c r="B123" s="119">
        <f>C123/$B$10</f>
        <v>69.565217391304344</v>
      </c>
      <c r="C123" s="122">
        <v>1600000</v>
      </c>
      <c r="D123" s="308" t="s">
        <v>325</v>
      </c>
      <c r="E123" s="308"/>
      <c r="F123" s="308"/>
      <c r="G123" s="308"/>
      <c r="H123" s="308"/>
      <c r="I123" s="308"/>
      <c r="J123" s="341" t="s">
        <v>326</v>
      </c>
      <c r="K123" s="133"/>
      <c r="L123" s="134"/>
    </row>
    <row r="124" spans="1:12" s="102" customFormat="1" ht="22.5" customHeight="1">
      <c r="A124" s="119"/>
      <c r="B124" s="119"/>
      <c r="C124" s="116"/>
      <c r="D124" s="308" t="s">
        <v>327</v>
      </c>
      <c r="E124" s="308"/>
      <c r="F124" s="308"/>
      <c r="G124" s="308"/>
      <c r="H124" s="308"/>
      <c r="I124" s="308"/>
      <c r="J124" s="315"/>
      <c r="K124" s="133"/>
      <c r="L124" s="134"/>
    </row>
    <row r="125" spans="1:12" s="102" customFormat="1" ht="22.5" customHeight="1">
      <c r="A125" s="123"/>
      <c r="B125" s="123"/>
      <c r="C125" s="124"/>
      <c r="D125" s="309" t="s">
        <v>328</v>
      </c>
      <c r="E125" s="309"/>
      <c r="F125" s="309"/>
      <c r="G125" s="309"/>
      <c r="H125" s="309"/>
      <c r="I125" s="309"/>
      <c r="J125" s="316"/>
      <c r="K125" s="136"/>
      <c r="L125" s="137"/>
    </row>
    <row r="126" spans="1:12" s="102" customFormat="1" ht="18.75" customHeight="1">
      <c r="A126" s="119"/>
      <c r="B126" s="119"/>
      <c r="C126" s="116"/>
      <c r="D126" s="302" t="s">
        <v>298</v>
      </c>
      <c r="E126" s="302"/>
      <c r="F126" s="302"/>
      <c r="G126" s="302"/>
      <c r="H126" s="302"/>
      <c r="I126" s="302"/>
      <c r="J126" s="127" t="s">
        <v>299</v>
      </c>
      <c r="K126" s="133"/>
      <c r="L126" s="134"/>
    </row>
    <row r="127" spans="1:12" s="102" customFormat="1" ht="18.75" customHeight="1">
      <c r="A127" s="119"/>
      <c r="B127" s="119"/>
      <c r="C127" s="116"/>
      <c r="D127" s="308" t="s">
        <v>329</v>
      </c>
      <c r="E127" s="308"/>
      <c r="F127" s="308"/>
      <c r="G127" s="308"/>
      <c r="H127" s="308"/>
      <c r="I127" s="308"/>
      <c r="J127" s="341" t="s">
        <v>330</v>
      </c>
      <c r="K127" s="133"/>
      <c r="L127" s="134"/>
    </row>
    <row r="128" spans="1:12" s="102" customFormat="1" ht="19.5" customHeight="1">
      <c r="A128" s="119"/>
      <c r="B128" s="119"/>
      <c r="C128" s="116"/>
      <c r="D128" s="308" t="s">
        <v>331</v>
      </c>
      <c r="E128" s="308"/>
      <c r="F128" s="308"/>
      <c r="G128" s="308"/>
      <c r="H128" s="308"/>
      <c r="I128" s="308"/>
      <c r="J128" s="315"/>
      <c r="K128" s="133"/>
      <c r="L128" s="134"/>
    </row>
    <row r="129" spans="1:12" s="102" customFormat="1" ht="19.5" customHeight="1">
      <c r="A129" s="121" t="s">
        <v>332</v>
      </c>
      <c r="B129" s="119" t="e">
        <f>C129/$B$10</f>
        <v>#VALUE!</v>
      </c>
      <c r="C129" s="144" t="s">
        <v>333</v>
      </c>
      <c r="D129" s="308"/>
      <c r="E129" s="308"/>
      <c r="F129" s="308"/>
      <c r="G129" s="308"/>
      <c r="H129" s="308"/>
      <c r="I129" s="308"/>
      <c r="J129" s="315"/>
      <c r="K129" s="133"/>
      <c r="L129" s="134"/>
    </row>
    <row r="130" spans="1:12" s="102" customFormat="1" ht="19.5" customHeight="1">
      <c r="A130" s="121"/>
      <c r="B130" s="119"/>
      <c r="C130" s="116"/>
      <c r="D130" s="308"/>
      <c r="E130" s="308"/>
      <c r="F130" s="308"/>
      <c r="G130" s="308"/>
      <c r="H130" s="308"/>
      <c r="I130" s="308"/>
      <c r="J130" s="315"/>
      <c r="K130" s="133"/>
      <c r="L130" s="134"/>
    </row>
    <row r="131" spans="1:12" s="102" customFormat="1" ht="19.5" customHeight="1">
      <c r="A131" s="119"/>
      <c r="B131" s="119"/>
      <c r="C131" s="116"/>
      <c r="D131" s="308"/>
      <c r="E131" s="308"/>
      <c r="F131" s="308"/>
      <c r="G131" s="308"/>
      <c r="H131" s="308"/>
      <c r="I131" s="308"/>
      <c r="J131" s="315"/>
      <c r="K131" s="133"/>
      <c r="L131" s="134"/>
    </row>
    <row r="132" spans="1:12" s="102" customFormat="1" ht="19.5" customHeight="1">
      <c r="A132" s="123"/>
      <c r="B132" s="123"/>
      <c r="C132" s="124"/>
      <c r="D132" s="309"/>
      <c r="E132" s="309"/>
      <c r="F132" s="309"/>
      <c r="G132" s="309"/>
      <c r="H132" s="309"/>
      <c r="I132" s="309"/>
      <c r="J132" s="316"/>
      <c r="K132" s="136"/>
      <c r="L132" s="137"/>
    </row>
    <row r="133" spans="1:12" s="102" customFormat="1" ht="24" customHeight="1">
      <c r="A133" s="119"/>
      <c r="B133" s="119"/>
      <c r="C133" s="145"/>
      <c r="D133" s="302" t="s">
        <v>334</v>
      </c>
      <c r="E133" s="302"/>
      <c r="F133" s="302"/>
      <c r="G133" s="302"/>
      <c r="H133" s="302"/>
      <c r="I133" s="302"/>
      <c r="J133" s="127" t="s">
        <v>335</v>
      </c>
      <c r="K133" s="133"/>
      <c r="L133" s="134"/>
    </row>
    <row r="134" spans="1:12" s="102" customFormat="1" ht="49.5" customHeight="1">
      <c r="A134" s="123" t="s">
        <v>336</v>
      </c>
      <c r="B134" s="123">
        <f>C134/$B$10</f>
        <v>2.1739130434782608</v>
      </c>
      <c r="C134" s="124">
        <v>50000</v>
      </c>
      <c r="D134" s="309" t="s">
        <v>337</v>
      </c>
      <c r="E134" s="309"/>
      <c r="F134" s="309"/>
      <c r="G134" s="309"/>
      <c r="H134" s="309"/>
      <c r="I134" s="309"/>
      <c r="J134" s="241" t="s">
        <v>338</v>
      </c>
      <c r="K134" s="133"/>
      <c r="L134" s="134"/>
    </row>
    <row r="135" spans="1:12" s="102" customFormat="1" ht="18.75" customHeight="1">
      <c r="A135" s="119"/>
      <c r="B135" s="119"/>
      <c r="C135" s="116"/>
      <c r="D135" s="314" t="s">
        <v>298</v>
      </c>
      <c r="E135" s="314"/>
      <c r="F135" s="314"/>
      <c r="G135" s="314"/>
      <c r="H135" s="314"/>
      <c r="I135" s="314"/>
      <c r="J135" s="126" t="s">
        <v>299</v>
      </c>
      <c r="K135" s="138"/>
      <c r="L135" s="142"/>
    </row>
    <row r="136" spans="1:12" s="102" customFormat="1" ht="27.75" customHeight="1">
      <c r="A136" s="119"/>
      <c r="B136" s="119"/>
      <c r="C136" s="116"/>
      <c r="D136" s="308" t="s">
        <v>339</v>
      </c>
      <c r="E136" s="308"/>
      <c r="F136" s="308"/>
      <c r="G136" s="308"/>
      <c r="H136" s="308"/>
      <c r="I136" s="308"/>
      <c r="J136" s="341" t="s">
        <v>340</v>
      </c>
      <c r="K136" s="133"/>
      <c r="L136" s="134"/>
    </row>
    <row r="137" spans="1:12" s="102" customFormat="1" ht="27.75" customHeight="1">
      <c r="A137" s="121" t="s">
        <v>341</v>
      </c>
      <c r="B137" s="119">
        <f>C137/$B$10</f>
        <v>86.913043478260875</v>
      </c>
      <c r="C137" s="122">
        <v>1999000</v>
      </c>
      <c r="D137" s="308"/>
      <c r="E137" s="308"/>
      <c r="F137" s="308"/>
      <c r="G137" s="308"/>
      <c r="H137" s="308"/>
      <c r="I137" s="308"/>
      <c r="J137" s="315"/>
      <c r="K137" s="133"/>
      <c r="L137" s="134"/>
    </row>
    <row r="138" spans="1:12" s="102" customFormat="1" ht="27.75" customHeight="1">
      <c r="A138" s="119"/>
      <c r="B138" s="119"/>
      <c r="C138" s="116"/>
      <c r="D138" s="308"/>
      <c r="E138" s="308"/>
      <c r="F138" s="308"/>
      <c r="G138" s="308"/>
      <c r="H138" s="308"/>
      <c r="I138" s="308"/>
      <c r="J138" s="315"/>
      <c r="K138" s="133"/>
      <c r="L138" s="134"/>
    </row>
    <row r="139" spans="1:12" s="102" customFormat="1" ht="18.75" customHeight="1">
      <c r="A139" s="123"/>
      <c r="B139" s="123"/>
      <c r="C139" s="124"/>
      <c r="D139" s="309"/>
      <c r="E139" s="309"/>
      <c r="F139" s="309"/>
      <c r="G139" s="309"/>
      <c r="H139" s="309"/>
      <c r="I139" s="309"/>
      <c r="J139" s="316"/>
      <c r="K139" s="136"/>
      <c r="L139" s="137"/>
    </row>
    <row r="140" spans="1:12" s="102" customFormat="1" ht="22.5" customHeight="1">
      <c r="A140" s="119"/>
      <c r="B140" s="119"/>
      <c r="C140" s="116"/>
      <c r="D140" s="302" t="s">
        <v>342</v>
      </c>
      <c r="E140" s="302"/>
      <c r="F140" s="302"/>
      <c r="G140" s="302"/>
      <c r="H140" s="302"/>
      <c r="I140" s="302"/>
      <c r="J140" s="127" t="s">
        <v>343</v>
      </c>
      <c r="K140" s="133"/>
      <c r="L140" s="134"/>
    </row>
    <row r="141" spans="1:12" s="102" customFormat="1" ht="36.75" customHeight="1">
      <c r="A141" s="121" t="s">
        <v>344</v>
      </c>
      <c r="B141" s="119">
        <f>C141/$B$10</f>
        <v>7.8260869565217392</v>
      </c>
      <c r="C141" s="122">
        <v>180000</v>
      </c>
      <c r="D141" s="308" t="s">
        <v>345</v>
      </c>
      <c r="E141" s="308"/>
      <c r="F141" s="308"/>
      <c r="G141" s="308"/>
      <c r="H141" s="308"/>
      <c r="I141" s="308"/>
      <c r="J141" s="240" t="s">
        <v>346</v>
      </c>
      <c r="K141" s="133"/>
      <c r="L141" s="134"/>
    </row>
    <row r="142" spans="1:12" s="102" customFormat="1" ht="21.75" customHeight="1">
      <c r="A142" s="119"/>
      <c r="B142" s="119"/>
      <c r="C142" s="116"/>
      <c r="D142" s="314" t="s">
        <v>342</v>
      </c>
      <c r="E142" s="314"/>
      <c r="F142" s="314"/>
      <c r="G142" s="314"/>
      <c r="H142" s="314"/>
      <c r="I142" s="314"/>
      <c r="J142" s="126" t="s">
        <v>343</v>
      </c>
      <c r="K142" s="133"/>
      <c r="L142" s="134"/>
    </row>
    <row r="143" spans="1:12" s="102" customFormat="1" ht="33" customHeight="1">
      <c r="A143" s="146" t="s">
        <v>347</v>
      </c>
      <c r="B143" s="123">
        <f>C143/$B$10</f>
        <v>13.913043478260869</v>
      </c>
      <c r="C143" s="147">
        <v>320000</v>
      </c>
      <c r="D143" s="309" t="s">
        <v>348</v>
      </c>
      <c r="E143" s="309"/>
      <c r="F143" s="309"/>
      <c r="G143" s="309"/>
      <c r="H143" s="309"/>
      <c r="I143" s="309"/>
      <c r="J143" s="241" t="s">
        <v>349</v>
      </c>
      <c r="K143" s="136"/>
      <c r="L143" s="137"/>
    </row>
    <row r="144" spans="1:12" s="102" customFormat="1" ht="17.25" customHeight="1">
      <c r="A144" s="119"/>
      <c r="B144" s="119"/>
      <c r="C144" s="116"/>
      <c r="D144" s="314" t="s">
        <v>350</v>
      </c>
      <c r="E144" s="314"/>
      <c r="F144" s="314"/>
      <c r="G144" s="314"/>
      <c r="H144" s="314"/>
      <c r="I144" s="314"/>
      <c r="J144" s="126" t="s">
        <v>350</v>
      </c>
      <c r="K144" s="133"/>
      <c r="L144" s="134"/>
    </row>
    <row r="145" spans="1:12" s="102" customFormat="1" ht="27.75" customHeight="1">
      <c r="A145" s="119"/>
      <c r="B145" s="119"/>
      <c r="C145" s="116"/>
      <c r="D145" s="308" t="s">
        <v>351</v>
      </c>
      <c r="E145" s="308"/>
      <c r="F145" s="308"/>
      <c r="G145" s="308"/>
      <c r="H145" s="308"/>
      <c r="I145" s="308"/>
      <c r="J145" s="148" t="s">
        <v>351</v>
      </c>
      <c r="K145" s="133"/>
      <c r="L145" s="134"/>
    </row>
    <row r="146" spans="1:12" s="102" customFormat="1" ht="15.75" customHeight="1">
      <c r="A146" s="119"/>
      <c r="B146" s="119"/>
      <c r="C146" s="116"/>
      <c r="D146" s="308" t="s">
        <v>352</v>
      </c>
      <c r="E146" s="308"/>
      <c r="F146" s="308"/>
      <c r="G146" s="308"/>
      <c r="H146" s="308"/>
      <c r="I146" s="308"/>
      <c r="J146" s="132" t="s">
        <v>353</v>
      </c>
      <c r="K146" s="133"/>
      <c r="L146" s="134"/>
    </row>
    <row r="147" spans="1:12" s="102" customFormat="1" ht="15.75" customHeight="1">
      <c r="A147" s="119"/>
      <c r="B147" s="119"/>
      <c r="C147" s="116"/>
      <c r="D147" s="308" t="s">
        <v>354</v>
      </c>
      <c r="E147" s="308"/>
      <c r="F147" s="308"/>
      <c r="G147" s="308"/>
      <c r="H147" s="308"/>
      <c r="I147" s="308"/>
      <c r="J147" s="132" t="s">
        <v>355</v>
      </c>
      <c r="K147" s="133"/>
      <c r="L147" s="134"/>
    </row>
    <row r="148" spans="1:12" s="102" customFormat="1" ht="17.25" customHeight="1">
      <c r="A148" s="121" t="s">
        <v>356</v>
      </c>
      <c r="B148" s="119">
        <f>C148/$B$10</f>
        <v>15.217391304347826</v>
      </c>
      <c r="C148" s="122">
        <v>350000</v>
      </c>
      <c r="D148" s="308" t="s">
        <v>357</v>
      </c>
      <c r="E148" s="308"/>
      <c r="F148" s="308"/>
      <c r="G148" s="308"/>
      <c r="H148" s="308"/>
      <c r="I148" s="308"/>
      <c r="J148" s="132" t="s">
        <v>357</v>
      </c>
      <c r="K148" s="133"/>
      <c r="L148" s="134"/>
    </row>
    <row r="149" spans="1:12" s="102" customFormat="1" ht="17.25" customHeight="1">
      <c r="A149" s="121" t="s">
        <v>358</v>
      </c>
      <c r="B149" s="119">
        <f t="shared" ref="B149:B150" si="0">C149/$B$10</f>
        <v>16.521739130434781</v>
      </c>
      <c r="C149" s="122">
        <v>380000</v>
      </c>
      <c r="D149" s="308" t="s">
        <v>359</v>
      </c>
      <c r="E149" s="308"/>
      <c r="F149" s="308"/>
      <c r="G149" s="308"/>
      <c r="H149" s="308"/>
      <c r="I149" s="308"/>
      <c r="J149" s="132" t="s">
        <v>359</v>
      </c>
      <c r="K149" s="133"/>
      <c r="L149" s="134"/>
    </row>
    <row r="150" spans="1:12" s="102" customFormat="1" ht="17.25" customHeight="1">
      <c r="A150" s="121" t="s">
        <v>360</v>
      </c>
      <c r="B150" s="119">
        <f t="shared" si="0"/>
        <v>20.869565217391305</v>
      </c>
      <c r="C150" s="122">
        <v>480000</v>
      </c>
      <c r="D150" s="308" t="s">
        <v>361</v>
      </c>
      <c r="E150" s="308"/>
      <c r="F150" s="308"/>
      <c r="G150" s="308"/>
      <c r="H150" s="308"/>
      <c r="I150" s="308"/>
      <c r="J150" s="132" t="s">
        <v>361</v>
      </c>
      <c r="K150" s="133"/>
      <c r="L150" s="134"/>
    </row>
    <row r="151" spans="1:12" s="102" customFormat="1" ht="17.25" customHeight="1">
      <c r="A151" s="119"/>
      <c r="B151" s="119"/>
      <c r="C151" s="116"/>
      <c r="D151" s="308" t="s">
        <v>362</v>
      </c>
      <c r="E151" s="308"/>
      <c r="F151" s="308"/>
      <c r="G151" s="308"/>
      <c r="H151" s="308"/>
      <c r="I151" s="308"/>
      <c r="J151" s="132" t="s">
        <v>362</v>
      </c>
      <c r="K151" s="133"/>
      <c r="L151" s="134"/>
    </row>
    <row r="152" spans="1:12" s="102" customFormat="1" ht="17.25" customHeight="1">
      <c r="A152" s="119"/>
      <c r="B152" s="119"/>
      <c r="C152" s="116"/>
      <c r="D152" s="308" t="s">
        <v>363</v>
      </c>
      <c r="E152" s="308"/>
      <c r="F152" s="308"/>
      <c r="G152" s="308"/>
      <c r="H152" s="308"/>
      <c r="I152" s="308"/>
      <c r="J152" s="132" t="s">
        <v>363</v>
      </c>
      <c r="K152" s="133"/>
      <c r="L152" s="134"/>
    </row>
    <row r="153" spans="1:12" s="102" customFormat="1" ht="17.25" customHeight="1">
      <c r="A153" s="119"/>
      <c r="B153" s="119"/>
      <c r="C153" s="116"/>
      <c r="D153" s="308" t="s">
        <v>364</v>
      </c>
      <c r="E153" s="308"/>
      <c r="F153" s="308"/>
      <c r="G153" s="308"/>
      <c r="H153" s="308"/>
      <c r="I153" s="308"/>
      <c r="J153" s="132" t="s">
        <v>364</v>
      </c>
      <c r="K153" s="133"/>
      <c r="L153" s="134"/>
    </row>
    <row r="154" spans="1:12" s="102" customFormat="1" ht="17.25" customHeight="1">
      <c r="A154" s="119"/>
      <c r="B154" s="119"/>
      <c r="C154" s="116"/>
      <c r="D154" s="308" t="s">
        <v>365</v>
      </c>
      <c r="E154" s="308"/>
      <c r="F154" s="308"/>
      <c r="G154" s="308"/>
      <c r="H154" s="308"/>
      <c r="I154" s="308"/>
      <c r="J154" s="132" t="s">
        <v>365</v>
      </c>
      <c r="K154" s="133"/>
      <c r="L154" s="134"/>
    </row>
    <row r="155" spans="1:12" s="102" customFormat="1" ht="17.25" customHeight="1">
      <c r="A155" s="123"/>
      <c r="B155" s="123"/>
      <c r="C155" s="124"/>
      <c r="D155" s="309" t="s">
        <v>366</v>
      </c>
      <c r="E155" s="309"/>
      <c r="F155" s="309"/>
      <c r="G155" s="309"/>
      <c r="H155" s="309"/>
      <c r="I155" s="309"/>
      <c r="J155" s="135" t="s">
        <v>366</v>
      </c>
      <c r="K155" s="136"/>
      <c r="L155" s="137"/>
    </row>
    <row r="156" spans="1:12" s="102" customFormat="1" ht="16.5" customHeight="1">
      <c r="A156" s="119"/>
      <c r="B156" s="119"/>
      <c r="C156" s="116"/>
      <c r="D156" s="302" t="s">
        <v>342</v>
      </c>
      <c r="E156" s="302"/>
      <c r="F156" s="302"/>
      <c r="G156" s="302"/>
      <c r="H156" s="302"/>
      <c r="I156" s="302"/>
      <c r="J156" s="127" t="s">
        <v>342</v>
      </c>
      <c r="K156" s="133"/>
      <c r="L156" s="134"/>
    </row>
    <row r="157" spans="1:12" s="102" customFormat="1" ht="16.5" customHeight="1">
      <c r="A157" s="119"/>
      <c r="B157" s="119"/>
      <c r="C157" s="116"/>
      <c r="D157" s="308" t="s">
        <v>367</v>
      </c>
      <c r="E157" s="308"/>
      <c r="F157" s="308"/>
      <c r="G157" s="308"/>
      <c r="H157" s="308"/>
      <c r="I157" s="308"/>
      <c r="J157" s="148" t="s">
        <v>367</v>
      </c>
      <c r="K157" s="133"/>
      <c r="L157" s="134"/>
    </row>
    <row r="158" spans="1:12" s="102" customFormat="1" ht="16.5" customHeight="1">
      <c r="A158" s="119"/>
      <c r="B158" s="119"/>
      <c r="C158" s="116"/>
      <c r="D158" s="308" t="s">
        <v>345</v>
      </c>
      <c r="E158" s="308"/>
      <c r="F158" s="308"/>
      <c r="G158" s="308"/>
      <c r="H158" s="308"/>
      <c r="I158" s="308"/>
      <c r="J158" s="132" t="s">
        <v>368</v>
      </c>
      <c r="K158" s="133"/>
      <c r="L158" s="134"/>
    </row>
    <row r="159" spans="1:12" s="102" customFormat="1" ht="16.5" customHeight="1">
      <c r="A159" s="119"/>
      <c r="B159" s="119"/>
      <c r="C159" s="116"/>
      <c r="D159" s="308" t="s">
        <v>354</v>
      </c>
      <c r="E159" s="308"/>
      <c r="F159" s="308"/>
      <c r="G159" s="308"/>
      <c r="H159" s="308"/>
      <c r="I159" s="308"/>
      <c r="J159" s="132" t="s">
        <v>355</v>
      </c>
      <c r="K159" s="133"/>
      <c r="L159" s="134"/>
    </row>
    <row r="160" spans="1:12" s="102" customFormat="1" ht="18.75" customHeight="1">
      <c r="A160" s="121" t="s">
        <v>369</v>
      </c>
      <c r="B160" s="119">
        <f t="shared" ref="B160:B162" si="1">C160/$B$10</f>
        <v>8.695652173913043</v>
      </c>
      <c r="C160" s="122">
        <v>200000</v>
      </c>
      <c r="D160" s="308" t="s">
        <v>370</v>
      </c>
      <c r="E160" s="308"/>
      <c r="F160" s="308"/>
      <c r="G160" s="308"/>
      <c r="H160" s="308"/>
      <c r="I160" s="308"/>
      <c r="J160" s="132" t="s">
        <v>370</v>
      </c>
      <c r="K160" s="133"/>
      <c r="L160" s="134"/>
    </row>
    <row r="161" spans="1:12" s="102" customFormat="1" ht="18.75" customHeight="1">
      <c r="A161" s="121" t="s">
        <v>371</v>
      </c>
      <c r="B161" s="119">
        <f t="shared" si="1"/>
        <v>10.869565217391305</v>
      </c>
      <c r="C161" s="122">
        <v>250000</v>
      </c>
      <c r="D161" s="308" t="s">
        <v>372</v>
      </c>
      <c r="E161" s="308"/>
      <c r="F161" s="308"/>
      <c r="G161" s="308"/>
      <c r="H161" s="308"/>
      <c r="I161" s="308"/>
      <c r="J161" s="132" t="s">
        <v>372</v>
      </c>
      <c r="K161" s="133"/>
      <c r="L161" s="134"/>
    </row>
    <row r="162" spans="1:12" s="102" customFormat="1" ht="18.75" customHeight="1">
      <c r="A162" s="146" t="s">
        <v>373</v>
      </c>
      <c r="B162" s="123">
        <f t="shared" si="1"/>
        <v>15.217391304347826</v>
      </c>
      <c r="C162" s="147">
        <v>350000</v>
      </c>
      <c r="D162" s="309" t="s">
        <v>374</v>
      </c>
      <c r="E162" s="309"/>
      <c r="F162" s="309"/>
      <c r="G162" s="309"/>
      <c r="H162" s="309"/>
      <c r="I162" s="309"/>
      <c r="J162" s="135" t="s">
        <v>374</v>
      </c>
      <c r="K162" s="136"/>
      <c r="L162" s="137"/>
    </row>
    <row r="163" spans="1:12" s="102" customFormat="1" ht="18.75" customHeight="1">
      <c r="A163" s="119"/>
      <c r="B163" s="119"/>
      <c r="C163" s="116"/>
      <c r="D163" s="302" t="s">
        <v>350</v>
      </c>
      <c r="E163" s="302"/>
      <c r="F163" s="302"/>
      <c r="G163" s="302"/>
      <c r="H163" s="302"/>
      <c r="I163" s="302"/>
      <c r="J163" s="127" t="s">
        <v>350</v>
      </c>
      <c r="K163" s="133"/>
      <c r="L163" s="134"/>
    </row>
    <row r="164" spans="1:12" s="102" customFormat="1" ht="17.25" customHeight="1">
      <c r="A164" s="119"/>
      <c r="B164" s="119"/>
      <c r="C164" s="116"/>
      <c r="D164" s="308" t="s">
        <v>375</v>
      </c>
      <c r="E164" s="308"/>
      <c r="F164" s="308"/>
      <c r="G164" s="308"/>
      <c r="H164" s="308"/>
      <c r="I164" s="308"/>
      <c r="J164" s="148" t="s">
        <v>375</v>
      </c>
      <c r="K164" s="133"/>
      <c r="L164" s="134"/>
    </row>
    <row r="165" spans="1:12" s="102" customFormat="1" ht="17.25" customHeight="1">
      <c r="A165" s="119"/>
      <c r="B165" s="119"/>
      <c r="C165" s="116"/>
      <c r="D165" s="308" t="s">
        <v>376</v>
      </c>
      <c r="E165" s="308"/>
      <c r="F165" s="308"/>
      <c r="G165" s="308"/>
      <c r="H165" s="308"/>
      <c r="I165" s="308"/>
      <c r="J165" s="132" t="s">
        <v>377</v>
      </c>
      <c r="K165" s="133"/>
      <c r="L165" s="134"/>
    </row>
    <row r="166" spans="1:12" s="102" customFormat="1" ht="17.25" customHeight="1">
      <c r="A166" s="119"/>
      <c r="B166" s="119"/>
      <c r="C166" s="116"/>
      <c r="D166" s="308" t="s">
        <v>354</v>
      </c>
      <c r="E166" s="308"/>
      <c r="F166" s="308"/>
      <c r="G166" s="308"/>
      <c r="H166" s="308"/>
      <c r="I166" s="308"/>
      <c r="J166" s="132" t="s">
        <v>355</v>
      </c>
      <c r="K166" s="133"/>
      <c r="L166" s="134"/>
    </row>
    <row r="167" spans="1:12" s="102" customFormat="1" ht="18.75" customHeight="1">
      <c r="A167" s="121" t="s">
        <v>378</v>
      </c>
      <c r="B167" s="119">
        <f t="shared" ref="B167:B170" si="2">C167/$B$10</f>
        <v>13.043478260869565</v>
      </c>
      <c r="C167" s="122">
        <v>300000</v>
      </c>
      <c r="D167" s="308" t="s">
        <v>374</v>
      </c>
      <c r="E167" s="308"/>
      <c r="F167" s="308"/>
      <c r="G167" s="308"/>
      <c r="H167" s="308"/>
      <c r="I167" s="308"/>
      <c r="J167" s="132" t="s">
        <v>374</v>
      </c>
      <c r="K167" s="133"/>
      <c r="L167" s="134"/>
    </row>
    <row r="168" spans="1:12" s="102" customFormat="1" ht="18.75" customHeight="1">
      <c r="A168" s="121" t="s">
        <v>379</v>
      </c>
      <c r="B168" s="119">
        <f t="shared" si="2"/>
        <v>16.521739130434781</v>
      </c>
      <c r="C168" s="122">
        <v>380000</v>
      </c>
      <c r="D168" s="308" t="s">
        <v>380</v>
      </c>
      <c r="E168" s="308"/>
      <c r="F168" s="308"/>
      <c r="G168" s="308"/>
      <c r="H168" s="308"/>
      <c r="I168" s="308"/>
      <c r="J168" s="132" t="s">
        <v>380</v>
      </c>
      <c r="K168" s="133"/>
      <c r="L168" s="134"/>
    </row>
    <row r="169" spans="1:12" s="102" customFormat="1" ht="18.75" customHeight="1">
      <c r="A169" s="121" t="s">
        <v>381</v>
      </c>
      <c r="B169" s="119">
        <f t="shared" si="2"/>
        <v>20.869565217391305</v>
      </c>
      <c r="C169" s="122">
        <v>480000</v>
      </c>
      <c r="D169" s="308" t="s">
        <v>382</v>
      </c>
      <c r="E169" s="308"/>
      <c r="F169" s="308"/>
      <c r="G169" s="308"/>
      <c r="H169" s="308"/>
      <c r="I169" s="308"/>
      <c r="J169" s="132" t="s">
        <v>382</v>
      </c>
      <c r="K169" s="133"/>
      <c r="L169" s="134"/>
    </row>
    <row r="170" spans="1:12" s="102" customFormat="1" ht="18.75" customHeight="1">
      <c r="A170" s="146" t="s">
        <v>383</v>
      </c>
      <c r="B170" s="123">
        <f t="shared" si="2"/>
        <v>26.086956521739129</v>
      </c>
      <c r="C170" s="147">
        <v>600000</v>
      </c>
      <c r="D170" s="309" t="s">
        <v>384</v>
      </c>
      <c r="E170" s="309"/>
      <c r="F170" s="309"/>
      <c r="G170" s="309"/>
      <c r="H170" s="309"/>
      <c r="I170" s="309"/>
      <c r="J170" s="135" t="s">
        <v>384</v>
      </c>
      <c r="K170" s="136"/>
      <c r="L170" s="137"/>
    </row>
    <row r="171" spans="1:12" s="102" customFormat="1" ht="18.75" customHeight="1">
      <c r="A171" s="119"/>
      <c r="B171" s="119"/>
      <c r="C171" s="116"/>
      <c r="D171" s="302" t="s">
        <v>385</v>
      </c>
      <c r="E171" s="302"/>
      <c r="F171" s="302"/>
      <c r="G171" s="302"/>
      <c r="H171" s="302"/>
      <c r="I171" s="302"/>
      <c r="J171" s="127" t="s">
        <v>385</v>
      </c>
      <c r="K171" s="133"/>
      <c r="L171" s="134"/>
    </row>
    <row r="172" spans="1:12" s="102" customFormat="1" ht="18.75" customHeight="1">
      <c r="A172" s="119"/>
      <c r="B172" s="119"/>
      <c r="C172" s="116"/>
      <c r="D172" s="308" t="s">
        <v>386</v>
      </c>
      <c r="E172" s="308"/>
      <c r="F172" s="308"/>
      <c r="G172" s="308"/>
      <c r="H172" s="308"/>
      <c r="I172" s="308"/>
      <c r="J172" s="148" t="s">
        <v>386</v>
      </c>
      <c r="K172" s="133"/>
      <c r="L172" s="134"/>
    </row>
    <row r="173" spans="1:12" s="102" customFormat="1" ht="16.5" customHeight="1">
      <c r="A173" s="121" t="s">
        <v>387</v>
      </c>
      <c r="B173" s="119">
        <f t="shared" ref="B173" si="3">C173/$B$10</f>
        <v>3.4782608695652173</v>
      </c>
      <c r="C173" s="122">
        <v>80000</v>
      </c>
      <c r="D173" s="308" t="s">
        <v>388</v>
      </c>
      <c r="E173" s="308"/>
      <c r="F173" s="308"/>
      <c r="G173" s="308"/>
      <c r="H173" s="308"/>
      <c r="I173" s="308"/>
      <c r="J173" s="315" t="s">
        <v>389</v>
      </c>
      <c r="K173" s="133"/>
      <c r="L173" s="134"/>
    </row>
    <row r="174" spans="1:12" s="102" customFormat="1" ht="16.5" customHeight="1">
      <c r="A174" s="119"/>
      <c r="B174" s="119"/>
      <c r="C174" s="116"/>
      <c r="D174" s="308"/>
      <c r="E174" s="308"/>
      <c r="F174" s="308"/>
      <c r="G174" s="308"/>
      <c r="H174" s="308"/>
      <c r="I174" s="308"/>
      <c r="J174" s="315"/>
      <c r="K174" s="133"/>
      <c r="L174" s="134"/>
    </row>
    <row r="175" spans="1:12" s="102" customFormat="1" ht="16.5" customHeight="1">
      <c r="A175" s="123"/>
      <c r="B175" s="123"/>
      <c r="C175" s="124"/>
      <c r="D175" s="309"/>
      <c r="E175" s="309"/>
      <c r="F175" s="309"/>
      <c r="G175" s="309"/>
      <c r="H175" s="309"/>
      <c r="I175" s="309"/>
      <c r="J175" s="316"/>
      <c r="K175" s="136"/>
      <c r="L175" s="137"/>
    </row>
    <row r="176" spans="1:12" s="102" customFormat="1" ht="18.75" customHeight="1">
      <c r="A176" s="119"/>
      <c r="B176" s="119"/>
      <c r="C176" s="116"/>
      <c r="D176" s="302" t="s">
        <v>385</v>
      </c>
      <c r="E176" s="302"/>
      <c r="F176" s="302"/>
      <c r="G176" s="302"/>
      <c r="H176" s="302"/>
      <c r="I176" s="302"/>
      <c r="J176" s="127" t="s">
        <v>385</v>
      </c>
      <c r="K176" s="133"/>
      <c r="L176" s="134"/>
    </row>
    <row r="177" spans="1:12" s="102" customFormat="1" ht="18.75" customHeight="1">
      <c r="A177" s="119"/>
      <c r="B177" s="119"/>
      <c r="C177" s="116"/>
      <c r="D177" s="308" t="s">
        <v>386</v>
      </c>
      <c r="E177" s="308"/>
      <c r="F177" s="308"/>
      <c r="G177" s="308"/>
      <c r="H177" s="308"/>
      <c r="I177" s="308"/>
      <c r="J177" s="148" t="s">
        <v>386</v>
      </c>
      <c r="K177" s="133"/>
      <c r="L177" s="134"/>
    </row>
    <row r="178" spans="1:12" s="102" customFormat="1" ht="16.5" customHeight="1">
      <c r="A178" s="121" t="s">
        <v>390</v>
      </c>
      <c r="B178" s="119">
        <f t="shared" ref="B178" si="4">C178/$B$10</f>
        <v>6.0869565217391308</v>
      </c>
      <c r="C178" s="122">
        <v>140000</v>
      </c>
      <c r="D178" s="308" t="s">
        <v>388</v>
      </c>
      <c r="E178" s="308"/>
      <c r="F178" s="308"/>
      <c r="G178" s="308"/>
      <c r="H178" s="308"/>
      <c r="I178" s="308"/>
      <c r="J178" s="315" t="s">
        <v>391</v>
      </c>
      <c r="K178" s="133"/>
      <c r="L178" s="134"/>
    </row>
    <row r="179" spans="1:12" s="102" customFormat="1" ht="16.5" customHeight="1">
      <c r="A179" s="119"/>
      <c r="B179" s="119"/>
      <c r="C179" s="116"/>
      <c r="D179" s="308"/>
      <c r="E179" s="308"/>
      <c r="F179" s="308"/>
      <c r="G179" s="308"/>
      <c r="H179" s="308"/>
      <c r="I179" s="308"/>
      <c r="J179" s="315"/>
      <c r="K179" s="133"/>
      <c r="L179" s="134"/>
    </row>
    <row r="180" spans="1:12" s="102" customFormat="1" ht="16.5" customHeight="1">
      <c r="A180" s="123"/>
      <c r="B180" s="123"/>
      <c r="C180" s="124"/>
      <c r="D180" s="309"/>
      <c r="E180" s="309"/>
      <c r="F180" s="309"/>
      <c r="G180" s="309"/>
      <c r="H180" s="309"/>
      <c r="I180" s="309"/>
      <c r="J180" s="316"/>
      <c r="K180" s="136"/>
      <c r="L180" s="137"/>
    </row>
    <row r="181" spans="1:12" s="102" customFormat="1" ht="18.75" customHeight="1">
      <c r="A181" s="119"/>
      <c r="B181" s="119"/>
      <c r="C181" s="116"/>
      <c r="D181" s="302" t="s">
        <v>350</v>
      </c>
      <c r="E181" s="302"/>
      <c r="F181" s="302"/>
      <c r="G181" s="302"/>
      <c r="H181" s="302"/>
      <c r="I181" s="302"/>
      <c r="J181" s="127" t="s">
        <v>350</v>
      </c>
      <c r="K181" s="133"/>
      <c r="L181" s="134"/>
    </row>
    <row r="182" spans="1:12" s="102" customFormat="1" ht="18.75" customHeight="1">
      <c r="A182" s="119"/>
      <c r="B182" s="119"/>
      <c r="C182" s="116"/>
      <c r="D182" s="308" t="s">
        <v>392</v>
      </c>
      <c r="E182" s="308"/>
      <c r="F182" s="308"/>
      <c r="G182" s="308"/>
      <c r="H182" s="308"/>
      <c r="I182" s="308"/>
      <c r="J182" s="148" t="s">
        <v>393</v>
      </c>
      <c r="K182" s="133"/>
      <c r="L182" s="134"/>
    </row>
    <row r="183" spans="1:12" s="102" customFormat="1" ht="18.75" customHeight="1">
      <c r="A183" s="121" t="s">
        <v>394</v>
      </c>
      <c r="B183" s="119">
        <f t="shared" ref="B183" si="5">C183/$B$10</f>
        <v>34.782608695652172</v>
      </c>
      <c r="C183" s="122">
        <v>800000</v>
      </c>
      <c r="D183" s="308" t="s">
        <v>395</v>
      </c>
      <c r="E183" s="308"/>
      <c r="F183" s="308"/>
      <c r="G183" s="308"/>
      <c r="H183" s="308"/>
      <c r="I183" s="308"/>
      <c r="J183" s="315" t="s">
        <v>396</v>
      </c>
      <c r="K183" s="133"/>
      <c r="L183" s="134"/>
    </row>
    <row r="184" spans="1:12" s="102" customFormat="1" ht="18.75" customHeight="1">
      <c r="A184" s="119"/>
      <c r="B184" s="119"/>
      <c r="C184" s="116"/>
      <c r="D184" s="308"/>
      <c r="E184" s="308"/>
      <c r="F184" s="308"/>
      <c r="G184" s="308"/>
      <c r="H184" s="308"/>
      <c r="I184" s="308"/>
      <c r="J184" s="315"/>
      <c r="K184" s="133"/>
      <c r="L184" s="134"/>
    </row>
    <row r="185" spans="1:12" s="102" customFormat="1" ht="18.75" customHeight="1">
      <c r="A185" s="123"/>
      <c r="B185" s="123"/>
      <c r="C185" s="124"/>
      <c r="D185" s="309"/>
      <c r="E185" s="309"/>
      <c r="F185" s="309"/>
      <c r="G185" s="309"/>
      <c r="H185" s="309"/>
      <c r="I185" s="309"/>
      <c r="J185" s="316"/>
      <c r="K185" s="136"/>
      <c r="L185" s="137"/>
    </row>
    <row r="186" spans="1:12" s="102" customFormat="1" ht="18.75" customHeight="1">
      <c r="A186" s="119"/>
      <c r="B186" s="119"/>
      <c r="C186" s="116"/>
      <c r="D186" s="302" t="s">
        <v>350</v>
      </c>
      <c r="E186" s="302"/>
      <c r="F186" s="302"/>
      <c r="G186" s="302"/>
      <c r="H186" s="302"/>
      <c r="I186" s="302"/>
      <c r="J186" s="127" t="s">
        <v>350</v>
      </c>
      <c r="K186" s="133"/>
      <c r="L186" s="134"/>
    </row>
    <row r="187" spans="1:12" s="102" customFormat="1" ht="18.75" customHeight="1">
      <c r="A187" s="119"/>
      <c r="B187" s="119"/>
      <c r="C187" s="116"/>
      <c r="D187" s="308" t="s">
        <v>392</v>
      </c>
      <c r="E187" s="308"/>
      <c r="F187" s="308"/>
      <c r="G187" s="308"/>
      <c r="H187" s="308"/>
      <c r="I187" s="308"/>
      <c r="J187" s="148" t="s">
        <v>392</v>
      </c>
      <c r="K187" s="133"/>
      <c r="L187" s="134"/>
    </row>
    <row r="188" spans="1:12" s="102" customFormat="1" ht="18.75" customHeight="1">
      <c r="A188" s="121" t="s">
        <v>397</v>
      </c>
      <c r="B188" s="119">
        <f t="shared" ref="B188" si="6">C188/$B$10</f>
        <v>56.521739130434781</v>
      </c>
      <c r="C188" s="122">
        <v>1300000</v>
      </c>
      <c r="D188" s="308" t="s">
        <v>395</v>
      </c>
      <c r="E188" s="308"/>
      <c r="F188" s="308"/>
      <c r="G188" s="308"/>
      <c r="H188" s="308"/>
      <c r="I188" s="308"/>
      <c r="J188" s="315" t="s">
        <v>398</v>
      </c>
      <c r="K188" s="133"/>
      <c r="L188" s="134"/>
    </row>
    <row r="189" spans="1:12" s="102" customFormat="1" ht="18.75" customHeight="1">
      <c r="A189" s="119"/>
      <c r="B189" s="119"/>
      <c r="C189" s="116"/>
      <c r="D189" s="308"/>
      <c r="E189" s="308"/>
      <c r="F189" s="308"/>
      <c r="G189" s="308"/>
      <c r="H189" s="308"/>
      <c r="I189" s="308"/>
      <c r="J189" s="315"/>
      <c r="K189" s="133"/>
      <c r="L189" s="134"/>
    </row>
    <row r="190" spans="1:12" s="102" customFormat="1" ht="18.75" customHeight="1">
      <c r="A190" s="123"/>
      <c r="B190" s="123"/>
      <c r="C190" s="124"/>
      <c r="D190" s="309"/>
      <c r="E190" s="309"/>
      <c r="F190" s="309"/>
      <c r="G190" s="309"/>
      <c r="H190" s="309"/>
      <c r="I190" s="309"/>
      <c r="J190" s="316"/>
      <c r="K190" s="136"/>
      <c r="L190" s="137"/>
    </row>
    <row r="191" spans="1:12" s="102" customFormat="1" ht="18.75" customHeight="1">
      <c r="A191" s="119"/>
      <c r="B191" s="119"/>
      <c r="C191" s="116"/>
      <c r="D191" s="302" t="s">
        <v>399</v>
      </c>
      <c r="E191" s="302"/>
      <c r="F191" s="302"/>
      <c r="G191" s="302"/>
      <c r="H191" s="302"/>
      <c r="I191" s="302"/>
      <c r="J191" s="127" t="s">
        <v>400</v>
      </c>
      <c r="K191" s="133"/>
      <c r="L191" s="134"/>
    </row>
    <row r="192" spans="1:12" s="102" customFormat="1" ht="18.75" customHeight="1">
      <c r="A192" s="119"/>
      <c r="B192" s="119"/>
      <c r="C192" s="116"/>
      <c r="D192" s="308" t="s">
        <v>401</v>
      </c>
      <c r="E192" s="308"/>
      <c r="F192" s="308"/>
      <c r="G192" s="308"/>
      <c r="H192" s="308"/>
      <c r="I192" s="308"/>
      <c r="J192" s="315" t="s">
        <v>402</v>
      </c>
      <c r="K192" s="133"/>
      <c r="L192" s="134"/>
    </row>
    <row r="193" spans="1:13" s="102" customFormat="1" ht="18.75" customHeight="1">
      <c r="A193" s="121" t="s">
        <v>403</v>
      </c>
      <c r="B193" s="119">
        <f t="shared" ref="B193" si="7">C193/$B$10</f>
        <v>8.695652173913043</v>
      </c>
      <c r="C193" s="122">
        <v>200000</v>
      </c>
      <c r="D193" s="308"/>
      <c r="E193" s="308"/>
      <c r="F193" s="308"/>
      <c r="G193" s="308"/>
      <c r="H193" s="308"/>
      <c r="I193" s="308"/>
      <c r="J193" s="315"/>
      <c r="K193" s="133"/>
      <c r="L193" s="134"/>
    </row>
    <row r="194" spans="1:13" s="102" customFormat="1" ht="18.75" customHeight="1">
      <c r="A194" s="123"/>
      <c r="B194" s="123"/>
      <c r="C194" s="124"/>
      <c r="D194" s="309"/>
      <c r="E194" s="309"/>
      <c r="F194" s="309"/>
      <c r="G194" s="309"/>
      <c r="H194" s="309"/>
      <c r="I194" s="309"/>
      <c r="J194" s="316"/>
      <c r="K194" s="136"/>
      <c r="L194" s="137"/>
    </row>
    <row r="195" spans="1:13" s="102" customFormat="1" ht="18.75" customHeight="1">
      <c r="A195" s="119"/>
      <c r="B195" s="119"/>
      <c r="C195" s="116"/>
      <c r="D195" s="302" t="s">
        <v>385</v>
      </c>
      <c r="E195" s="302"/>
      <c r="F195" s="302"/>
      <c r="G195" s="302"/>
      <c r="H195" s="302"/>
      <c r="I195" s="302"/>
      <c r="J195" s="127" t="s">
        <v>385</v>
      </c>
      <c r="K195" s="133"/>
      <c r="L195" s="134"/>
    </row>
    <row r="196" spans="1:13" s="102" customFormat="1" ht="16.5" customHeight="1">
      <c r="A196" s="121" t="s">
        <v>404</v>
      </c>
      <c r="B196" s="119"/>
      <c r="C196" s="122">
        <v>300000</v>
      </c>
      <c r="D196" s="308" t="s">
        <v>405</v>
      </c>
      <c r="E196" s="308"/>
      <c r="F196" s="308"/>
      <c r="G196" s="308"/>
      <c r="H196" s="308"/>
      <c r="I196" s="308"/>
      <c r="J196" s="148" t="s">
        <v>405</v>
      </c>
      <c r="K196" s="133"/>
      <c r="L196" s="134"/>
    </row>
    <row r="197" spans="1:13" s="102" customFormat="1" ht="54" customHeight="1">
      <c r="A197" s="146" t="s">
        <v>406</v>
      </c>
      <c r="B197" s="123"/>
      <c r="C197" s="147">
        <v>600000</v>
      </c>
      <c r="D197" s="309" t="s">
        <v>407</v>
      </c>
      <c r="E197" s="309"/>
      <c r="F197" s="309"/>
      <c r="G197" s="309"/>
      <c r="H197" s="309"/>
      <c r="I197" s="309"/>
      <c r="J197" s="135" t="s">
        <v>408</v>
      </c>
      <c r="K197" s="133"/>
      <c r="L197" s="134"/>
    </row>
    <row r="198" spans="1:13" s="102" customFormat="1" ht="18.75" customHeight="1">
      <c r="A198" s="119"/>
      <c r="B198" s="119"/>
      <c r="C198" s="116"/>
      <c r="D198" s="302" t="s">
        <v>409</v>
      </c>
      <c r="E198" s="302"/>
      <c r="F198" s="302"/>
      <c r="G198" s="302"/>
      <c r="H198" s="302"/>
      <c r="I198" s="302"/>
      <c r="J198" s="310" t="s">
        <v>410</v>
      </c>
      <c r="K198" s="305" t="s">
        <v>411</v>
      </c>
      <c r="L198" s="306"/>
    </row>
    <row r="199" spans="1:13" s="102" customFormat="1" ht="18.75" customHeight="1">
      <c r="A199" s="119"/>
      <c r="B199" s="119"/>
      <c r="C199" s="116"/>
      <c r="D199" s="308" t="s">
        <v>412</v>
      </c>
      <c r="E199" s="308"/>
      <c r="F199" s="308"/>
      <c r="G199" s="308"/>
      <c r="H199" s="308"/>
      <c r="I199" s="308"/>
      <c r="J199" s="307"/>
      <c r="K199" s="133"/>
      <c r="L199" s="134"/>
    </row>
    <row r="200" spans="1:13" s="102" customFormat="1" ht="19.5" customHeight="1">
      <c r="A200" s="121" t="s">
        <v>411</v>
      </c>
      <c r="B200" s="119">
        <f t="shared" ref="B200" si="8">C200/$B$10</f>
        <v>304.3478260869565</v>
      </c>
      <c r="C200" s="149">
        <v>7000000</v>
      </c>
      <c r="D200" s="308" t="s">
        <v>413</v>
      </c>
      <c r="E200" s="308"/>
      <c r="F200" s="308"/>
      <c r="G200" s="308"/>
      <c r="H200" s="308"/>
      <c r="I200" s="308"/>
      <c r="J200" s="315" t="s">
        <v>414</v>
      </c>
      <c r="K200" s="133"/>
      <c r="L200" s="134"/>
      <c r="M200" s="102" t="s">
        <v>415</v>
      </c>
    </row>
    <row r="201" spans="1:13" s="102" customFormat="1" ht="19.5" customHeight="1">
      <c r="A201" s="119"/>
      <c r="B201" s="119"/>
      <c r="C201" s="150" t="s">
        <v>416</v>
      </c>
      <c r="D201" s="308"/>
      <c r="E201" s="308"/>
      <c r="F201" s="308"/>
      <c r="G201" s="308"/>
      <c r="H201" s="308"/>
      <c r="I201" s="308"/>
      <c r="J201" s="315"/>
      <c r="K201" s="133"/>
      <c r="L201" s="134"/>
    </row>
    <row r="202" spans="1:13" s="102" customFormat="1" ht="19.5" customHeight="1">
      <c r="A202" s="119"/>
      <c r="B202" s="119"/>
      <c r="C202" s="150"/>
      <c r="D202" s="308"/>
      <c r="E202" s="308"/>
      <c r="F202" s="308"/>
      <c r="G202" s="308"/>
      <c r="H202" s="308"/>
      <c r="I202" s="308"/>
      <c r="J202" s="315"/>
      <c r="K202" s="133"/>
      <c r="L202" s="134"/>
    </row>
    <row r="203" spans="1:13" s="102" customFormat="1" ht="19.5" customHeight="1">
      <c r="A203" s="123"/>
      <c r="B203" s="123"/>
      <c r="C203" s="124"/>
      <c r="D203" s="309"/>
      <c r="E203" s="309"/>
      <c r="F203" s="309"/>
      <c r="G203" s="309"/>
      <c r="H203" s="309"/>
      <c r="I203" s="309"/>
      <c r="J203" s="316"/>
      <c r="K203" s="136"/>
      <c r="L203" s="137"/>
    </row>
    <row r="204" spans="1:13" s="102" customFormat="1" ht="30" customHeight="1">
      <c r="A204" s="119"/>
      <c r="B204" s="119"/>
      <c r="C204" s="116"/>
      <c r="D204" s="302" t="s">
        <v>409</v>
      </c>
      <c r="E204" s="302"/>
      <c r="F204" s="302"/>
      <c r="G204" s="302"/>
      <c r="H204" s="302"/>
      <c r="I204" s="302"/>
      <c r="J204" s="127" t="s">
        <v>417</v>
      </c>
      <c r="K204" s="305" t="s">
        <v>418</v>
      </c>
      <c r="L204" s="306"/>
    </row>
    <row r="205" spans="1:13" s="102" customFormat="1" ht="16.5" customHeight="1">
      <c r="A205" s="119"/>
      <c r="B205" s="119"/>
      <c r="C205" s="116"/>
      <c r="D205" s="308" t="s">
        <v>419</v>
      </c>
      <c r="E205" s="308"/>
      <c r="F205" s="308"/>
      <c r="G205" s="308"/>
      <c r="H205" s="308"/>
      <c r="I205" s="308"/>
      <c r="J205" s="315" t="s">
        <v>420</v>
      </c>
      <c r="K205" s="133"/>
      <c r="L205" s="134"/>
    </row>
    <row r="206" spans="1:13" s="102" customFormat="1" ht="24" customHeight="1">
      <c r="A206" s="121" t="s">
        <v>418</v>
      </c>
      <c r="B206" s="119">
        <f t="shared" ref="B206" si="9">C206/$B$10</f>
        <v>210.43478260869566</v>
      </c>
      <c r="C206" s="149">
        <v>4840000</v>
      </c>
      <c r="D206" s="308" t="s">
        <v>421</v>
      </c>
      <c r="E206" s="308"/>
      <c r="F206" s="308"/>
      <c r="G206" s="308"/>
      <c r="H206" s="308"/>
      <c r="I206" s="308"/>
      <c r="J206" s="315"/>
      <c r="K206" s="133"/>
      <c r="L206" s="134"/>
      <c r="M206" s="102" t="s">
        <v>415</v>
      </c>
    </row>
    <row r="207" spans="1:13" s="102" customFormat="1" ht="24" customHeight="1">
      <c r="A207" s="119"/>
      <c r="B207" s="119"/>
      <c r="C207" s="150" t="s">
        <v>422</v>
      </c>
      <c r="D207" s="308"/>
      <c r="E207" s="308"/>
      <c r="F207" s="308"/>
      <c r="G207" s="308"/>
      <c r="H207" s="308"/>
      <c r="I207" s="308"/>
      <c r="J207" s="315"/>
      <c r="K207" s="133"/>
      <c r="L207" s="134"/>
    </row>
    <row r="208" spans="1:13" s="102" customFormat="1" ht="24" customHeight="1">
      <c r="A208" s="123"/>
      <c r="B208" s="123"/>
      <c r="C208" s="124"/>
      <c r="D208" s="309"/>
      <c r="E208" s="309"/>
      <c r="F208" s="309"/>
      <c r="G208" s="309"/>
      <c r="H208" s="309"/>
      <c r="I208" s="309"/>
      <c r="J208" s="316"/>
      <c r="K208" s="136"/>
      <c r="L208" s="137"/>
    </row>
    <row r="209" spans="1:12" s="102" customFormat="1" ht="18.75" customHeight="1">
      <c r="A209" s="119"/>
      <c r="B209" s="119"/>
      <c r="C209" s="116"/>
      <c r="D209" s="302" t="s">
        <v>423</v>
      </c>
      <c r="E209" s="302"/>
      <c r="F209" s="302"/>
      <c r="G209" s="302"/>
      <c r="H209" s="302"/>
      <c r="I209" s="302"/>
      <c r="J209" s="127" t="s">
        <v>424</v>
      </c>
      <c r="K209" s="305" t="s">
        <v>425</v>
      </c>
      <c r="L209" s="306"/>
    </row>
    <row r="210" spans="1:12" s="102" customFormat="1" ht="20.25" customHeight="1">
      <c r="A210" s="119"/>
      <c r="B210" s="119"/>
      <c r="C210" s="116"/>
      <c r="D210" s="308" t="s">
        <v>426</v>
      </c>
      <c r="E210" s="308"/>
      <c r="F210" s="308"/>
      <c r="G210" s="308"/>
      <c r="H210" s="308"/>
      <c r="I210" s="308"/>
      <c r="J210" s="315" t="s">
        <v>427</v>
      </c>
      <c r="K210" s="133"/>
      <c r="L210" s="134"/>
    </row>
    <row r="211" spans="1:12" s="102" customFormat="1" ht="20.25" customHeight="1">
      <c r="A211" s="119"/>
      <c r="B211" s="119"/>
      <c r="C211" s="116"/>
      <c r="D211" s="308"/>
      <c r="E211" s="308"/>
      <c r="F211" s="308"/>
      <c r="G211" s="308"/>
      <c r="H211" s="308"/>
      <c r="I211" s="308"/>
      <c r="J211" s="315"/>
      <c r="K211" s="133"/>
      <c r="L211" s="134"/>
    </row>
    <row r="212" spans="1:12" s="102" customFormat="1" ht="20.25" customHeight="1">
      <c r="A212" s="121" t="s">
        <v>425</v>
      </c>
      <c r="B212" s="119">
        <f t="shared" ref="B212" si="10">C212/$B$10</f>
        <v>169.56521739130434</v>
      </c>
      <c r="C212" s="122">
        <v>3900000</v>
      </c>
      <c r="D212" s="308"/>
      <c r="E212" s="308"/>
      <c r="F212" s="308"/>
      <c r="G212" s="308"/>
      <c r="H212" s="308"/>
      <c r="I212" s="308"/>
      <c r="J212" s="315"/>
      <c r="K212" s="133"/>
      <c r="L212" s="134"/>
    </row>
    <row r="213" spans="1:12" s="102" customFormat="1" ht="20.25" customHeight="1">
      <c r="A213" s="119"/>
      <c r="B213" s="119"/>
      <c r="C213" s="150" t="s">
        <v>416</v>
      </c>
      <c r="D213" s="308"/>
      <c r="E213" s="308"/>
      <c r="F213" s="308"/>
      <c r="G213" s="308"/>
      <c r="H213" s="308"/>
      <c r="I213" s="308"/>
      <c r="J213" s="315"/>
      <c r="K213" s="133"/>
      <c r="L213" s="134"/>
    </row>
    <row r="214" spans="1:12" s="102" customFormat="1" ht="20.25" customHeight="1">
      <c r="A214" s="119"/>
      <c r="B214" s="119"/>
      <c r="C214" s="116"/>
      <c r="D214" s="308"/>
      <c r="E214" s="308"/>
      <c r="F214" s="308"/>
      <c r="G214" s="308"/>
      <c r="H214" s="308"/>
      <c r="I214" s="308"/>
      <c r="J214" s="315"/>
      <c r="K214" s="133"/>
      <c r="L214" s="134"/>
    </row>
    <row r="215" spans="1:12" s="102" customFormat="1" ht="20.25" customHeight="1">
      <c r="A215" s="119"/>
      <c r="B215" s="119"/>
      <c r="C215" s="116"/>
      <c r="D215" s="308"/>
      <c r="E215" s="308"/>
      <c r="F215" s="308"/>
      <c r="G215" s="308"/>
      <c r="H215" s="308"/>
      <c r="I215" s="308"/>
      <c r="J215" s="315"/>
      <c r="K215" s="133"/>
      <c r="L215" s="134"/>
    </row>
    <row r="216" spans="1:12" s="102" customFormat="1" ht="20.25" customHeight="1">
      <c r="A216" s="123"/>
      <c r="B216" s="123"/>
      <c r="C216" s="124"/>
      <c r="D216" s="309"/>
      <c r="E216" s="309"/>
      <c r="F216" s="309"/>
      <c r="G216" s="309"/>
      <c r="H216" s="309"/>
      <c r="I216" s="309"/>
      <c r="J216" s="316"/>
      <c r="K216" s="136"/>
      <c r="L216" s="137"/>
    </row>
    <row r="217" spans="1:12" s="102" customFormat="1" ht="18.75" customHeight="1">
      <c r="A217" s="119"/>
      <c r="B217" s="119"/>
      <c r="C217" s="116"/>
      <c r="D217" s="302" t="s">
        <v>423</v>
      </c>
      <c r="E217" s="302"/>
      <c r="F217" s="302"/>
      <c r="G217" s="302"/>
      <c r="H217" s="302"/>
      <c r="I217" s="302"/>
      <c r="J217" s="310" t="s">
        <v>428</v>
      </c>
      <c r="K217" s="305" t="s">
        <v>429</v>
      </c>
      <c r="L217" s="306"/>
    </row>
    <row r="218" spans="1:12" s="102" customFormat="1" ht="16.5" customHeight="1">
      <c r="A218" s="119"/>
      <c r="B218" s="119"/>
      <c r="C218" s="116"/>
      <c r="D218" s="308" t="s">
        <v>430</v>
      </c>
      <c r="E218" s="308"/>
      <c r="F218" s="308"/>
      <c r="G218" s="308"/>
      <c r="H218" s="308"/>
      <c r="I218" s="308"/>
      <c r="J218" s="307"/>
      <c r="K218" s="133"/>
      <c r="L218" s="134"/>
    </row>
    <row r="219" spans="1:12" s="102" customFormat="1" ht="18.75" customHeight="1">
      <c r="A219" s="119"/>
      <c r="B219" s="119"/>
      <c r="C219" s="116"/>
      <c r="D219" s="308" t="s">
        <v>431</v>
      </c>
      <c r="E219" s="308"/>
      <c r="F219" s="308"/>
      <c r="G219" s="308"/>
      <c r="H219" s="308"/>
      <c r="I219" s="308"/>
      <c r="J219" s="315" t="s">
        <v>432</v>
      </c>
      <c r="K219" s="133"/>
      <c r="L219" s="134"/>
    </row>
    <row r="220" spans="1:12" s="102" customFormat="1" ht="18.75" customHeight="1">
      <c r="A220" s="119"/>
      <c r="B220" s="119"/>
      <c r="C220" s="116"/>
      <c r="D220" s="308"/>
      <c r="E220" s="308"/>
      <c r="F220" s="308"/>
      <c r="G220" s="308"/>
      <c r="H220" s="308"/>
      <c r="I220" s="308"/>
      <c r="J220" s="315"/>
      <c r="K220" s="133"/>
      <c r="L220" s="134"/>
    </row>
    <row r="221" spans="1:12" s="102" customFormat="1" ht="18.75" customHeight="1">
      <c r="A221" s="121" t="s">
        <v>429</v>
      </c>
      <c r="B221" s="119">
        <f t="shared" ref="B221" si="11">C221/$B$10</f>
        <v>182.60869565217391</v>
      </c>
      <c r="C221" s="122">
        <v>4200000</v>
      </c>
      <c r="D221" s="308"/>
      <c r="E221" s="308"/>
      <c r="F221" s="308"/>
      <c r="G221" s="308"/>
      <c r="H221" s="308"/>
      <c r="I221" s="308"/>
      <c r="J221" s="315"/>
      <c r="K221" s="133"/>
      <c r="L221" s="134"/>
    </row>
    <row r="222" spans="1:12" s="102" customFormat="1" ht="18.75" customHeight="1">
      <c r="A222" s="119"/>
      <c r="B222" s="119"/>
      <c r="C222" s="150" t="s">
        <v>416</v>
      </c>
      <c r="D222" s="308"/>
      <c r="E222" s="308"/>
      <c r="F222" s="308"/>
      <c r="G222" s="308"/>
      <c r="H222" s="308"/>
      <c r="I222" s="308"/>
      <c r="J222" s="315"/>
      <c r="K222" s="133"/>
      <c r="L222" s="134"/>
    </row>
    <row r="223" spans="1:12" s="102" customFormat="1" ht="18.75" customHeight="1">
      <c r="A223" s="119"/>
      <c r="B223" s="119"/>
      <c r="C223" s="116"/>
      <c r="D223" s="308"/>
      <c r="E223" s="308"/>
      <c r="F223" s="308"/>
      <c r="G223" s="308"/>
      <c r="H223" s="308"/>
      <c r="I223" s="308"/>
      <c r="J223" s="315"/>
      <c r="K223" s="133"/>
      <c r="L223" s="134"/>
    </row>
    <row r="224" spans="1:12" s="102" customFormat="1" ht="18.75" customHeight="1">
      <c r="A224" s="119"/>
      <c r="B224" s="119"/>
      <c r="C224" s="116"/>
      <c r="D224" s="308"/>
      <c r="E224" s="308"/>
      <c r="F224" s="308"/>
      <c r="G224" s="308"/>
      <c r="H224" s="308"/>
      <c r="I224" s="308"/>
      <c r="J224" s="315"/>
      <c r="K224" s="133"/>
      <c r="L224" s="134"/>
    </row>
    <row r="225" spans="1:12" s="102" customFormat="1" ht="14.25" customHeight="1">
      <c r="A225" s="123"/>
      <c r="B225" s="123"/>
      <c r="C225" s="124"/>
      <c r="D225" s="309"/>
      <c r="E225" s="309"/>
      <c r="F225" s="309"/>
      <c r="G225" s="309"/>
      <c r="H225" s="309"/>
      <c r="I225" s="309"/>
      <c r="J225" s="316"/>
      <c r="K225" s="136"/>
      <c r="L225" s="137"/>
    </row>
    <row r="226" spans="1:12" s="102" customFormat="1" ht="28.5" customHeight="1">
      <c r="A226" s="119"/>
      <c r="B226" s="119"/>
      <c r="C226" s="116"/>
      <c r="D226" s="302" t="s">
        <v>423</v>
      </c>
      <c r="E226" s="302"/>
      <c r="F226" s="302"/>
      <c r="G226" s="302"/>
      <c r="H226" s="302"/>
      <c r="I226" s="302"/>
      <c r="J226" s="127" t="s">
        <v>433</v>
      </c>
      <c r="K226" s="317" t="s">
        <v>434</v>
      </c>
      <c r="L226" s="318"/>
    </row>
    <row r="227" spans="1:12" s="102" customFormat="1" ht="18.75" customHeight="1">
      <c r="A227" s="119"/>
      <c r="B227" s="119"/>
      <c r="C227" s="116"/>
      <c r="D227" s="308" t="s">
        <v>435</v>
      </c>
      <c r="E227" s="308"/>
      <c r="F227" s="308"/>
      <c r="G227" s="308"/>
      <c r="H227" s="308"/>
      <c r="I227" s="308"/>
      <c r="J227" s="315" t="s">
        <v>436</v>
      </c>
      <c r="K227" s="133"/>
      <c r="L227" s="134"/>
    </row>
    <row r="228" spans="1:12" s="102" customFormat="1" ht="18.75" customHeight="1">
      <c r="A228" s="119"/>
      <c r="B228" s="119"/>
      <c r="C228" s="116"/>
      <c r="D228" s="308"/>
      <c r="E228" s="308"/>
      <c r="F228" s="308"/>
      <c r="G228" s="308"/>
      <c r="H228" s="308"/>
      <c r="I228" s="308"/>
      <c r="J228" s="315"/>
      <c r="K228" s="133"/>
      <c r="L228" s="134"/>
    </row>
    <row r="229" spans="1:12" s="102" customFormat="1" ht="18.75" customHeight="1">
      <c r="A229" s="121" t="s">
        <v>434</v>
      </c>
      <c r="B229" s="119">
        <f t="shared" ref="B229" si="12">C229/$B$10</f>
        <v>256.52173913043481</v>
      </c>
      <c r="C229" s="122">
        <v>5900000</v>
      </c>
      <c r="D229" s="308"/>
      <c r="E229" s="308"/>
      <c r="F229" s="308"/>
      <c r="G229" s="308"/>
      <c r="H229" s="308"/>
      <c r="I229" s="308"/>
      <c r="J229" s="315"/>
      <c r="K229" s="133"/>
      <c r="L229" s="134"/>
    </row>
    <row r="230" spans="1:12" s="102" customFormat="1" ht="18.75" customHeight="1">
      <c r="A230" s="119"/>
      <c r="B230" s="119"/>
      <c r="C230" s="150" t="s">
        <v>416</v>
      </c>
      <c r="D230" s="308"/>
      <c r="E230" s="308"/>
      <c r="F230" s="308"/>
      <c r="G230" s="308"/>
      <c r="H230" s="308"/>
      <c r="I230" s="308"/>
      <c r="J230" s="315"/>
      <c r="K230" s="133"/>
      <c r="L230" s="134"/>
    </row>
    <row r="231" spans="1:12" s="102" customFormat="1" ht="18.75" customHeight="1">
      <c r="A231" s="119"/>
      <c r="B231" s="119"/>
      <c r="C231" s="116"/>
      <c r="D231" s="308"/>
      <c r="E231" s="308"/>
      <c r="F231" s="308"/>
      <c r="G231" s="308"/>
      <c r="H231" s="308"/>
      <c r="I231" s="308"/>
      <c r="J231" s="315"/>
      <c r="K231" s="133"/>
      <c r="L231" s="134"/>
    </row>
    <row r="232" spans="1:12" s="102" customFormat="1" ht="18.75" customHeight="1">
      <c r="A232" s="119"/>
      <c r="B232" s="119"/>
      <c r="C232" s="116"/>
      <c r="D232" s="308"/>
      <c r="E232" s="308"/>
      <c r="F232" s="308"/>
      <c r="G232" s="308"/>
      <c r="H232" s="308"/>
      <c r="I232" s="308"/>
      <c r="J232" s="315"/>
      <c r="K232" s="133"/>
      <c r="L232" s="134"/>
    </row>
    <row r="233" spans="1:12" s="102" customFormat="1" ht="12.75" customHeight="1">
      <c r="A233" s="123"/>
      <c r="B233" s="123"/>
      <c r="C233" s="124"/>
      <c r="D233" s="309"/>
      <c r="E233" s="309"/>
      <c r="F233" s="309"/>
      <c r="G233" s="309"/>
      <c r="H233" s="309"/>
      <c r="I233" s="309"/>
      <c r="J233" s="316"/>
      <c r="K233" s="136"/>
      <c r="L233" s="137"/>
    </row>
    <row r="234" spans="1:12" s="102" customFormat="1" ht="31.5" customHeight="1">
      <c r="A234" s="119"/>
      <c r="B234" s="119"/>
      <c r="C234" s="116"/>
      <c r="D234" s="302" t="s">
        <v>423</v>
      </c>
      <c r="E234" s="302"/>
      <c r="F234" s="302"/>
      <c r="G234" s="302"/>
      <c r="H234" s="302"/>
      <c r="I234" s="302"/>
      <c r="J234" s="127" t="s">
        <v>437</v>
      </c>
      <c r="K234" s="305" t="s">
        <v>438</v>
      </c>
      <c r="L234" s="306"/>
    </row>
    <row r="235" spans="1:12" s="102" customFormat="1" ht="18.75" customHeight="1">
      <c r="A235" s="119"/>
      <c r="B235" s="119"/>
      <c r="C235" s="116"/>
      <c r="D235" s="308" t="s">
        <v>426</v>
      </c>
      <c r="E235" s="308"/>
      <c r="F235" s="308"/>
      <c r="G235" s="308"/>
      <c r="H235" s="308"/>
      <c r="I235" s="308"/>
      <c r="J235" s="315" t="s">
        <v>439</v>
      </c>
      <c r="K235" s="133"/>
      <c r="L235" s="134"/>
    </row>
    <row r="236" spans="1:12" s="102" customFormat="1" ht="18.75" customHeight="1">
      <c r="A236" s="119"/>
      <c r="B236" s="119"/>
      <c r="C236" s="116"/>
      <c r="D236" s="308"/>
      <c r="E236" s="308"/>
      <c r="F236" s="308"/>
      <c r="G236" s="308"/>
      <c r="H236" s="308"/>
      <c r="I236" s="308"/>
      <c r="J236" s="315"/>
      <c r="K236" s="133"/>
      <c r="L236" s="134"/>
    </row>
    <row r="237" spans="1:12" s="102" customFormat="1" ht="18.75" customHeight="1">
      <c r="A237" s="121" t="s">
        <v>438</v>
      </c>
      <c r="B237" s="119">
        <f t="shared" ref="B237" si="13">C237/$B$10</f>
        <v>426.08695652173913</v>
      </c>
      <c r="C237" s="122">
        <v>9800000</v>
      </c>
      <c r="D237" s="308"/>
      <c r="E237" s="308"/>
      <c r="F237" s="308"/>
      <c r="G237" s="308"/>
      <c r="H237" s="308"/>
      <c r="I237" s="308"/>
      <c r="J237" s="315"/>
      <c r="K237" s="133"/>
      <c r="L237" s="134"/>
    </row>
    <row r="238" spans="1:12" s="102" customFormat="1" ht="18.75" customHeight="1">
      <c r="A238" s="119"/>
      <c r="B238" s="119"/>
      <c r="C238" s="150" t="s">
        <v>416</v>
      </c>
      <c r="D238" s="308"/>
      <c r="E238" s="308"/>
      <c r="F238" s="308"/>
      <c r="G238" s="308"/>
      <c r="H238" s="308"/>
      <c r="I238" s="308"/>
      <c r="J238" s="315"/>
      <c r="K238" s="133"/>
      <c r="L238" s="134"/>
    </row>
    <row r="239" spans="1:12" s="102" customFormat="1" ht="18.75" customHeight="1">
      <c r="A239" s="119"/>
      <c r="B239" s="119"/>
      <c r="C239" s="116"/>
      <c r="D239" s="308"/>
      <c r="E239" s="308"/>
      <c r="F239" s="308"/>
      <c r="G239" s="308"/>
      <c r="H239" s="308"/>
      <c r="I239" s="308"/>
      <c r="J239" s="315"/>
      <c r="K239" s="133"/>
      <c r="L239" s="134"/>
    </row>
    <row r="240" spans="1:12" s="102" customFormat="1" ht="18.75" customHeight="1">
      <c r="A240" s="119"/>
      <c r="B240" s="119"/>
      <c r="C240" s="116"/>
      <c r="D240" s="308"/>
      <c r="E240" s="308"/>
      <c r="F240" s="308"/>
      <c r="G240" s="308"/>
      <c r="H240" s="308"/>
      <c r="I240" s="308"/>
      <c r="J240" s="315"/>
      <c r="K240" s="133"/>
      <c r="L240" s="134"/>
    </row>
    <row r="241" spans="1:12" s="102" customFormat="1" ht="14.25" customHeight="1">
      <c r="A241" s="123"/>
      <c r="B241" s="123"/>
      <c r="C241" s="124"/>
      <c r="D241" s="309"/>
      <c r="E241" s="309"/>
      <c r="F241" s="309"/>
      <c r="G241" s="309"/>
      <c r="H241" s="309"/>
      <c r="I241" s="309"/>
      <c r="J241" s="316"/>
      <c r="K241" s="136"/>
      <c r="L241" s="137"/>
    </row>
    <row r="242" spans="1:12" s="102" customFormat="1" ht="32.25" customHeight="1">
      <c r="A242" s="119"/>
      <c r="B242" s="119"/>
      <c r="C242" s="116"/>
      <c r="D242" s="302" t="s">
        <v>423</v>
      </c>
      <c r="E242" s="302"/>
      <c r="F242" s="302"/>
      <c r="G242" s="302"/>
      <c r="H242" s="302"/>
      <c r="I242" s="302"/>
      <c r="J242" s="127" t="s">
        <v>440</v>
      </c>
      <c r="K242" s="305" t="s">
        <v>441</v>
      </c>
      <c r="L242" s="306"/>
    </row>
    <row r="243" spans="1:12" s="102" customFormat="1" ht="21" customHeight="1">
      <c r="A243" s="119"/>
      <c r="B243" s="119"/>
      <c r="C243" s="116"/>
      <c r="D243" s="308" t="s">
        <v>442</v>
      </c>
      <c r="E243" s="308"/>
      <c r="F243" s="308"/>
      <c r="G243" s="308"/>
      <c r="H243" s="308"/>
      <c r="I243" s="308"/>
      <c r="J243" s="315" t="s">
        <v>443</v>
      </c>
      <c r="K243" s="133"/>
      <c r="L243" s="134"/>
    </row>
    <row r="244" spans="1:12" s="102" customFormat="1" ht="21" customHeight="1">
      <c r="A244" s="119"/>
      <c r="B244" s="119"/>
      <c r="C244" s="116"/>
      <c r="D244" s="308"/>
      <c r="E244" s="308"/>
      <c r="F244" s="308"/>
      <c r="G244" s="308"/>
      <c r="H244" s="308"/>
      <c r="I244" s="308"/>
      <c r="J244" s="315"/>
      <c r="K244" s="133"/>
      <c r="L244" s="134"/>
    </row>
    <row r="245" spans="1:12" s="102" customFormat="1" ht="21" customHeight="1">
      <c r="A245" s="121" t="s">
        <v>441</v>
      </c>
      <c r="B245" s="119">
        <f t="shared" ref="B245" si="14">C245/$B$10</f>
        <v>1043.4782608695652</v>
      </c>
      <c r="C245" s="122">
        <v>24000000</v>
      </c>
      <c r="D245" s="308"/>
      <c r="E245" s="308"/>
      <c r="F245" s="308"/>
      <c r="G245" s="308"/>
      <c r="H245" s="308"/>
      <c r="I245" s="308"/>
      <c r="J245" s="315"/>
      <c r="K245" s="133"/>
      <c r="L245" s="134"/>
    </row>
    <row r="246" spans="1:12" s="102" customFormat="1" ht="21" customHeight="1">
      <c r="A246" s="119"/>
      <c r="B246" s="119"/>
      <c r="C246" s="150" t="s">
        <v>416</v>
      </c>
      <c r="D246" s="308"/>
      <c r="E246" s="308"/>
      <c r="F246" s="308"/>
      <c r="G246" s="308"/>
      <c r="H246" s="308"/>
      <c r="I246" s="308"/>
      <c r="J246" s="315"/>
      <c r="K246" s="133"/>
      <c r="L246" s="134"/>
    </row>
    <row r="247" spans="1:12" s="102" customFormat="1" ht="21" customHeight="1">
      <c r="A247" s="119"/>
      <c r="B247" s="119"/>
      <c r="C247" s="116"/>
      <c r="D247" s="308"/>
      <c r="E247" s="308"/>
      <c r="F247" s="308"/>
      <c r="G247" s="308"/>
      <c r="H247" s="308"/>
      <c r="I247" s="308"/>
      <c r="J247" s="315"/>
      <c r="K247" s="133"/>
      <c r="L247" s="134"/>
    </row>
    <row r="248" spans="1:12" s="102" customFormat="1" ht="19.5" customHeight="1">
      <c r="A248" s="123"/>
      <c r="B248" s="123"/>
      <c r="C248" s="124"/>
      <c r="D248" s="309"/>
      <c r="E248" s="309"/>
      <c r="F248" s="309"/>
      <c r="G248" s="309"/>
      <c r="H248" s="309"/>
      <c r="I248" s="309"/>
      <c r="J248" s="316"/>
      <c r="K248" s="136"/>
      <c r="L248" s="137"/>
    </row>
    <row r="249" spans="1:12" s="102" customFormat="1" ht="33.75" customHeight="1">
      <c r="A249" s="119"/>
      <c r="B249" s="119"/>
      <c r="C249" s="116"/>
      <c r="D249" s="302" t="s">
        <v>423</v>
      </c>
      <c r="E249" s="302"/>
      <c r="F249" s="302"/>
      <c r="G249" s="302"/>
      <c r="H249" s="302"/>
      <c r="I249" s="302"/>
      <c r="J249" s="127" t="s">
        <v>444</v>
      </c>
      <c r="K249" s="305" t="s">
        <v>445</v>
      </c>
      <c r="L249" s="306"/>
    </row>
    <row r="250" spans="1:12" s="102" customFormat="1" ht="21.75" customHeight="1">
      <c r="A250" s="119"/>
      <c r="B250" s="119"/>
      <c r="C250" s="116"/>
      <c r="D250" s="308" t="s">
        <v>446</v>
      </c>
      <c r="E250" s="308"/>
      <c r="F250" s="308"/>
      <c r="G250" s="308"/>
      <c r="H250" s="308"/>
      <c r="I250" s="308"/>
      <c r="J250" s="315" t="s">
        <v>447</v>
      </c>
      <c r="K250" s="133"/>
      <c r="L250" s="134"/>
    </row>
    <row r="251" spans="1:12" s="102" customFormat="1" ht="21.75" customHeight="1">
      <c r="A251" s="121" t="s">
        <v>445</v>
      </c>
      <c r="B251" s="119">
        <f t="shared" ref="B251" si="15">C251/$B$10</f>
        <v>339.13043478260869</v>
      </c>
      <c r="C251" s="122">
        <v>7800000</v>
      </c>
      <c r="D251" s="308"/>
      <c r="E251" s="308"/>
      <c r="F251" s="308"/>
      <c r="G251" s="308"/>
      <c r="H251" s="308"/>
      <c r="I251" s="308"/>
      <c r="J251" s="315"/>
      <c r="K251" s="133"/>
      <c r="L251" s="134"/>
    </row>
    <row r="252" spans="1:12" s="102" customFormat="1" ht="21.75" customHeight="1">
      <c r="A252" s="119"/>
      <c r="B252" s="119"/>
      <c r="C252" s="150" t="s">
        <v>416</v>
      </c>
      <c r="D252" s="308"/>
      <c r="E252" s="308"/>
      <c r="F252" s="308"/>
      <c r="G252" s="308"/>
      <c r="H252" s="308"/>
      <c r="I252" s="308"/>
      <c r="J252" s="315"/>
      <c r="K252" s="133"/>
      <c r="L252" s="134"/>
    </row>
    <row r="253" spans="1:12" s="102" customFormat="1" ht="21.75" customHeight="1">
      <c r="A253" s="119"/>
      <c r="B253" s="119"/>
      <c r="C253" s="150"/>
      <c r="D253" s="308"/>
      <c r="E253" s="308"/>
      <c r="F253" s="308"/>
      <c r="G253" s="308"/>
      <c r="H253" s="308"/>
      <c r="I253" s="308"/>
      <c r="J253" s="315"/>
      <c r="K253" s="133"/>
      <c r="L253" s="134"/>
    </row>
    <row r="254" spans="1:12" s="102" customFormat="1" ht="21.75" customHeight="1">
      <c r="A254" s="119"/>
      <c r="B254" s="119"/>
      <c r="C254" s="116"/>
      <c r="D254" s="308"/>
      <c r="E254" s="308"/>
      <c r="F254" s="308"/>
      <c r="G254" s="308"/>
      <c r="H254" s="308"/>
      <c r="I254" s="308"/>
      <c r="J254" s="315"/>
      <c r="K254" s="133"/>
      <c r="L254" s="134"/>
    </row>
    <row r="255" spans="1:12" s="102" customFormat="1" ht="17.25" customHeight="1">
      <c r="A255" s="123"/>
      <c r="B255" s="123"/>
      <c r="C255" s="124"/>
      <c r="D255" s="309"/>
      <c r="E255" s="309"/>
      <c r="F255" s="309"/>
      <c r="G255" s="309"/>
      <c r="H255" s="309"/>
      <c r="I255" s="309"/>
      <c r="J255" s="316"/>
      <c r="K255" s="136"/>
      <c r="L255" s="137"/>
    </row>
    <row r="256" spans="1:12" s="102" customFormat="1" ht="18.75" customHeight="1">
      <c r="A256" s="119"/>
      <c r="B256" s="119"/>
      <c r="C256" s="116"/>
      <c r="D256" s="302" t="s">
        <v>423</v>
      </c>
      <c r="E256" s="302"/>
      <c r="F256" s="302"/>
      <c r="G256" s="302"/>
      <c r="H256" s="302"/>
      <c r="I256" s="302"/>
      <c r="J256" s="310" t="s">
        <v>448</v>
      </c>
      <c r="K256" s="305" t="s">
        <v>449</v>
      </c>
      <c r="L256" s="306"/>
    </row>
    <row r="257" spans="1:12" s="102" customFormat="1" ht="15.75" customHeight="1">
      <c r="A257" s="119"/>
      <c r="B257" s="119"/>
      <c r="C257" s="116"/>
      <c r="D257" s="308" t="s">
        <v>450</v>
      </c>
      <c r="E257" s="308"/>
      <c r="F257" s="308"/>
      <c r="G257" s="308"/>
      <c r="H257" s="308"/>
      <c r="I257" s="308"/>
      <c r="J257" s="307"/>
      <c r="K257" s="133"/>
      <c r="L257" s="134"/>
    </row>
    <row r="258" spans="1:12" s="102" customFormat="1" ht="21" customHeight="1">
      <c r="A258" s="119"/>
      <c r="B258" s="119"/>
      <c r="C258" s="116"/>
      <c r="D258" s="308" t="s">
        <v>446</v>
      </c>
      <c r="E258" s="308"/>
      <c r="F258" s="308"/>
      <c r="G258" s="308"/>
      <c r="H258" s="308"/>
      <c r="I258" s="308"/>
      <c r="J258" s="315" t="s">
        <v>447</v>
      </c>
      <c r="K258" s="133"/>
      <c r="L258" s="134"/>
    </row>
    <row r="259" spans="1:12" s="102" customFormat="1" ht="21" customHeight="1">
      <c r="A259" s="121" t="s">
        <v>449</v>
      </c>
      <c r="B259" s="119">
        <f t="shared" ref="B259" si="16">C259/$B$10</f>
        <v>565.21739130434787</v>
      </c>
      <c r="C259" s="122">
        <v>13000000</v>
      </c>
      <c r="D259" s="308"/>
      <c r="E259" s="308"/>
      <c r="F259" s="308"/>
      <c r="G259" s="308"/>
      <c r="H259" s="308"/>
      <c r="I259" s="308"/>
      <c r="J259" s="315"/>
      <c r="K259" s="133"/>
      <c r="L259" s="134"/>
    </row>
    <row r="260" spans="1:12" s="102" customFormat="1" ht="21" customHeight="1">
      <c r="A260" s="119"/>
      <c r="B260" s="119"/>
      <c r="C260" s="150" t="s">
        <v>416</v>
      </c>
      <c r="D260" s="308"/>
      <c r="E260" s="308"/>
      <c r="F260" s="308"/>
      <c r="G260" s="308"/>
      <c r="H260" s="308"/>
      <c r="I260" s="308"/>
      <c r="J260" s="315"/>
      <c r="K260" s="133"/>
      <c r="L260" s="134"/>
    </row>
    <row r="261" spans="1:12" s="102" customFormat="1" ht="21" customHeight="1">
      <c r="A261" s="119"/>
      <c r="B261" s="119"/>
      <c r="C261" s="116"/>
      <c r="D261" s="308"/>
      <c r="E261" s="308"/>
      <c r="F261" s="308"/>
      <c r="G261" s="308"/>
      <c r="H261" s="308"/>
      <c r="I261" s="308"/>
      <c r="J261" s="315"/>
      <c r="K261" s="133"/>
      <c r="L261" s="134"/>
    </row>
    <row r="262" spans="1:12" s="102" customFormat="1" ht="21" customHeight="1">
      <c r="A262" s="119"/>
      <c r="B262" s="119"/>
      <c r="C262" s="116"/>
      <c r="D262" s="308"/>
      <c r="E262" s="308"/>
      <c r="F262" s="308"/>
      <c r="G262" s="308"/>
      <c r="H262" s="308"/>
      <c r="I262" s="308"/>
      <c r="J262" s="315"/>
      <c r="K262" s="133"/>
      <c r="L262" s="134"/>
    </row>
    <row r="263" spans="1:12" s="102" customFormat="1" ht="21" customHeight="1">
      <c r="A263" s="123"/>
      <c r="B263" s="123"/>
      <c r="C263" s="124"/>
      <c r="D263" s="309"/>
      <c r="E263" s="309"/>
      <c r="F263" s="309"/>
      <c r="G263" s="309"/>
      <c r="H263" s="309"/>
      <c r="I263" s="309"/>
      <c r="J263" s="316"/>
      <c r="K263" s="136"/>
      <c r="L263" s="137"/>
    </row>
    <row r="264" spans="1:12" s="102" customFormat="1" ht="18.75" customHeight="1">
      <c r="A264" s="119"/>
      <c r="B264" s="119"/>
      <c r="C264" s="116"/>
      <c r="D264" s="302" t="s">
        <v>423</v>
      </c>
      <c r="E264" s="302"/>
      <c r="F264" s="302"/>
      <c r="G264" s="302"/>
      <c r="H264" s="302"/>
      <c r="I264" s="302"/>
      <c r="J264" s="310" t="s">
        <v>451</v>
      </c>
      <c r="K264" s="305" t="s">
        <v>452</v>
      </c>
      <c r="L264" s="306"/>
    </row>
    <row r="265" spans="1:12" s="102" customFormat="1" ht="16.5" customHeight="1">
      <c r="A265" s="119"/>
      <c r="B265" s="119"/>
      <c r="C265" s="116"/>
      <c r="D265" s="308" t="s">
        <v>453</v>
      </c>
      <c r="E265" s="308"/>
      <c r="F265" s="308"/>
      <c r="G265" s="308"/>
      <c r="H265" s="308"/>
      <c r="I265" s="308"/>
      <c r="J265" s="307"/>
      <c r="K265" s="133"/>
      <c r="L265" s="134"/>
    </row>
    <row r="266" spans="1:12" s="102" customFormat="1" ht="18.75" customHeight="1">
      <c r="A266" s="119"/>
      <c r="B266" s="119"/>
      <c r="C266" s="116"/>
      <c r="D266" s="308" t="s">
        <v>446</v>
      </c>
      <c r="E266" s="308"/>
      <c r="F266" s="308"/>
      <c r="G266" s="308"/>
      <c r="H266" s="308"/>
      <c r="I266" s="308"/>
      <c r="J266" s="315" t="s">
        <v>447</v>
      </c>
      <c r="K266" s="133"/>
      <c r="L266" s="134"/>
    </row>
    <row r="267" spans="1:12" s="102" customFormat="1" ht="18.75" customHeight="1">
      <c r="A267" s="121" t="s">
        <v>452</v>
      </c>
      <c r="B267" s="119">
        <f t="shared" ref="B267" si="17">C267/$B$10</f>
        <v>1695.6521739130435</v>
      </c>
      <c r="C267" s="122">
        <v>39000000</v>
      </c>
      <c r="D267" s="308"/>
      <c r="E267" s="308"/>
      <c r="F267" s="308"/>
      <c r="G267" s="308"/>
      <c r="H267" s="308"/>
      <c r="I267" s="308"/>
      <c r="J267" s="315"/>
      <c r="K267" s="133"/>
      <c r="L267" s="134"/>
    </row>
    <row r="268" spans="1:12" s="102" customFormat="1" ht="18.75" customHeight="1">
      <c r="A268" s="119"/>
      <c r="B268" s="119"/>
      <c r="C268" s="150" t="s">
        <v>416</v>
      </c>
      <c r="D268" s="308"/>
      <c r="E268" s="308"/>
      <c r="F268" s="308"/>
      <c r="G268" s="308"/>
      <c r="H268" s="308"/>
      <c r="I268" s="308"/>
      <c r="J268" s="315"/>
      <c r="K268" s="133"/>
      <c r="L268" s="134"/>
    </row>
    <row r="269" spans="1:12" s="102" customFormat="1" ht="18.75" customHeight="1">
      <c r="A269" s="119"/>
      <c r="B269" s="119"/>
      <c r="C269" s="116"/>
      <c r="D269" s="308"/>
      <c r="E269" s="308"/>
      <c r="F269" s="308"/>
      <c r="G269" s="308"/>
      <c r="H269" s="308"/>
      <c r="I269" s="308"/>
      <c r="J269" s="315"/>
      <c r="K269" s="133"/>
      <c r="L269" s="134"/>
    </row>
    <row r="270" spans="1:12" s="102" customFormat="1" ht="18.75" customHeight="1">
      <c r="A270" s="119"/>
      <c r="B270" s="119"/>
      <c r="C270" s="116"/>
      <c r="D270" s="308"/>
      <c r="E270" s="308"/>
      <c r="F270" s="308"/>
      <c r="G270" s="308"/>
      <c r="H270" s="308"/>
      <c r="I270" s="308"/>
      <c r="J270" s="315"/>
      <c r="K270" s="133"/>
      <c r="L270" s="134"/>
    </row>
    <row r="271" spans="1:12" s="102" customFormat="1" ht="18.75" customHeight="1">
      <c r="A271" s="119"/>
      <c r="B271" s="119"/>
      <c r="C271" s="116"/>
      <c r="D271" s="308"/>
      <c r="E271" s="308"/>
      <c r="F271" s="308"/>
      <c r="G271" s="308"/>
      <c r="H271" s="308"/>
      <c r="I271" s="308"/>
      <c r="J271" s="315"/>
      <c r="K271" s="133"/>
      <c r="L271" s="134"/>
    </row>
    <row r="272" spans="1:12" s="102" customFormat="1" ht="15" customHeight="1">
      <c r="A272" s="123"/>
      <c r="B272" s="123"/>
      <c r="C272" s="124"/>
      <c r="D272" s="309"/>
      <c r="E272" s="309"/>
      <c r="F272" s="309"/>
      <c r="G272" s="309"/>
      <c r="H272" s="309"/>
      <c r="I272" s="309"/>
      <c r="J272" s="316"/>
      <c r="K272" s="136"/>
      <c r="L272" s="137"/>
    </row>
    <row r="273" spans="1:12" s="102" customFormat="1" ht="18.75" customHeight="1">
      <c r="A273" s="119"/>
      <c r="B273" s="119"/>
      <c r="C273" s="116"/>
      <c r="D273" s="302" t="s">
        <v>423</v>
      </c>
      <c r="E273" s="302"/>
      <c r="F273" s="302"/>
      <c r="G273" s="302"/>
      <c r="H273" s="302"/>
      <c r="I273" s="302"/>
      <c r="J273" s="127" t="s">
        <v>454</v>
      </c>
      <c r="K273" s="305" t="s">
        <v>455</v>
      </c>
      <c r="L273" s="306"/>
    </row>
    <row r="274" spans="1:12" s="102" customFormat="1" ht="16.5" customHeight="1">
      <c r="A274" s="119"/>
      <c r="B274" s="119"/>
      <c r="C274" s="116"/>
      <c r="D274" s="308" t="s">
        <v>456</v>
      </c>
      <c r="E274" s="308"/>
      <c r="F274" s="308"/>
      <c r="G274" s="308"/>
      <c r="H274" s="308"/>
      <c r="I274" s="308"/>
      <c r="J274" s="132" t="s">
        <v>456</v>
      </c>
      <c r="K274" s="133"/>
      <c r="L274" s="134"/>
    </row>
    <row r="275" spans="1:12" s="102" customFormat="1" ht="21" customHeight="1">
      <c r="A275" s="121" t="s">
        <v>455</v>
      </c>
      <c r="B275" s="119">
        <f t="shared" ref="B275" si="18">C275/$B$10</f>
        <v>94.347826086956516</v>
      </c>
      <c r="C275" s="122">
        <v>2170000</v>
      </c>
      <c r="D275" s="308" t="s">
        <v>457</v>
      </c>
      <c r="E275" s="308"/>
      <c r="F275" s="308"/>
      <c r="G275" s="308"/>
      <c r="H275" s="308"/>
      <c r="I275" s="308"/>
      <c r="J275" s="315" t="s">
        <v>458</v>
      </c>
      <c r="K275" s="133"/>
      <c r="L275" s="134"/>
    </row>
    <row r="276" spans="1:12" s="102" customFormat="1" ht="21" customHeight="1">
      <c r="A276" s="119"/>
      <c r="B276" s="119"/>
      <c r="C276" s="150" t="s">
        <v>422</v>
      </c>
      <c r="D276" s="308"/>
      <c r="E276" s="308"/>
      <c r="F276" s="308"/>
      <c r="G276" s="308"/>
      <c r="H276" s="308"/>
      <c r="I276" s="308"/>
      <c r="J276" s="315"/>
      <c r="K276" s="133"/>
      <c r="L276" s="134"/>
    </row>
    <row r="277" spans="1:12" s="102" customFormat="1" ht="21" customHeight="1">
      <c r="A277" s="123"/>
      <c r="B277" s="123"/>
      <c r="C277" s="124"/>
      <c r="D277" s="309"/>
      <c r="E277" s="309"/>
      <c r="F277" s="309"/>
      <c r="G277" s="309"/>
      <c r="H277" s="309"/>
      <c r="I277" s="309"/>
      <c r="J277" s="316"/>
      <c r="K277" s="136"/>
      <c r="L277" s="137"/>
    </row>
    <row r="278" spans="1:12" s="102" customFormat="1" ht="20.25" customHeight="1">
      <c r="A278" s="119"/>
      <c r="B278" s="119"/>
      <c r="C278" s="116"/>
      <c r="D278" s="329" t="s">
        <v>459</v>
      </c>
      <c r="E278" s="330"/>
      <c r="F278" s="330"/>
      <c r="G278" s="330"/>
      <c r="H278" s="330"/>
      <c r="I278" s="331"/>
      <c r="J278" s="323" t="s">
        <v>460</v>
      </c>
      <c r="K278" s="133"/>
      <c r="L278" s="134"/>
    </row>
    <row r="279" spans="1:12" s="102" customFormat="1" ht="20.25" customHeight="1">
      <c r="A279" s="121" t="s">
        <v>461</v>
      </c>
      <c r="B279" s="119">
        <f t="shared" ref="B279" si="19">C279/$B$10</f>
        <v>71.739130434782609</v>
      </c>
      <c r="C279" s="122">
        <v>1650000</v>
      </c>
      <c r="D279" s="332"/>
      <c r="E279" s="333"/>
      <c r="F279" s="333"/>
      <c r="G279" s="333"/>
      <c r="H279" s="333"/>
      <c r="I279" s="334"/>
      <c r="J279" s="324"/>
      <c r="K279" s="133"/>
      <c r="L279" s="134"/>
    </row>
    <row r="280" spans="1:12" s="102" customFormat="1" ht="20.25" customHeight="1">
      <c r="A280" s="119"/>
      <c r="B280" s="119"/>
      <c r="C280" s="150" t="s">
        <v>416</v>
      </c>
      <c r="D280" s="332"/>
      <c r="E280" s="333"/>
      <c r="F280" s="333"/>
      <c r="G280" s="333"/>
      <c r="H280" s="333"/>
      <c r="I280" s="334"/>
      <c r="J280" s="324"/>
      <c r="K280" s="133"/>
      <c r="L280" s="134"/>
    </row>
    <row r="281" spans="1:12" s="102" customFormat="1" ht="20.25" customHeight="1">
      <c r="A281" s="123"/>
      <c r="B281" s="123"/>
      <c r="C281" s="124"/>
      <c r="D281" s="335"/>
      <c r="E281" s="336"/>
      <c r="F281" s="336"/>
      <c r="G281" s="336"/>
      <c r="H281" s="336"/>
      <c r="I281" s="337"/>
      <c r="J281" s="325"/>
      <c r="K281" s="136"/>
      <c r="L281" s="137"/>
    </row>
    <row r="282" spans="1:12" s="102" customFormat="1" ht="22.5" customHeight="1">
      <c r="A282" s="151"/>
      <c r="B282" s="151"/>
      <c r="C282" s="152"/>
      <c r="D282" s="329" t="s">
        <v>462</v>
      </c>
      <c r="E282" s="330"/>
      <c r="F282" s="330"/>
      <c r="G282" s="330"/>
      <c r="H282" s="330"/>
      <c r="I282" s="331"/>
      <c r="J282" s="323" t="s">
        <v>463</v>
      </c>
      <c r="K282" s="141" t="s">
        <v>464</v>
      </c>
      <c r="L282" s="142"/>
    </row>
    <row r="283" spans="1:12" s="102" customFormat="1" ht="22.5" customHeight="1">
      <c r="A283" s="119"/>
      <c r="B283" s="119"/>
      <c r="C283" s="116"/>
      <c r="D283" s="332"/>
      <c r="E283" s="333"/>
      <c r="F283" s="333"/>
      <c r="G283" s="333"/>
      <c r="H283" s="333"/>
      <c r="I283" s="334"/>
      <c r="J283" s="324"/>
      <c r="K283" s="133"/>
      <c r="L283" s="134"/>
    </row>
    <row r="284" spans="1:12" s="102" customFormat="1" ht="22.5" customHeight="1">
      <c r="A284" s="121" t="s">
        <v>464</v>
      </c>
      <c r="B284" s="119">
        <f t="shared" ref="B284" si="20">C284/$B$10</f>
        <v>167.39130434782609</v>
      </c>
      <c r="C284" s="122">
        <v>3850000</v>
      </c>
      <c r="D284" s="332"/>
      <c r="E284" s="333"/>
      <c r="F284" s="333"/>
      <c r="G284" s="333"/>
      <c r="H284" s="333"/>
      <c r="I284" s="334"/>
      <c r="J284" s="324"/>
      <c r="K284" s="133"/>
      <c r="L284" s="134"/>
    </row>
    <row r="285" spans="1:12" s="102" customFormat="1" ht="22.5" customHeight="1">
      <c r="A285" s="119"/>
      <c r="B285" s="119"/>
      <c r="C285" s="150" t="s">
        <v>416</v>
      </c>
      <c r="D285" s="332"/>
      <c r="E285" s="333"/>
      <c r="F285" s="333"/>
      <c r="G285" s="333"/>
      <c r="H285" s="333"/>
      <c r="I285" s="334"/>
      <c r="J285" s="324"/>
      <c r="K285" s="133"/>
      <c r="L285" s="134"/>
    </row>
    <row r="286" spans="1:12" s="102" customFormat="1" ht="22.5" customHeight="1">
      <c r="A286" s="123"/>
      <c r="B286" s="123"/>
      <c r="C286" s="124"/>
      <c r="D286" s="335"/>
      <c r="E286" s="336"/>
      <c r="F286" s="336"/>
      <c r="G286" s="336"/>
      <c r="H286" s="336"/>
      <c r="I286" s="337"/>
      <c r="J286" s="325"/>
      <c r="K286" s="136"/>
      <c r="L286" s="137"/>
    </row>
    <row r="287" spans="1:12" s="102" customFormat="1" ht="23.25" customHeight="1">
      <c r="A287" s="119"/>
      <c r="B287" s="119"/>
      <c r="C287" s="116"/>
      <c r="D287" s="302" t="s">
        <v>465</v>
      </c>
      <c r="E287" s="302"/>
      <c r="F287" s="302"/>
      <c r="G287" s="302"/>
      <c r="H287" s="302"/>
      <c r="I287" s="302"/>
      <c r="J287" s="162" t="s">
        <v>466</v>
      </c>
      <c r="K287" s="319"/>
      <c r="L287" s="320"/>
    </row>
    <row r="288" spans="1:12" s="102" customFormat="1" ht="21.75" customHeight="1">
      <c r="A288" s="119"/>
      <c r="B288" s="119"/>
      <c r="C288" s="116"/>
      <c r="D288" s="308" t="s">
        <v>467</v>
      </c>
      <c r="E288" s="308"/>
      <c r="F288" s="308"/>
      <c r="G288" s="308"/>
      <c r="H288" s="308"/>
      <c r="I288" s="308"/>
      <c r="J288" s="326" t="s">
        <v>468</v>
      </c>
      <c r="K288" s="133"/>
      <c r="L288" s="134"/>
    </row>
    <row r="289" spans="1:12" s="102" customFormat="1" ht="21.75" customHeight="1">
      <c r="A289" s="121" t="s">
        <v>469</v>
      </c>
      <c r="B289" s="119">
        <f t="shared" ref="B289" si="21">C289/$B$10</f>
        <v>60.869565217391305</v>
      </c>
      <c r="C289" s="153">
        <v>1400000</v>
      </c>
      <c r="D289" s="308"/>
      <c r="E289" s="308"/>
      <c r="F289" s="308"/>
      <c r="G289" s="308"/>
      <c r="H289" s="308"/>
      <c r="I289" s="308"/>
      <c r="J289" s="327"/>
      <c r="K289" s="133"/>
      <c r="L289" s="134"/>
    </row>
    <row r="290" spans="1:12" s="102" customFormat="1" ht="21.75" customHeight="1">
      <c r="A290" s="119"/>
      <c r="B290" s="119"/>
      <c r="C290" s="116"/>
      <c r="D290" s="308"/>
      <c r="E290" s="308"/>
      <c r="F290" s="308"/>
      <c r="G290" s="308"/>
      <c r="H290" s="308"/>
      <c r="I290" s="308"/>
      <c r="J290" s="327"/>
      <c r="K290" s="133"/>
      <c r="L290" s="134"/>
    </row>
    <row r="291" spans="1:12" s="102" customFormat="1" ht="21.75" customHeight="1">
      <c r="A291" s="119"/>
      <c r="B291" s="119"/>
      <c r="C291" s="116"/>
      <c r="D291" s="308"/>
      <c r="E291" s="308"/>
      <c r="F291" s="308"/>
      <c r="G291" s="308"/>
      <c r="H291" s="308"/>
      <c r="I291" s="308"/>
      <c r="J291" s="327"/>
      <c r="K291" s="133"/>
      <c r="L291" s="134"/>
    </row>
    <row r="292" spans="1:12" s="102" customFormat="1" ht="21.75" customHeight="1">
      <c r="A292" s="154"/>
      <c r="B292" s="154"/>
      <c r="C292" s="155"/>
      <c r="D292" s="344"/>
      <c r="E292" s="344"/>
      <c r="F292" s="344"/>
      <c r="G292" s="344"/>
      <c r="H292" s="344"/>
      <c r="I292" s="344"/>
      <c r="J292" s="328"/>
      <c r="K292" s="163"/>
      <c r="L292" s="164"/>
    </row>
    <row r="293" spans="1:12" s="102" customFormat="1" ht="22.5" customHeight="1">
      <c r="A293" s="119"/>
      <c r="B293" s="119"/>
      <c r="C293" s="116"/>
      <c r="D293" s="314" t="s">
        <v>470</v>
      </c>
      <c r="E293" s="314"/>
      <c r="F293" s="314"/>
      <c r="G293" s="314"/>
      <c r="H293" s="314"/>
      <c r="I293" s="314"/>
      <c r="J293" s="162" t="s">
        <v>471</v>
      </c>
      <c r="K293" s="321"/>
      <c r="L293" s="322"/>
    </row>
    <row r="294" spans="1:12" s="102" customFormat="1" ht="22.5" customHeight="1">
      <c r="A294" s="119"/>
      <c r="B294" s="119"/>
      <c r="C294" s="116"/>
      <c r="D294" s="308" t="s">
        <v>472</v>
      </c>
      <c r="E294" s="308"/>
      <c r="F294" s="308"/>
      <c r="G294" s="308"/>
      <c r="H294" s="308"/>
      <c r="I294" s="308"/>
      <c r="J294" s="326" t="s">
        <v>473</v>
      </c>
      <c r="K294" s="133"/>
      <c r="L294" s="134"/>
    </row>
    <row r="295" spans="1:12" s="102" customFormat="1" ht="22.5" customHeight="1">
      <c r="A295" s="121" t="s">
        <v>474</v>
      </c>
      <c r="B295" s="119">
        <f t="shared" ref="B295" si="22">C295/$B$10</f>
        <v>86.913043478260875</v>
      </c>
      <c r="C295" s="153">
        <v>1999000</v>
      </c>
      <c r="D295" s="308"/>
      <c r="E295" s="308"/>
      <c r="F295" s="308"/>
      <c r="G295" s="308"/>
      <c r="H295" s="308"/>
      <c r="I295" s="308"/>
      <c r="J295" s="327"/>
      <c r="K295" s="133"/>
      <c r="L295" s="134"/>
    </row>
    <row r="296" spans="1:12" s="102" customFormat="1" ht="22.5" customHeight="1">
      <c r="A296" s="119"/>
      <c r="B296" s="119"/>
      <c r="C296" s="157"/>
      <c r="D296" s="308"/>
      <c r="E296" s="308"/>
      <c r="F296" s="308"/>
      <c r="G296" s="308"/>
      <c r="H296" s="308"/>
      <c r="I296" s="308"/>
      <c r="J296" s="327"/>
      <c r="K296" s="133"/>
      <c r="L296" s="134"/>
    </row>
    <row r="297" spans="1:12" s="102" customFormat="1" ht="22.5" customHeight="1">
      <c r="A297" s="119"/>
      <c r="B297" s="119"/>
      <c r="C297" s="116"/>
      <c r="D297" s="308"/>
      <c r="E297" s="308"/>
      <c r="F297" s="308"/>
      <c r="G297" s="308"/>
      <c r="H297" s="308"/>
      <c r="I297" s="308"/>
      <c r="J297" s="327"/>
      <c r="K297" s="133"/>
      <c r="L297" s="134"/>
    </row>
    <row r="298" spans="1:12" s="102" customFormat="1" ht="22.5" customHeight="1">
      <c r="A298" s="154"/>
      <c r="B298" s="154"/>
      <c r="C298" s="155"/>
      <c r="D298" s="344"/>
      <c r="E298" s="344"/>
      <c r="F298" s="344"/>
      <c r="G298" s="344"/>
      <c r="H298" s="344"/>
      <c r="I298" s="344"/>
      <c r="J298" s="328"/>
      <c r="K298" s="163"/>
      <c r="L298" s="164"/>
    </row>
    <row r="299" spans="1:12" s="102" customFormat="1" ht="19.5" customHeight="1">
      <c r="A299" s="119"/>
      <c r="B299" s="119"/>
      <c r="C299" s="116"/>
      <c r="D299" s="120"/>
      <c r="E299" s="120"/>
      <c r="F299" s="120"/>
      <c r="G299" s="120"/>
      <c r="H299" s="120"/>
      <c r="I299" s="120"/>
      <c r="J299" s="162" t="s">
        <v>475</v>
      </c>
      <c r="K299" s="133"/>
      <c r="L299" s="134"/>
    </row>
    <row r="300" spans="1:12" s="102" customFormat="1" ht="19.5" customHeight="1">
      <c r="A300" s="119"/>
      <c r="B300" s="119"/>
      <c r="C300" s="116"/>
      <c r="D300" s="120"/>
      <c r="E300" s="120"/>
      <c r="F300" s="120"/>
      <c r="G300" s="120"/>
      <c r="H300" s="120"/>
      <c r="I300" s="120"/>
      <c r="J300" s="326" t="s">
        <v>476</v>
      </c>
      <c r="K300" s="133"/>
      <c r="L300" s="134"/>
    </row>
    <row r="301" spans="1:12" s="102" customFormat="1" ht="19.5" customHeight="1">
      <c r="A301" s="158" t="s">
        <v>477</v>
      </c>
      <c r="B301" s="119"/>
      <c r="C301" s="153">
        <v>4980000</v>
      </c>
      <c r="D301" s="120"/>
      <c r="E301" s="120"/>
      <c r="F301" s="120"/>
      <c r="G301" s="120"/>
      <c r="H301" s="120"/>
      <c r="I301" s="120"/>
      <c r="J301" s="327"/>
      <c r="K301" s="133"/>
      <c r="L301" s="134"/>
    </row>
    <row r="302" spans="1:12" s="102" customFormat="1" ht="19.5" customHeight="1">
      <c r="A302" s="119"/>
      <c r="B302" s="119"/>
      <c r="C302" s="116"/>
      <c r="D302" s="120"/>
      <c r="E302" s="120"/>
      <c r="F302" s="120"/>
      <c r="G302" s="120"/>
      <c r="H302" s="120"/>
      <c r="I302" s="120"/>
      <c r="J302" s="327"/>
      <c r="K302" s="133"/>
      <c r="L302" s="134"/>
    </row>
    <row r="303" spans="1:12" s="102" customFormat="1" ht="19.5" customHeight="1">
      <c r="A303" s="119"/>
      <c r="B303" s="119"/>
      <c r="C303" s="116"/>
      <c r="D303" s="120"/>
      <c r="E303" s="120"/>
      <c r="F303" s="120"/>
      <c r="G303" s="120"/>
      <c r="H303" s="120"/>
      <c r="I303" s="120"/>
      <c r="J303" s="327"/>
      <c r="K303" s="133"/>
      <c r="L303" s="134"/>
    </row>
    <row r="304" spans="1:12" s="102" customFormat="1" ht="30.75" customHeight="1">
      <c r="A304" s="154"/>
      <c r="B304" s="154"/>
      <c r="C304" s="155"/>
      <c r="D304" s="156"/>
      <c r="E304" s="156"/>
      <c r="F304" s="156"/>
      <c r="G304" s="156"/>
      <c r="H304" s="156"/>
      <c r="I304" s="156"/>
      <c r="J304" s="328"/>
      <c r="K304" s="163"/>
      <c r="L304" s="164"/>
    </row>
    <row r="305" spans="1:12" s="102" customFormat="1" ht="21" customHeight="1">
      <c r="A305" s="119"/>
      <c r="B305" s="119"/>
      <c r="C305" s="116"/>
      <c r="D305" s="120"/>
      <c r="E305" s="120"/>
      <c r="F305" s="120"/>
      <c r="G305" s="120"/>
      <c r="H305" s="120"/>
      <c r="I305" s="120"/>
      <c r="J305" s="162" t="s">
        <v>478</v>
      </c>
      <c r="K305" s="133"/>
      <c r="L305" s="134"/>
    </row>
    <row r="306" spans="1:12" s="102" customFormat="1" ht="21" customHeight="1">
      <c r="A306" s="119"/>
      <c r="B306" s="119"/>
      <c r="C306" s="116"/>
      <c r="D306" s="120"/>
      <c r="E306" s="120"/>
      <c r="F306" s="120"/>
      <c r="G306" s="120"/>
      <c r="H306" s="120"/>
      <c r="I306" s="120"/>
      <c r="J306" s="326" t="s">
        <v>479</v>
      </c>
      <c r="K306" s="133"/>
      <c r="L306" s="134"/>
    </row>
    <row r="307" spans="1:12" s="102" customFormat="1" ht="21" customHeight="1">
      <c r="A307" s="119"/>
      <c r="B307" s="119"/>
      <c r="C307" s="116"/>
      <c r="D307" s="120"/>
      <c r="E307" s="120"/>
      <c r="F307" s="120"/>
      <c r="G307" s="120"/>
      <c r="H307" s="120"/>
      <c r="I307" s="120"/>
      <c r="J307" s="327"/>
      <c r="K307" s="133"/>
      <c r="L307" s="134"/>
    </row>
    <row r="308" spans="1:12" s="102" customFormat="1" ht="21" customHeight="1">
      <c r="A308" s="158" t="s">
        <v>480</v>
      </c>
      <c r="B308" s="119"/>
      <c r="C308" s="153">
        <v>6800000</v>
      </c>
      <c r="D308" s="120"/>
      <c r="E308" s="120"/>
      <c r="F308" s="120"/>
      <c r="G308" s="120"/>
      <c r="H308" s="120"/>
      <c r="I308" s="120"/>
      <c r="J308" s="327"/>
      <c r="K308" s="133"/>
      <c r="L308" s="134"/>
    </row>
    <row r="309" spans="1:12" s="102" customFormat="1" ht="21" customHeight="1">
      <c r="A309" s="119"/>
      <c r="B309" s="119"/>
      <c r="C309" s="116"/>
      <c r="D309" s="120"/>
      <c r="E309" s="120"/>
      <c r="F309" s="120"/>
      <c r="G309" s="120"/>
      <c r="H309" s="120"/>
      <c r="I309" s="120"/>
      <c r="J309" s="327"/>
      <c r="K309" s="133"/>
      <c r="L309" s="134"/>
    </row>
    <row r="310" spans="1:12" s="102" customFormat="1" ht="30.75" customHeight="1">
      <c r="A310" s="154"/>
      <c r="B310" s="154"/>
      <c r="C310" s="155"/>
      <c r="D310" s="156"/>
      <c r="E310" s="156"/>
      <c r="F310" s="156"/>
      <c r="G310" s="156"/>
      <c r="H310" s="156"/>
      <c r="I310" s="156"/>
      <c r="J310" s="328"/>
      <c r="K310" s="163"/>
      <c r="L310" s="164"/>
    </row>
    <row r="311" spans="1:12" s="102" customFormat="1" ht="21.75" customHeight="1">
      <c r="A311" s="119"/>
      <c r="B311" s="119"/>
      <c r="C311" s="116"/>
      <c r="D311" s="302" t="s">
        <v>481</v>
      </c>
      <c r="E311" s="302"/>
      <c r="F311" s="302"/>
      <c r="G311" s="302"/>
      <c r="H311" s="302"/>
      <c r="I311" s="302"/>
      <c r="J311" s="127" t="s">
        <v>482</v>
      </c>
      <c r="K311" s="133"/>
      <c r="L311" s="134"/>
    </row>
    <row r="312" spans="1:12" s="102" customFormat="1" ht="21.75" customHeight="1">
      <c r="A312" s="119"/>
      <c r="B312" s="119"/>
      <c r="C312" s="116"/>
      <c r="D312" s="308" t="s">
        <v>483</v>
      </c>
      <c r="E312" s="308"/>
      <c r="F312" s="308"/>
      <c r="G312" s="308"/>
      <c r="H312" s="308"/>
      <c r="I312" s="308"/>
      <c r="J312" s="315" t="s">
        <v>484</v>
      </c>
      <c r="K312" s="133"/>
      <c r="L312" s="134"/>
    </row>
    <row r="313" spans="1:12" s="102" customFormat="1" ht="21.75" customHeight="1">
      <c r="A313" s="121" t="s">
        <v>485</v>
      </c>
      <c r="B313" s="119">
        <f t="shared" ref="B313" si="23">C313/$B$10</f>
        <v>17.391304347826086</v>
      </c>
      <c r="C313" s="122">
        <v>400000</v>
      </c>
      <c r="D313" s="308"/>
      <c r="E313" s="308"/>
      <c r="F313" s="308"/>
      <c r="G313" s="308"/>
      <c r="H313" s="308"/>
      <c r="I313" s="308"/>
      <c r="J313" s="315"/>
      <c r="K313" s="133"/>
      <c r="L313" s="134"/>
    </row>
    <row r="314" spans="1:12" s="102" customFormat="1" ht="21.75" customHeight="1">
      <c r="A314" s="119"/>
      <c r="B314" s="119"/>
      <c r="C314" s="116"/>
      <c r="D314" s="308"/>
      <c r="E314" s="308"/>
      <c r="F314" s="308"/>
      <c r="G314" s="308"/>
      <c r="H314" s="308"/>
      <c r="I314" s="308"/>
      <c r="J314" s="315"/>
      <c r="K314" s="133"/>
      <c r="L314" s="134"/>
    </row>
    <row r="315" spans="1:12" s="102" customFormat="1" ht="21.75" customHeight="1">
      <c r="A315" s="123"/>
      <c r="B315" s="123"/>
      <c r="C315" s="124"/>
      <c r="D315" s="309"/>
      <c r="E315" s="309"/>
      <c r="F315" s="309"/>
      <c r="G315" s="309"/>
      <c r="H315" s="309"/>
      <c r="I315" s="309"/>
      <c r="J315" s="316"/>
      <c r="K315" s="136"/>
      <c r="L315" s="137"/>
    </row>
    <row r="316" spans="1:12" s="102" customFormat="1" ht="33.75" customHeight="1">
      <c r="A316" s="119"/>
      <c r="B316" s="119"/>
      <c r="C316" s="116"/>
      <c r="D316" s="310" t="s">
        <v>486</v>
      </c>
      <c r="E316" s="310"/>
      <c r="F316" s="310"/>
      <c r="G316" s="310"/>
      <c r="H316" s="310"/>
      <c r="I316" s="310"/>
      <c r="J316" s="127" t="s">
        <v>487</v>
      </c>
      <c r="K316" s="133"/>
      <c r="L316" s="134"/>
    </row>
    <row r="317" spans="1:12" s="102" customFormat="1" ht="30" customHeight="1">
      <c r="A317" s="119" t="s">
        <v>488</v>
      </c>
      <c r="B317" s="119">
        <f t="shared" ref="B317" si="24">C317/$B$10</f>
        <v>167.39130434782609</v>
      </c>
      <c r="C317" s="116">
        <v>3850000</v>
      </c>
      <c r="D317" s="308" t="s">
        <v>489</v>
      </c>
      <c r="E317" s="308"/>
      <c r="F317" s="308"/>
      <c r="G317" s="308"/>
      <c r="H317" s="308"/>
      <c r="I317" s="308"/>
      <c r="J317" s="315" t="s">
        <v>490</v>
      </c>
      <c r="K317" s="133"/>
      <c r="L317" s="134"/>
    </row>
    <row r="318" spans="1:12" s="102" customFormat="1" ht="30" customHeight="1">
      <c r="A318" s="119"/>
      <c r="B318" s="119"/>
      <c r="C318" s="150" t="s">
        <v>422</v>
      </c>
      <c r="D318" s="308"/>
      <c r="E318" s="308"/>
      <c r="F318" s="308"/>
      <c r="G318" s="308"/>
      <c r="H318" s="308"/>
      <c r="I318" s="308"/>
      <c r="J318" s="315"/>
      <c r="K318" s="133"/>
      <c r="L318" s="134"/>
    </row>
    <row r="319" spans="1:12" s="102" customFormat="1" ht="19.5" customHeight="1">
      <c r="A319" s="123"/>
      <c r="B319" s="123"/>
      <c r="C319" s="159"/>
      <c r="D319" s="309"/>
      <c r="E319" s="309"/>
      <c r="F319" s="309"/>
      <c r="G319" s="309"/>
      <c r="H319" s="309"/>
      <c r="I319" s="309"/>
      <c r="J319" s="316"/>
      <c r="K319" s="136"/>
      <c r="L319" s="137"/>
    </row>
    <row r="320" spans="1:12" s="102" customFormat="1" ht="26.25" customHeight="1">
      <c r="A320" s="160" t="s">
        <v>491</v>
      </c>
      <c r="B320" s="151">
        <f t="shared" ref="B320" si="25">C320/$B$10</f>
        <v>2.6086956521739131</v>
      </c>
      <c r="C320" s="161">
        <v>60000</v>
      </c>
      <c r="D320" s="338" t="s">
        <v>492</v>
      </c>
      <c r="E320" s="310"/>
      <c r="F320" s="310"/>
      <c r="G320" s="310"/>
      <c r="H320" s="310"/>
      <c r="I320" s="310"/>
      <c r="J320" s="165" t="s">
        <v>492</v>
      </c>
      <c r="K320" s="166"/>
      <c r="L320" s="167"/>
    </row>
    <row r="321" spans="1:12" s="102" customFormat="1" ht="26.25" customHeight="1">
      <c r="A321" s="119"/>
      <c r="B321" s="119"/>
      <c r="C321" s="150" t="s">
        <v>416</v>
      </c>
      <c r="D321" s="308" t="s">
        <v>493</v>
      </c>
      <c r="E321" s="308"/>
      <c r="F321" s="308"/>
      <c r="G321" s="308"/>
      <c r="H321" s="308"/>
      <c r="I321" s="308"/>
      <c r="J321" s="132" t="s">
        <v>493</v>
      </c>
      <c r="L321" s="134"/>
    </row>
    <row r="322" spans="1:12" s="102" customFormat="1" ht="26.25" customHeight="1">
      <c r="A322" s="119"/>
      <c r="B322" s="119"/>
      <c r="C322" s="150"/>
      <c r="D322" s="140"/>
      <c r="E322" s="115"/>
      <c r="F322" s="115"/>
      <c r="G322" s="115"/>
      <c r="H322" s="115"/>
      <c r="I322" s="143"/>
      <c r="J322" s="132"/>
      <c r="L322" s="134"/>
    </row>
    <row r="323" spans="1:12" s="102" customFormat="1" ht="26.25" customHeight="1">
      <c r="A323" s="123"/>
      <c r="B323" s="123"/>
      <c r="C323" s="168"/>
      <c r="D323" s="169"/>
      <c r="E323" s="170"/>
      <c r="F323" s="170"/>
      <c r="G323" s="170"/>
      <c r="H323" s="170"/>
      <c r="I323" s="175"/>
      <c r="J323" s="135"/>
      <c r="K323" s="176"/>
      <c r="L323" s="137"/>
    </row>
    <row r="324" spans="1:12" s="102" customFormat="1" ht="26.25" customHeight="1">
      <c r="A324" s="160" t="s">
        <v>494</v>
      </c>
      <c r="B324" s="151">
        <f t="shared" ref="B324" si="26">C324/$B$10</f>
        <v>4.3478260869565215</v>
      </c>
      <c r="C324" s="161">
        <v>100000</v>
      </c>
      <c r="D324" s="338" t="s">
        <v>492</v>
      </c>
      <c r="E324" s="310"/>
      <c r="F324" s="310"/>
      <c r="G324" s="310"/>
      <c r="H324" s="310"/>
      <c r="I324" s="310"/>
      <c r="J324" s="165" t="s">
        <v>495</v>
      </c>
      <c r="K324" s="166"/>
      <c r="L324" s="167"/>
    </row>
    <row r="325" spans="1:12" s="102" customFormat="1" ht="26.25" customHeight="1">
      <c r="A325" s="119"/>
      <c r="B325" s="119"/>
      <c r="C325" s="150" t="s">
        <v>416</v>
      </c>
      <c r="D325" s="308" t="s">
        <v>493</v>
      </c>
      <c r="E325" s="308"/>
      <c r="F325" s="308"/>
      <c r="G325" s="308"/>
      <c r="H325" s="308"/>
      <c r="I325" s="308"/>
      <c r="J325" s="132" t="s">
        <v>493</v>
      </c>
      <c r="L325" s="134"/>
    </row>
    <row r="326" spans="1:12" s="102" customFormat="1" ht="26.25" customHeight="1">
      <c r="A326" s="119"/>
      <c r="B326" s="119"/>
      <c r="C326" s="150"/>
      <c r="D326" s="140"/>
      <c r="E326" s="115"/>
      <c r="F326" s="115"/>
      <c r="G326" s="115"/>
      <c r="H326" s="115"/>
      <c r="I326" s="143"/>
      <c r="J326" s="240" t="s">
        <v>496</v>
      </c>
      <c r="L326" s="134"/>
    </row>
    <row r="327" spans="1:12" s="102" customFormat="1" ht="26.25" customHeight="1">
      <c r="A327" s="123"/>
      <c r="B327" s="123"/>
      <c r="C327" s="168"/>
      <c r="D327" s="169"/>
      <c r="E327" s="170"/>
      <c r="F327" s="170"/>
      <c r="G327" s="170"/>
      <c r="H327" s="170"/>
      <c r="I327" s="175"/>
      <c r="J327" s="135"/>
      <c r="K327" s="176"/>
      <c r="L327" s="137"/>
    </row>
    <row r="328" spans="1:12" s="102" customFormat="1" ht="42.75" customHeight="1">
      <c r="A328" s="151"/>
      <c r="B328" s="113"/>
      <c r="C328" s="171"/>
      <c r="D328" s="115"/>
      <c r="E328" s="115"/>
      <c r="F328" s="115"/>
      <c r="G328" s="115"/>
      <c r="H328" s="172"/>
      <c r="I328" s="177"/>
      <c r="J328" s="132"/>
      <c r="K328" s="178"/>
      <c r="L328" s="179"/>
    </row>
    <row r="329" spans="1:12" s="102" customFormat="1" ht="26.25" customHeight="1">
      <c r="A329" s="121" t="s">
        <v>497</v>
      </c>
      <c r="B329" s="119">
        <f t="shared" ref="B329" si="27">C329/$B$10</f>
        <v>4.3478260869565215</v>
      </c>
      <c r="C329" s="122">
        <v>100000</v>
      </c>
      <c r="D329" s="308" t="s">
        <v>498</v>
      </c>
      <c r="E329" s="308"/>
      <c r="F329" s="308"/>
      <c r="G329" s="308"/>
      <c r="H329" s="308"/>
      <c r="I329" s="308"/>
      <c r="J329" s="132" t="s">
        <v>499</v>
      </c>
      <c r="L329" s="134"/>
    </row>
    <row r="330" spans="1:12" s="102" customFormat="1" ht="26.25" customHeight="1">
      <c r="A330" s="119"/>
      <c r="B330" s="119"/>
      <c r="C330" s="150" t="s">
        <v>416</v>
      </c>
      <c r="D330" s="311" t="s">
        <v>498</v>
      </c>
      <c r="E330" s="312"/>
      <c r="F330" s="312"/>
      <c r="G330" s="312"/>
      <c r="H330" s="312"/>
      <c r="I330" s="313"/>
      <c r="J330" s="132"/>
      <c r="K330" s="133"/>
      <c r="L330" s="134"/>
    </row>
    <row r="331" spans="1:12" s="102" customFormat="1" ht="42.75" customHeight="1">
      <c r="A331" s="123"/>
      <c r="B331" s="123"/>
      <c r="C331" s="168"/>
      <c r="D331" s="169"/>
      <c r="E331" s="170"/>
      <c r="F331" s="170"/>
      <c r="G331" s="170"/>
      <c r="H331" s="170"/>
      <c r="I331" s="175"/>
      <c r="J331" s="135"/>
      <c r="K331" s="136"/>
      <c r="L331" s="137"/>
    </row>
    <row r="332" spans="1:12" s="102" customFormat="1" ht="23.25" customHeight="1">
      <c r="A332" s="119"/>
      <c r="B332" s="119"/>
      <c r="C332" s="116"/>
      <c r="D332" s="307" t="s">
        <v>500</v>
      </c>
      <c r="E332" s="307"/>
      <c r="F332" s="307"/>
      <c r="G332" s="307"/>
      <c r="H332" s="307"/>
      <c r="I332" s="307"/>
      <c r="J332" s="126" t="s">
        <v>501</v>
      </c>
      <c r="K332" s="133"/>
      <c r="L332" s="134"/>
    </row>
    <row r="333" spans="1:12" s="102" customFormat="1" ht="23.25" customHeight="1">
      <c r="A333" s="121" t="s">
        <v>502</v>
      </c>
      <c r="B333" s="119">
        <f t="shared" ref="B333" si="28">C333/$B$10</f>
        <v>41.304347826086953</v>
      </c>
      <c r="C333" s="122">
        <v>950000</v>
      </c>
      <c r="D333" s="308"/>
      <c r="E333" s="308"/>
      <c r="F333" s="308"/>
      <c r="G333" s="308"/>
      <c r="H333" s="308"/>
      <c r="I333" s="308"/>
      <c r="J333" s="132"/>
      <c r="K333" s="133"/>
      <c r="L333" s="134"/>
    </row>
    <row r="334" spans="1:12" s="102" customFormat="1" ht="23.25" customHeight="1">
      <c r="A334" s="119"/>
      <c r="B334" s="119"/>
      <c r="C334" s="150" t="s">
        <v>503</v>
      </c>
      <c r="D334" s="308"/>
      <c r="E334" s="308"/>
      <c r="F334" s="308"/>
      <c r="G334" s="308"/>
      <c r="H334" s="308"/>
      <c r="I334" s="308"/>
      <c r="J334" s="132"/>
      <c r="K334" s="133"/>
      <c r="L334" s="134"/>
    </row>
    <row r="335" spans="1:12" s="102" customFormat="1" ht="23.25" customHeight="1">
      <c r="A335" s="123"/>
      <c r="B335" s="123"/>
      <c r="C335" s="124"/>
      <c r="D335" s="309"/>
      <c r="E335" s="309"/>
      <c r="F335" s="309"/>
      <c r="G335" s="309"/>
      <c r="H335" s="309"/>
      <c r="I335" s="309"/>
      <c r="J335" s="135"/>
      <c r="K335" s="136"/>
      <c r="L335" s="137"/>
    </row>
    <row r="336" spans="1:12" s="102" customFormat="1" ht="24" customHeight="1">
      <c r="A336" s="119"/>
      <c r="B336" s="119"/>
      <c r="C336" s="116"/>
      <c r="D336" s="310" t="s">
        <v>504</v>
      </c>
      <c r="E336" s="310"/>
      <c r="F336" s="310"/>
      <c r="G336" s="310"/>
      <c r="H336" s="310"/>
      <c r="I336" s="310"/>
      <c r="J336" s="127" t="s">
        <v>505</v>
      </c>
      <c r="K336" s="133"/>
      <c r="L336" s="134"/>
    </row>
    <row r="337" spans="1:12" s="102" customFormat="1" ht="24" customHeight="1">
      <c r="A337" s="121" t="s">
        <v>506</v>
      </c>
      <c r="B337" s="119">
        <f t="shared" ref="B337" si="29">C337/$B$10</f>
        <v>8.6521739130434785</v>
      </c>
      <c r="C337" s="122">
        <v>199000</v>
      </c>
      <c r="D337" s="308"/>
      <c r="E337" s="308"/>
      <c r="F337" s="308"/>
      <c r="G337" s="308"/>
      <c r="H337" s="308"/>
      <c r="I337" s="308"/>
      <c r="J337" s="132"/>
      <c r="K337" s="133"/>
      <c r="L337" s="134"/>
    </row>
    <row r="338" spans="1:12" s="102" customFormat="1" ht="24" customHeight="1">
      <c r="A338" s="119"/>
      <c r="B338" s="119"/>
      <c r="C338" s="116"/>
      <c r="D338" s="308"/>
      <c r="E338" s="308"/>
      <c r="F338" s="308"/>
      <c r="G338" s="308"/>
      <c r="H338" s="308"/>
      <c r="I338" s="308"/>
      <c r="J338" s="132"/>
      <c r="K338" s="133"/>
      <c r="L338" s="134"/>
    </row>
    <row r="339" spans="1:12" s="102" customFormat="1" ht="24" customHeight="1">
      <c r="A339" s="123"/>
      <c r="B339" s="123"/>
      <c r="C339" s="124"/>
      <c r="D339" s="309"/>
      <c r="E339" s="309"/>
      <c r="F339" s="309"/>
      <c r="G339" s="309"/>
      <c r="H339" s="309"/>
      <c r="I339" s="309"/>
      <c r="J339" s="135"/>
      <c r="K339" s="136"/>
      <c r="L339" s="137"/>
    </row>
    <row r="340" spans="1:12" s="102" customFormat="1" ht="25.5" customHeight="1">
      <c r="A340" s="119"/>
      <c r="B340" s="119"/>
      <c r="C340" s="116"/>
      <c r="D340" s="310" t="s">
        <v>507</v>
      </c>
      <c r="E340" s="310"/>
      <c r="F340" s="310"/>
      <c r="G340" s="310"/>
      <c r="H340" s="310"/>
      <c r="I340" s="310"/>
      <c r="J340" s="127" t="s">
        <v>508</v>
      </c>
      <c r="K340" s="133"/>
      <c r="L340" s="134"/>
    </row>
    <row r="341" spans="1:12" s="102" customFormat="1" ht="25.5" customHeight="1">
      <c r="A341" s="121"/>
      <c r="B341" s="119">
        <f t="shared" ref="B341" si="30">C341/$B$10</f>
        <v>8.6521739130434785</v>
      </c>
      <c r="C341" s="122">
        <v>199000</v>
      </c>
      <c r="D341" s="308"/>
      <c r="E341" s="308"/>
      <c r="F341" s="308"/>
      <c r="G341" s="308"/>
      <c r="H341" s="308"/>
      <c r="I341" s="308"/>
      <c r="J341" s="132"/>
      <c r="K341" s="133"/>
      <c r="L341" s="134"/>
    </row>
    <row r="342" spans="1:12" s="102" customFormat="1" ht="25.5" customHeight="1">
      <c r="A342" s="119"/>
      <c r="B342" s="119"/>
      <c r="C342" s="116"/>
      <c r="D342" s="308"/>
      <c r="E342" s="308"/>
      <c r="F342" s="308"/>
      <c r="G342" s="308"/>
      <c r="H342" s="308"/>
      <c r="I342" s="308"/>
      <c r="J342" s="132"/>
      <c r="K342" s="133"/>
      <c r="L342" s="134"/>
    </row>
    <row r="343" spans="1:12" s="102" customFormat="1" ht="25.5" customHeight="1">
      <c r="A343" s="123"/>
      <c r="B343" s="123"/>
      <c r="C343" s="124"/>
      <c r="D343" s="309"/>
      <c r="E343" s="309"/>
      <c r="F343" s="309"/>
      <c r="G343" s="309"/>
      <c r="H343" s="309"/>
      <c r="I343" s="309"/>
      <c r="J343" s="135"/>
      <c r="K343" s="136"/>
      <c r="L343" s="137"/>
    </row>
    <row r="344" spans="1:12" s="102" customFormat="1" ht="25.5" customHeight="1">
      <c r="A344" s="119"/>
      <c r="B344" s="119"/>
      <c r="C344" s="116"/>
      <c r="D344" s="310" t="s">
        <v>509</v>
      </c>
      <c r="E344" s="310"/>
      <c r="F344" s="310"/>
      <c r="G344" s="310"/>
      <c r="H344" s="310"/>
      <c r="I344" s="310"/>
      <c r="J344" s="127" t="s">
        <v>510</v>
      </c>
      <c r="K344" s="133"/>
      <c r="L344" s="134"/>
    </row>
    <row r="345" spans="1:12" s="102" customFormat="1" ht="25.5" customHeight="1">
      <c r="A345" s="121"/>
      <c r="B345" s="119">
        <f t="shared" ref="B345" si="31">C345/$B$10</f>
        <v>0.47826086956521741</v>
      </c>
      <c r="C345" s="122">
        <v>11000</v>
      </c>
      <c r="D345" s="308" t="s">
        <v>498</v>
      </c>
      <c r="E345" s="308"/>
      <c r="F345" s="308"/>
      <c r="G345" s="308"/>
      <c r="H345" s="308"/>
      <c r="I345" s="308"/>
      <c r="J345" s="132"/>
      <c r="K345" s="133"/>
      <c r="L345" s="134"/>
    </row>
    <row r="346" spans="1:12" s="102" customFormat="1" ht="25.5" customHeight="1">
      <c r="A346" s="123"/>
      <c r="B346" s="123"/>
      <c r="C346" s="124"/>
      <c r="D346" s="309" t="s">
        <v>498</v>
      </c>
      <c r="E346" s="309"/>
      <c r="F346" s="309"/>
      <c r="G346" s="309"/>
      <c r="H346" s="309"/>
      <c r="I346" s="309"/>
      <c r="J346" s="135"/>
      <c r="K346" s="136"/>
      <c r="L346" s="137"/>
    </row>
    <row r="347" spans="1:12" s="102" customFormat="1" ht="18.75" customHeight="1">
      <c r="A347" s="173"/>
      <c r="B347" s="173"/>
      <c r="C347" s="174"/>
      <c r="D347" s="339"/>
      <c r="E347" s="340"/>
      <c r="F347" s="340"/>
      <c r="G347" s="340"/>
      <c r="H347" s="340"/>
      <c r="I347" s="340"/>
      <c r="J347" s="180"/>
      <c r="K347" s="181"/>
      <c r="L347" s="182"/>
    </row>
    <row r="348" spans="1:12" s="102" customFormat="1" ht="18.75" customHeight="1">
      <c r="A348" s="173"/>
      <c r="B348" s="173"/>
      <c r="C348" s="174"/>
      <c r="D348" s="339"/>
      <c r="E348" s="340"/>
      <c r="F348" s="340"/>
      <c r="G348" s="340"/>
      <c r="H348" s="340"/>
      <c r="I348" s="340"/>
      <c r="J348" s="180"/>
      <c r="K348" s="181"/>
      <c r="L348" s="182"/>
    </row>
    <row r="349" spans="1:12" s="102" customFormat="1" ht="18.75" customHeight="1">
      <c r="A349" s="173"/>
      <c r="B349" s="173"/>
      <c r="C349" s="174"/>
      <c r="D349" s="339"/>
      <c r="E349" s="340"/>
      <c r="F349" s="340"/>
      <c r="G349" s="340"/>
      <c r="H349" s="340"/>
      <c r="I349" s="340"/>
      <c r="J349" s="180"/>
      <c r="K349" s="181"/>
      <c r="L349" s="182"/>
    </row>
    <row r="350" spans="1:12" s="102" customFormat="1" ht="18.75" customHeight="1">
      <c r="A350" s="173"/>
      <c r="B350" s="173"/>
      <c r="C350" s="174"/>
      <c r="D350" s="339"/>
      <c r="E350" s="340"/>
      <c r="F350" s="340"/>
      <c r="G350" s="340"/>
      <c r="H350" s="340"/>
      <c r="I350" s="340"/>
      <c r="J350" s="180"/>
      <c r="K350" s="181"/>
      <c r="L350" s="182"/>
    </row>
  </sheetData>
  <mergeCells count="237">
    <mergeCell ref="J312:J315"/>
    <mergeCell ref="J317:J319"/>
    <mergeCell ref="D80:I83"/>
    <mergeCell ref="D59:I64"/>
    <mergeCell ref="D66:I71"/>
    <mergeCell ref="D49:I57"/>
    <mergeCell ref="D41:I47"/>
    <mergeCell ref="D31:I39"/>
    <mergeCell ref="D22:I29"/>
    <mergeCell ref="D235:I241"/>
    <mergeCell ref="D219:I225"/>
    <mergeCell ref="D227:I233"/>
    <mergeCell ref="D210:I216"/>
    <mergeCell ref="D206:I208"/>
    <mergeCell ref="D200:I203"/>
    <mergeCell ref="D192:I194"/>
    <mergeCell ref="D178:I180"/>
    <mergeCell ref="D188:I190"/>
    <mergeCell ref="D183:I185"/>
    <mergeCell ref="D317:I319"/>
    <mergeCell ref="D288:I292"/>
    <mergeCell ref="D294:I298"/>
    <mergeCell ref="D312:I315"/>
    <mergeCell ref="D278:I281"/>
    <mergeCell ref="J235:J241"/>
    <mergeCell ref="J243:J248"/>
    <mergeCell ref="J250:J255"/>
    <mergeCell ref="J256:J257"/>
    <mergeCell ref="J258:J263"/>
    <mergeCell ref="J264:J265"/>
    <mergeCell ref="J266:J272"/>
    <mergeCell ref="J275:J277"/>
    <mergeCell ref="J278:J281"/>
    <mergeCell ref="J123:J125"/>
    <mergeCell ref="J127:J132"/>
    <mergeCell ref="J136:J139"/>
    <mergeCell ref="J173:J175"/>
    <mergeCell ref="J178:J180"/>
    <mergeCell ref="J183:J185"/>
    <mergeCell ref="J188:J190"/>
    <mergeCell ref="J192:J194"/>
    <mergeCell ref="J198:J199"/>
    <mergeCell ref="D343:I343"/>
    <mergeCell ref="D344:I344"/>
    <mergeCell ref="D345:I345"/>
    <mergeCell ref="D346:I346"/>
    <mergeCell ref="D347:I347"/>
    <mergeCell ref="D348:I348"/>
    <mergeCell ref="D349:I349"/>
    <mergeCell ref="D350:I350"/>
    <mergeCell ref="J13:J20"/>
    <mergeCell ref="J22:J29"/>
    <mergeCell ref="J31:J39"/>
    <mergeCell ref="J41:J47"/>
    <mergeCell ref="J49:J57"/>
    <mergeCell ref="J59:J64"/>
    <mergeCell ref="J66:J71"/>
    <mergeCell ref="J73:J78"/>
    <mergeCell ref="J80:J83"/>
    <mergeCell ref="J85:J91"/>
    <mergeCell ref="J93:J100"/>
    <mergeCell ref="J102:J104"/>
    <mergeCell ref="J106:J108"/>
    <mergeCell ref="J110:J112"/>
    <mergeCell ref="J114:J116"/>
    <mergeCell ref="J118:J121"/>
    <mergeCell ref="D334:I334"/>
    <mergeCell ref="D335:I335"/>
    <mergeCell ref="D336:I336"/>
    <mergeCell ref="D337:I337"/>
    <mergeCell ref="D338:I338"/>
    <mergeCell ref="D339:I339"/>
    <mergeCell ref="D340:I340"/>
    <mergeCell ref="D341:I341"/>
    <mergeCell ref="D342:I342"/>
    <mergeCell ref="D316:I316"/>
    <mergeCell ref="D320:I320"/>
    <mergeCell ref="D321:I321"/>
    <mergeCell ref="D324:I324"/>
    <mergeCell ref="D325:I325"/>
    <mergeCell ref="D329:I329"/>
    <mergeCell ref="D330:I330"/>
    <mergeCell ref="D332:I332"/>
    <mergeCell ref="D333:I333"/>
    <mergeCell ref="D265:I265"/>
    <mergeCell ref="D273:I273"/>
    <mergeCell ref="K273:L273"/>
    <mergeCell ref="D274:I274"/>
    <mergeCell ref="D287:I287"/>
    <mergeCell ref="K287:L287"/>
    <mergeCell ref="D293:I293"/>
    <mergeCell ref="K293:L293"/>
    <mergeCell ref="D311:I311"/>
    <mergeCell ref="J282:J286"/>
    <mergeCell ref="J288:J292"/>
    <mergeCell ref="J294:J298"/>
    <mergeCell ref="J300:J304"/>
    <mergeCell ref="J306:J310"/>
    <mergeCell ref="D282:I286"/>
    <mergeCell ref="D266:I272"/>
    <mergeCell ref="D275:I277"/>
    <mergeCell ref="D242:I242"/>
    <mergeCell ref="K242:L242"/>
    <mergeCell ref="D249:I249"/>
    <mergeCell ref="K249:L249"/>
    <mergeCell ref="D256:I256"/>
    <mergeCell ref="K256:L256"/>
    <mergeCell ref="D257:I257"/>
    <mergeCell ref="D264:I264"/>
    <mergeCell ref="K264:L264"/>
    <mergeCell ref="D258:I263"/>
    <mergeCell ref="D250:I255"/>
    <mergeCell ref="D243:I248"/>
    <mergeCell ref="D205:I205"/>
    <mergeCell ref="D209:I209"/>
    <mergeCell ref="K209:L209"/>
    <mergeCell ref="D217:I217"/>
    <mergeCell ref="K217:L217"/>
    <mergeCell ref="D218:I218"/>
    <mergeCell ref="D226:I226"/>
    <mergeCell ref="K226:L226"/>
    <mergeCell ref="D234:I234"/>
    <mergeCell ref="K234:L234"/>
    <mergeCell ref="J205:J208"/>
    <mergeCell ref="J210:J216"/>
    <mergeCell ref="J217:J218"/>
    <mergeCell ref="J219:J225"/>
    <mergeCell ref="J227:J233"/>
    <mergeCell ref="D187:I187"/>
    <mergeCell ref="D191:I191"/>
    <mergeCell ref="D195:I195"/>
    <mergeCell ref="D196:I196"/>
    <mergeCell ref="D197:I197"/>
    <mergeCell ref="D198:I198"/>
    <mergeCell ref="K198:L198"/>
    <mergeCell ref="D199:I199"/>
    <mergeCell ref="D204:I204"/>
    <mergeCell ref="K204:L204"/>
    <mergeCell ref="J200:J203"/>
    <mergeCell ref="D169:I169"/>
    <mergeCell ref="D170:I170"/>
    <mergeCell ref="D171:I171"/>
    <mergeCell ref="D172:I172"/>
    <mergeCell ref="D176:I176"/>
    <mergeCell ref="D177:I177"/>
    <mergeCell ref="D181:I181"/>
    <mergeCell ref="D182:I182"/>
    <mergeCell ref="D186:I186"/>
    <mergeCell ref="D173:I175"/>
    <mergeCell ref="D160:I160"/>
    <mergeCell ref="D161:I161"/>
    <mergeCell ref="D162:I162"/>
    <mergeCell ref="D163:I163"/>
    <mergeCell ref="D164:I164"/>
    <mergeCell ref="D165:I165"/>
    <mergeCell ref="D166:I166"/>
    <mergeCell ref="D167:I167"/>
    <mergeCell ref="D168:I168"/>
    <mergeCell ref="D151:I151"/>
    <mergeCell ref="D152:I152"/>
    <mergeCell ref="D153:I153"/>
    <mergeCell ref="D154:I154"/>
    <mergeCell ref="D155:I155"/>
    <mergeCell ref="D156:I156"/>
    <mergeCell ref="D157:I157"/>
    <mergeCell ref="D158:I158"/>
    <mergeCell ref="D159:I159"/>
    <mergeCell ref="D142:I142"/>
    <mergeCell ref="D143:I143"/>
    <mergeCell ref="D144:I144"/>
    <mergeCell ref="D145:I145"/>
    <mergeCell ref="D146:I146"/>
    <mergeCell ref="D147:I147"/>
    <mergeCell ref="D148:I148"/>
    <mergeCell ref="D149:I149"/>
    <mergeCell ref="D150:I150"/>
    <mergeCell ref="D124:I124"/>
    <mergeCell ref="D125:I125"/>
    <mergeCell ref="D126:I126"/>
    <mergeCell ref="D127:I127"/>
    <mergeCell ref="D133:I133"/>
    <mergeCell ref="D134:I134"/>
    <mergeCell ref="D135:I135"/>
    <mergeCell ref="D140:I140"/>
    <mergeCell ref="D141:I141"/>
    <mergeCell ref="D136:I139"/>
    <mergeCell ref="D128:I132"/>
    <mergeCell ref="D115:I115"/>
    <mergeCell ref="D116:I116"/>
    <mergeCell ref="D117:I117"/>
    <mergeCell ref="D118:I118"/>
    <mergeCell ref="D119:I119"/>
    <mergeCell ref="D120:I120"/>
    <mergeCell ref="D121:I121"/>
    <mergeCell ref="D122:I122"/>
    <mergeCell ref="D123:I123"/>
    <mergeCell ref="D106:I106"/>
    <mergeCell ref="D107:I107"/>
    <mergeCell ref="D108:I108"/>
    <mergeCell ref="D109:I109"/>
    <mergeCell ref="D110:I110"/>
    <mergeCell ref="D111:I111"/>
    <mergeCell ref="D112:I112"/>
    <mergeCell ref="D113:I113"/>
    <mergeCell ref="D114:I114"/>
    <mergeCell ref="D84:I84"/>
    <mergeCell ref="K84:L84"/>
    <mergeCell ref="D92:I92"/>
    <mergeCell ref="K92:L92"/>
    <mergeCell ref="D101:I101"/>
    <mergeCell ref="D102:I102"/>
    <mergeCell ref="D103:I103"/>
    <mergeCell ref="D104:I104"/>
    <mergeCell ref="D105:I105"/>
    <mergeCell ref="D93:I100"/>
    <mergeCell ref="D85:I91"/>
    <mergeCell ref="D48:I48"/>
    <mergeCell ref="K48:L48"/>
    <mergeCell ref="D58:I58"/>
    <mergeCell ref="K58:L58"/>
    <mergeCell ref="D65:I65"/>
    <mergeCell ref="K65:L65"/>
    <mergeCell ref="D72:I72"/>
    <mergeCell ref="K72:L72"/>
    <mergeCell ref="D79:I79"/>
    <mergeCell ref="D73:I78"/>
    <mergeCell ref="D11:I11"/>
    <mergeCell ref="K11:L11"/>
    <mergeCell ref="D12:I12"/>
    <mergeCell ref="K12:L12"/>
    <mergeCell ref="D21:I21"/>
    <mergeCell ref="K21:L21"/>
    <mergeCell ref="D30:I30"/>
    <mergeCell ref="K30:L30"/>
    <mergeCell ref="D40:I40"/>
    <mergeCell ref="K40:L40"/>
    <mergeCell ref="D13:I20"/>
  </mergeCells>
  <pageMargins left="0.08" right="7.0000000000000007E-2" top="0.15" bottom="0.31" header="0.05" footer="0.08"/>
  <pageSetup paperSize="9" orientation="portrait"/>
  <headerFooter>
    <oddFooter>&amp;LBảng giá Camera Vantech Camera Price List | Accessories&amp;RPage &amp;P of &amp;N</oddFooter>
  </headerFooter>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L459"/>
  <sheetViews>
    <sheetView topLeftCell="A448" zoomScale="90" zoomScaleNormal="90" workbookViewId="0">
      <selection activeCell="J447" sqref="J447:J455"/>
    </sheetView>
  </sheetViews>
  <sheetFormatPr defaultColWidth="8.85546875" defaultRowHeight="15"/>
  <cols>
    <col min="1" max="1" width="17.85546875" style="4" customWidth="1"/>
    <col min="2" max="2" width="9.85546875" style="4" hidden="1" customWidth="1"/>
    <col min="3" max="3" width="15.85546875" style="87" customWidth="1"/>
    <col min="4" max="9" width="6" style="6" hidden="1" customWidth="1"/>
    <col min="10" max="10" width="35.5703125" style="7" customWidth="1"/>
    <col min="11" max="12" width="17.85546875" style="6" customWidth="1"/>
    <col min="13" max="16384" width="8.85546875" style="6"/>
  </cols>
  <sheetData>
    <row r="1" spans="1:12" ht="15.75">
      <c r="F1" s="9"/>
      <c r="L1" s="34" t="s">
        <v>0</v>
      </c>
    </row>
    <row r="2" spans="1:12" ht="15.75">
      <c r="F2" s="9"/>
      <c r="L2" s="35" t="s">
        <v>2</v>
      </c>
    </row>
    <row r="3" spans="1:12" ht="15.75">
      <c r="F3" s="9"/>
      <c r="L3" s="35" t="s">
        <v>4</v>
      </c>
    </row>
    <row r="4" spans="1:12" ht="15.75">
      <c r="F4" s="9"/>
      <c r="L4" s="35" t="s">
        <v>6</v>
      </c>
    </row>
    <row r="6" spans="1:12" ht="30">
      <c r="C6" s="88" t="s">
        <v>9</v>
      </c>
    </row>
    <row r="7" spans="1:12">
      <c r="C7" s="89" t="s">
        <v>511</v>
      </c>
      <c r="G7" s="12"/>
    </row>
    <row r="8" spans="1:12">
      <c r="B8" s="17">
        <v>23000</v>
      </c>
    </row>
    <row r="9" spans="1:12" s="2" customFormat="1" ht="39" customHeight="1">
      <c r="A9" s="90" t="s">
        <v>15</v>
      </c>
      <c r="B9" s="19" t="s">
        <v>252</v>
      </c>
      <c r="C9" s="19" t="s">
        <v>253</v>
      </c>
      <c r="D9" s="345" t="s">
        <v>254</v>
      </c>
      <c r="E9" s="345"/>
      <c r="F9" s="345"/>
      <c r="G9" s="345"/>
      <c r="H9" s="345"/>
      <c r="I9" s="345"/>
      <c r="J9" s="93" t="s">
        <v>17</v>
      </c>
      <c r="K9" s="346" t="s">
        <v>256</v>
      </c>
      <c r="L9" s="346"/>
    </row>
    <row r="10" spans="1:12" s="1" customFormat="1" ht="33" customHeight="1">
      <c r="A10" s="21"/>
      <c r="B10" s="21"/>
      <c r="C10" s="91"/>
      <c r="D10" s="347" t="s">
        <v>512</v>
      </c>
      <c r="E10" s="347"/>
      <c r="F10" s="347"/>
      <c r="G10" s="347"/>
      <c r="H10" s="347"/>
      <c r="I10" s="347"/>
      <c r="J10" s="38" t="s">
        <v>513</v>
      </c>
      <c r="K10" s="348"/>
      <c r="L10" s="349"/>
    </row>
    <row r="11" spans="1:12" s="1" customFormat="1" ht="24.75" customHeight="1">
      <c r="A11" s="24"/>
      <c r="B11" s="24"/>
      <c r="C11" s="17"/>
      <c r="D11" s="350" t="s">
        <v>514</v>
      </c>
      <c r="E11" s="350"/>
      <c r="F11" s="350"/>
      <c r="G11" s="350"/>
      <c r="H11" s="350"/>
      <c r="I11" s="350"/>
      <c r="J11" s="355" t="s">
        <v>515</v>
      </c>
      <c r="K11" s="40"/>
      <c r="L11" s="41"/>
    </row>
    <row r="12" spans="1:12" s="1" customFormat="1" ht="19.5" customHeight="1">
      <c r="A12" s="24"/>
      <c r="B12" s="24"/>
      <c r="C12" s="17"/>
      <c r="D12" s="350" t="s">
        <v>516</v>
      </c>
      <c r="E12" s="350"/>
      <c r="F12" s="350"/>
      <c r="G12" s="350"/>
      <c r="H12" s="350"/>
      <c r="I12" s="350"/>
      <c r="J12" s="355"/>
      <c r="K12" s="40"/>
      <c r="L12" s="41"/>
    </row>
    <row r="13" spans="1:12" s="1" customFormat="1" ht="19.5" customHeight="1">
      <c r="A13" s="24"/>
      <c r="B13" s="24"/>
      <c r="C13" s="17"/>
      <c r="D13" s="350"/>
      <c r="E13" s="350"/>
      <c r="F13" s="350"/>
      <c r="G13" s="350"/>
      <c r="H13" s="350"/>
      <c r="I13" s="350"/>
      <c r="J13" s="355"/>
      <c r="K13" s="40"/>
      <c r="L13" s="41"/>
    </row>
    <row r="14" spans="1:12" s="1" customFormat="1" ht="19.5" customHeight="1">
      <c r="A14" s="24" t="s">
        <v>517</v>
      </c>
      <c r="B14" s="24">
        <f>C14/$B$8</f>
        <v>43.434782608695649</v>
      </c>
      <c r="C14" s="17">
        <v>999000</v>
      </c>
      <c r="D14" s="350"/>
      <c r="E14" s="350"/>
      <c r="F14" s="350"/>
      <c r="G14" s="350"/>
      <c r="H14" s="350"/>
      <c r="I14" s="350"/>
      <c r="J14" s="355"/>
      <c r="K14" s="40"/>
      <c r="L14" s="41"/>
    </row>
    <row r="15" spans="1:12" s="1" customFormat="1" ht="19.5" customHeight="1">
      <c r="A15" s="57" t="s">
        <v>518</v>
      </c>
      <c r="B15" s="24">
        <f>C15/$B$8</f>
        <v>47.826086956521742</v>
      </c>
      <c r="C15" s="17">
        <v>1100000</v>
      </c>
      <c r="D15" s="350"/>
      <c r="E15" s="350"/>
      <c r="F15" s="350"/>
      <c r="G15" s="350"/>
      <c r="H15" s="350"/>
      <c r="I15" s="350"/>
      <c r="J15" s="355"/>
      <c r="K15" s="40"/>
      <c r="L15" s="41"/>
    </row>
    <row r="16" spans="1:12" s="1" customFormat="1" ht="19.5" customHeight="1">
      <c r="A16" s="24"/>
      <c r="B16" s="24"/>
      <c r="C16" s="17"/>
      <c r="D16" s="350"/>
      <c r="E16" s="350"/>
      <c r="F16" s="350"/>
      <c r="G16" s="350"/>
      <c r="H16" s="350"/>
      <c r="I16" s="350"/>
      <c r="J16" s="355"/>
      <c r="K16" s="40"/>
      <c r="L16" s="41"/>
    </row>
    <row r="17" spans="1:12" s="1" customFormat="1" ht="21.75" customHeight="1">
      <c r="A17" s="24"/>
      <c r="B17" s="24"/>
      <c r="C17" s="17"/>
      <c r="D17" s="350"/>
      <c r="E17" s="350"/>
      <c r="F17" s="350"/>
      <c r="G17" s="350"/>
      <c r="H17" s="350"/>
      <c r="I17" s="350"/>
      <c r="J17" s="355"/>
      <c r="K17" s="40"/>
      <c r="L17" s="41"/>
    </row>
    <row r="18" spans="1:12" s="1" customFormat="1" ht="19.5" customHeight="1">
      <c r="A18" s="28"/>
      <c r="B18" s="28"/>
      <c r="C18" s="92"/>
      <c r="D18" s="351"/>
      <c r="E18" s="351"/>
      <c r="F18" s="351"/>
      <c r="G18" s="351"/>
      <c r="H18" s="351"/>
      <c r="I18" s="351"/>
      <c r="J18" s="356"/>
      <c r="K18" s="42"/>
      <c r="L18" s="43"/>
    </row>
    <row r="19" spans="1:12" s="1" customFormat="1" ht="31.5" customHeight="1">
      <c r="A19" s="24"/>
      <c r="B19" s="24"/>
      <c r="C19" s="91"/>
      <c r="D19" s="347" t="s">
        <v>512</v>
      </c>
      <c r="E19" s="347"/>
      <c r="F19" s="347"/>
      <c r="G19" s="347"/>
      <c r="H19" s="347"/>
      <c r="I19" s="347"/>
      <c r="J19" s="38" t="s">
        <v>519</v>
      </c>
      <c r="K19" s="348"/>
      <c r="L19" s="349"/>
    </row>
    <row r="20" spans="1:12" s="1" customFormat="1" ht="22.5" customHeight="1">
      <c r="A20" s="24"/>
      <c r="B20" s="24"/>
      <c r="C20" s="17"/>
      <c r="D20" s="350" t="s">
        <v>520</v>
      </c>
      <c r="E20" s="350"/>
      <c r="F20" s="350"/>
      <c r="G20" s="350"/>
      <c r="H20" s="350"/>
      <c r="I20" s="350"/>
      <c r="J20" s="355" t="s">
        <v>521</v>
      </c>
      <c r="K20" s="40"/>
      <c r="L20" s="41"/>
    </row>
    <row r="21" spans="1:12" s="1" customFormat="1" ht="22.5" customHeight="1">
      <c r="A21" s="24"/>
      <c r="B21" s="24"/>
      <c r="C21" s="17"/>
      <c r="D21" s="350" t="s">
        <v>522</v>
      </c>
      <c r="E21" s="350"/>
      <c r="F21" s="350"/>
      <c r="G21" s="350"/>
      <c r="H21" s="350"/>
      <c r="I21" s="350"/>
      <c r="J21" s="355"/>
      <c r="K21" s="40"/>
      <c r="L21" s="41"/>
    </row>
    <row r="22" spans="1:12" s="1" customFormat="1" ht="22.5" customHeight="1">
      <c r="A22" s="24"/>
      <c r="B22" s="24"/>
      <c r="C22" s="17"/>
      <c r="D22" s="350"/>
      <c r="E22" s="350"/>
      <c r="F22" s="350"/>
      <c r="G22" s="350"/>
      <c r="H22" s="350"/>
      <c r="I22" s="350"/>
      <c r="J22" s="355"/>
      <c r="K22" s="40"/>
      <c r="L22" s="41"/>
    </row>
    <row r="23" spans="1:12" s="1" customFormat="1" ht="22.5" customHeight="1">
      <c r="A23" s="24" t="s">
        <v>523</v>
      </c>
      <c r="B23" s="24">
        <f>C23/$B$8</f>
        <v>78.260869565217391</v>
      </c>
      <c r="C23" s="17">
        <v>1800000</v>
      </c>
      <c r="D23" s="350"/>
      <c r="E23" s="350"/>
      <c r="F23" s="350"/>
      <c r="G23" s="350"/>
      <c r="H23" s="350"/>
      <c r="I23" s="350"/>
      <c r="J23" s="355"/>
      <c r="K23" s="40"/>
      <c r="L23" s="41"/>
    </row>
    <row r="24" spans="1:12" s="1" customFormat="1" ht="22.5" customHeight="1">
      <c r="A24" s="24"/>
      <c r="B24" s="24"/>
      <c r="C24" s="17"/>
      <c r="D24" s="350"/>
      <c r="E24" s="350"/>
      <c r="F24" s="350"/>
      <c r="G24" s="350"/>
      <c r="H24" s="350"/>
      <c r="I24" s="350"/>
      <c r="J24" s="355"/>
      <c r="K24" s="40"/>
      <c r="L24" s="41"/>
    </row>
    <row r="25" spans="1:12" s="1" customFormat="1" ht="22.5" customHeight="1">
      <c r="A25" s="24"/>
      <c r="B25" s="24"/>
      <c r="C25" s="17"/>
      <c r="D25" s="350"/>
      <c r="E25" s="350"/>
      <c r="F25" s="350"/>
      <c r="G25" s="350"/>
      <c r="H25" s="350"/>
      <c r="I25" s="350"/>
      <c r="J25" s="355"/>
      <c r="K25" s="40"/>
      <c r="L25" s="41"/>
    </row>
    <row r="26" spans="1:12" s="1" customFormat="1" ht="22.5" customHeight="1">
      <c r="A26" s="24"/>
      <c r="B26" s="24"/>
      <c r="C26" s="17"/>
      <c r="D26" s="350"/>
      <c r="E26" s="350"/>
      <c r="F26" s="350"/>
      <c r="G26" s="350"/>
      <c r="H26" s="350"/>
      <c r="I26" s="350"/>
      <c r="J26" s="355"/>
      <c r="K26" s="40"/>
      <c r="L26" s="41"/>
    </row>
    <row r="27" spans="1:12" s="1" customFormat="1" ht="22.5" customHeight="1">
      <c r="A27" s="28"/>
      <c r="B27" s="28"/>
      <c r="C27" s="92"/>
      <c r="D27" s="351"/>
      <c r="E27" s="351"/>
      <c r="F27" s="351"/>
      <c r="G27" s="351"/>
      <c r="H27" s="351"/>
      <c r="I27" s="351"/>
      <c r="J27" s="356"/>
      <c r="K27" s="42"/>
      <c r="L27" s="43"/>
    </row>
    <row r="28" spans="1:12" s="1" customFormat="1" ht="31.5" customHeight="1">
      <c r="A28" s="24"/>
      <c r="B28" s="24"/>
      <c r="C28" s="91"/>
      <c r="D28" s="347" t="s">
        <v>512</v>
      </c>
      <c r="E28" s="347"/>
      <c r="F28" s="347"/>
      <c r="G28" s="347"/>
      <c r="H28" s="347"/>
      <c r="I28" s="347"/>
      <c r="J28" s="38" t="s">
        <v>524</v>
      </c>
      <c r="K28" s="348"/>
      <c r="L28" s="349"/>
    </row>
    <row r="29" spans="1:12" s="1" customFormat="1" ht="21.75" customHeight="1">
      <c r="A29" s="24"/>
      <c r="B29" s="24"/>
      <c r="C29" s="17"/>
      <c r="D29" s="350" t="s">
        <v>525</v>
      </c>
      <c r="E29" s="350"/>
      <c r="F29" s="350"/>
      <c r="G29" s="350"/>
      <c r="H29" s="350"/>
      <c r="I29" s="350"/>
      <c r="J29" s="355" t="s">
        <v>526</v>
      </c>
      <c r="K29" s="40"/>
      <c r="L29" s="41"/>
    </row>
    <row r="30" spans="1:12" s="1" customFormat="1" ht="21.75" customHeight="1">
      <c r="A30" s="24"/>
      <c r="B30" s="24"/>
      <c r="C30" s="17"/>
      <c r="D30" s="350" t="s">
        <v>527</v>
      </c>
      <c r="E30" s="350"/>
      <c r="F30" s="350"/>
      <c r="G30" s="350"/>
      <c r="H30" s="350"/>
      <c r="I30" s="350"/>
      <c r="J30" s="355"/>
      <c r="K30" s="40"/>
      <c r="L30" s="41"/>
    </row>
    <row r="31" spans="1:12" s="1" customFormat="1" ht="21.75" customHeight="1">
      <c r="A31" s="24" t="s">
        <v>528</v>
      </c>
      <c r="B31" s="24">
        <f>C31/$B$8</f>
        <v>56.521739130434781</v>
      </c>
      <c r="C31" s="17">
        <v>1300000</v>
      </c>
      <c r="D31" s="350"/>
      <c r="E31" s="350"/>
      <c r="F31" s="350"/>
      <c r="G31" s="350"/>
      <c r="H31" s="350"/>
      <c r="I31" s="350"/>
      <c r="J31" s="355"/>
      <c r="K31" s="40"/>
      <c r="L31" s="41"/>
    </row>
    <row r="32" spans="1:12" s="1" customFormat="1" ht="21.75" customHeight="1">
      <c r="A32" s="24"/>
      <c r="B32" s="24"/>
      <c r="C32" s="17"/>
      <c r="D32" s="350"/>
      <c r="E32" s="350"/>
      <c r="F32" s="350"/>
      <c r="G32" s="350"/>
      <c r="H32" s="350"/>
      <c r="I32" s="350"/>
      <c r="J32" s="355"/>
      <c r="K32" s="40"/>
      <c r="L32" s="41"/>
    </row>
    <row r="33" spans="1:12" s="1" customFormat="1" ht="21.75" customHeight="1">
      <c r="A33" s="24"/>
      <c r="B33" s="24"/>
      <c r="C33" s="17"/>
      <c r="D33" s="350"/>
      <c r="E33" s="350"/>
      <c r="F33" s="350"/>
      <c r="G33" s="350"/>
      <c r="H33" s="350"/>
      <c r="I33" s="350"/>
      <c r="J33" s="355"/>
      <c r="K33" s="40"/>
      <c r="L33" s="41"/>
    </row>
    <row r="34" spans="1:12" s="1" customFormat="1" ht="21.75" customHeight="1">
      <c r="A34" s="24"/>
      <c r="B34" s="24"/>
      <c r="C34" s="17"/>
      <c r="D34" s="350"/>
      <c r="E34" s="350"/>
      <c r="F34" s="350"/>
      <c r="G34" s="350"/>
      <c r="H34" s="350"/>
      <c r="I34" s="350"/>
      <c r="J34" s="355"/>
      <c r="K34" s="40"/>
      <c r="L34" s="41"/>
    </row>
    <row r="35" spans="1:12" s="1" customFormat="1" ht="21.75" customHeight="1">
      <c r="A35" s="24"/>
      <c r="B35" s="24"/>
      <c r="C35" s="17"/>
      <c r="D35" s="350"/>
      <c r="E35" s="350"/>
      <c r="F35" s="350"/>
      <c r="G35" s="350"/>
      <c r="H35" s="350"/>
      <c r="I35" s="350"/>
      <c r="J35" s="355"/>
      <c r="K35" s="40"/>
      <c r="L35" s="41"/>
    </row>
    <row r="36" spans="1:12" s="1" customFormat="1" ht="21.75" customHeight="1">
      <c r="A36" s="28"/>
      <c r="B36" s="28"/>
      <c r="C36" s="92"/>
      <c r="D36" s="351"/>
      <c r="E36" s="351"/>
      <c r="F36" s="351"/>
      <c r="G36" s="351"/>
      <c r="H36" s="351"/>
      <c r="I36" s="351"/>
      <c r="J36" s="356"/>
      <c r="K36" s="42"/>
      <c r="L36" s="43"/>
    </row>
    <row r="37" spans="1:12" s="1" customFormat="1" ht="31.5" customHeight="1">
      <c r="A37" s="24"/>
      <c r="B37" s="24"/>
      <c r="C37" s="91"/>
      <c r="D37" s="347" t="s">
        <v>512</v>
      </c>
      <c r="E37" s="347"/>
      <c r="F37" s="347"/>
      <c r="G37" s="347"/>
      <c r="H37" s="347"/>
      <c r="I37" s="347"/>
      <c r="J37" s="38" t="s">
        <v>529</v>
      </c>
      <c r="K37" s="348"/>
      <c r="L37" s="349"/>
    </row>
    <row r="38" spans="1:12" s="1" customFormat="1" ht="21" customHeight="1">
      <c r="A38" s="24"/>
      <c r="B38" s="24"/>
      <c r="C38" s="17"/>
      <c r="D38" s="350" t="s">
        <v>514</v>
      </c>
      <c r="E38" s="350"/>
      <c r="F38" s="350"/>
      <c r="G38" s="350"/>
      <c r="H38" s="350"/>
      <c r="I38" s="350"/>
      <c r="J38" s="355" t="s">
        <v>530</v>
      </c>
      <c r="K38" s="40"/>
      <c r="L38" s="41"/>
    </row>
    <row r="39" spans="1:12" s="1" customFormat="1" ht="23.25" customHeight="1">
      <c r="A39" s="24"/>
      <c r="B39" s="24"/>
      <c r="C39" s="17"/>
      <c r="D39" s="350" t="s">
        <v>531</v>
      </c>
      <c r="E39" s="350"/>
      <c r="F39" s="350"/>
      <c r="G39" s="350"/>
      <c r="H39" s="350"/>
      <c r="I39" s="350"/>
      <c r="J39" s="355"/>
      <c r="K39" s="40"/>
      <c r="L39" s="41"/>
    </row>
    <row r="40" spans="1:12" s="1" customFormat="1" ht="23.25" customHeight="1">
      <c r="A40" s="24"/>
      <c r="B40" s="24"/>
      <c r="C40" s="17"/>
      <c r="D40" s="350"/>
      <c r="E40" s="350"/>
      <c r="F40" s="350"/>
      <c r="G40" s="350"/>
      <c r="H40" s="350"/>
      <c r="I40" s="350"/>
      <c r="J40" s="355"/>
      <c r="K40" s="40"/>
      <c r="L40" s="41"/>
    </row>
    <row r="41" spans="1:12" s="1" customFormat="1" ht="23.25" customHeight="1">
      <c r="A41" s="24" t="s">
        <v>532</v>
      </c>
      <c r="B41" s="24">
        <f>C41/$B$8</f>
        <v>52.173913043478258</v>
      </c>
      <c r="C41" s="17">
        <v>1200000</v>
      </c>
      <c r="D41" s="350"/>
      <c r="E41" s="350"/>
      <c r="F41" s="350"/>
      <c r="G41" s="350"/>
      <c r="H41" s="350"/>
      <c r="I41" s="350"/>
      <c r="J41" s="355"/>
      <c r="K41" s="40"/>
      <c r="L41" s="41"/>
    </row>
    <row r="42" spans="1:12" s="1" customFormat="1" ht="23.25" customHeight="1">
      <c r="A42" s="24"/>
      <c r="B42" s="24"/>
      <c r="C42" s="17"/>
      <c r="D42" s="350"/>
      <c r="E42" s="350"/>
      <c r="F42" s="350"/>
      <c r="G42" s="350"/>
      <c r="H42" s="350"/>
      <c r="I42" s="350"/>
      <c r="J42" s="355"/>
      <c r="K42" s="40"/>
      <c r="L42" s="41"/>
    </row>
    <row r="43" spans="1:12" s="1" customFormat="1" ht="23.25" customHeight="1">
      <c r="A43" s="24"/>
      <c r="B43" s="24"/>
      <c r="C43" s="17"/>
      <c r="D43" s="350"/>
      <c r="E43" s="350"/>
      <c r="F43" s="350"/>
      <c r="G43" s="350"/>
      <c r="H43" s="350"/>
      <c r="I43" s="350"/>
      <c r="J43" s="355"/>
      <c r="K43" s="40"/>
      <c r="L43" s="41"/>
    </row>
    <row r="44" spans="1:12" s="1" customFormat="1" ht="23.25" customHeight="1">
      <c r="A44" s="24"/>
      <c r="B44" s="24"/>
      <c r="C44" s="17"/>
      <c r="D44" s="350"/>
      <c r="E44" s="350"/>
      <c r="F44" s="350"/>
      <c r="G44" s="350"/>
      <c r="H44" s="350"/>
      <c r="I44" s="350"/>
      <c r="J44" s="355"/>
      <c r="K44" s="40"/>
      <c r="L44" s="41"/>
    </row>
    <row r="45" spans="1:12" s="1" customFormat="1" ht="23.25" customHeight="1">
      <c r="A45" s="28"/>
      <c r="B45" s="28"/>
      <c r="C45" s="92"/>
      <c r="D45" s="351"/>
      <c r="E45" s="351"/>
      <c r="F45" s="351"/>
      <c r="G45" s="351"/>
      <c r="H45" s="351"/>
      <c r="I45" s="351"/>
      <c r="J45" s="356"/>
      <c r="K45" s="42"/>
      <c r="L45" s="43"/>
    </row>
    <row r="46" spans="1:12" s="1" customFormat="1" ht="24" customHeight="1">
      <c r="A46" s="24"/>
      <c r="B46" s="24"/>
      <c r="C46" s="91"/>
      <c r="D46" s="347" t="s">
        <v>512</v>
      </c>
      <c r="E46" s="347"/>
      <c r="F46" s="347"/>
      <c r="G46" s="347"/>
      <c r="H46" s="347"/>
      <c r="I46" s="347"/>
      <c r="J46" s="38" t="s">
        <v>513</v>
      </c>
      <c r="K46" s="348"/>
      <c r="L46" s="349"/>
    </row>
    <row r="47" spans="1:12" s="1" customFormat="1" ht="26.25" customHeight="1">
      <c r="A47" s="24"/>
      <c r="B47" s="24"/>
      <c r="C47" s="17"/>
      <c r="D47" s="350" t="s">
        <v>514</v>
      </c>
      <c r="E47" s="350"/>
      <c r="F47" s="350"/>
      <c r="G47" s="350"/>
      <c r="H47" s="350"/>
      <c r="I47" s="350"/>
      <c r="J47" s="355" t="s">
        <v>533</v>
      </c>
      <c r="K47" s="40"/>
      <c r="L47" s="41"/>
    </row>
    <row r="48" spans="1:12" s="1" customFormat="1" ht="24" customHeight="1">
      <c r="A48" s="24"/>
      <c r="B48" s="24"/>
      <c r="C48" s="17"/>
      <c r="D48" s="350" t="s">
        <v>534</v>
      </c>
      <c r="E48" s="350"/>
      <c r="F48" s="350"/>
      <c r="G48" s="350"/>
      <c r="H48" s="350"/>
      <c r="I48" s="350"/>
      <c r="J48" s="355"/>
      <c r="K48" s="40"/>
      <c r="L48" s="41"/>
    </row>
    <row r="49" spans="1:12" s="1" customFormat="1" ht="32.25" customHeight="1">
      <c r="A49" s="24" t="s">
        <v>535</v>
      </c>
      <c r="B49" s="24">
        <f>C49/$B$8</f>
        <v>52.173913043478258</v>
      </c>
      <c r="C49" s="17">
        <v>1200000</v>
      </c>
      <c r="D49" s="350"/>
      <c r="E49" s="350"/>
      <c r="F49" s="350"/>
      <c r="G49" s="350"/>
      <c r="H49" s="350"/>
      <c r="I49" s="350"/>
      <c r="J49" s="355"/>
      <c r="K49" s="40"/>
      <c r="L49" s="41"/>
    </row>
    <row r="50" spans="1:12" s="1" customFormat="1" ht="24" customHeight="1">
      <c r="A50" s="24"/>
      <c r="B50" s="24"/>
      <c r="C50" s="17"/>
      <c r="D50" s="350"/>
      <c r="E50" s="350"/>
      <c r="F50" s="350"/>
      <c r="G50" s="350"/>
      <c r="H50" s="350"/>
      <c r="I50" s="350"/>
      <c r="J50" s="355"/>
      <c r="K50" s="40"/>
      <c r="L50" s="41"/>
    </row>
    <row r="51" spans="1:12" s="1" customFormat="1" ht="24" customHeight="1">
      <c r="A51" s="24"/>
      <c r="B51" s="24"/>
      <c r="C51" s="17"/>
      <c r="D51" s="350"/>
      <c r="E51" s="350"/>
      <c r="F51" s="350"/>
      <c r="G51" s="350"/>
      <c r="H51" s="350"/>
      <c r="I51" s="350"/>
      <c r="J51" s="355"/>
      <c r="K51" s="40"/>
      <c r="L51" s="41"/>
    </row>
    <row r="52" spans="1:12" s="1" customFormat="1" ht="27.75" customHeight="1">
      <c r="A52" s="24"/>
      <c r="B52" s="24"/>
      <c r="C52" s="17"/>
      <c r="D52" s="350"/>
      <c r="E52" s="350"/>
      <c r="F52" s="350"/>
      <c r="G52" s="350"/>
      <c r="H52" s="350"/>
      <c r="I52" s="350"/>
      <c r="J52" s="355"/>
      <c r="K52" s="40"/>
      <c r="L52" s="41"/>
    </row>
    <row r="53" spans="1:12" s="1" customFormat="1" ht="24" customHeight="1">
      <c r="A53" s="28"/>
      <c r="B53" s="28"/>
      <c r="C53" s="92"/>
      <c r="D53" s="351"/>
      <c r="E53" s="351"/>
      <c r="F53" s="351"/>
      <c r="G53" s="351"/>
      <c r="H53" s="351"/>
      <c r="I53" s="351"/>
      <c r="J53" s="356"/>
      <c r="K53" s="42"/>
      <c r="L53" s="43"/>
    </row>
    <row r="54" spans="1:12" s="1" customFormat="1" ht="21" customHeight="1">
      <c r="A54" s="24"/>
      <c r="B54" s="24"/>
      <c r="C54" s="17"/>
      <c r="D54" s="347" t="s">
        <v>536</v>
      </c>
      <c r="E54" s="347"/>
      <c r="F54" s="347"/>
      <c r="G54" s="347"/>
      <c r="H54" s="347"/>
      <c r="I54" s="347"/>
      <c r="J54" s="38" t="s">
        <v>537</v>
      </c>
      <c r="K54" s="348"/>
      <c r="L54" s="349"/>
    </row>
    <row r="55" spans="1:12" s="1" customFormat="1" ht="21.75" customHeight="1">
      <c r="A55" s="24"/>
      <c r="B55" s="24"/>
      <c r="C55" s="17"/>
      <c r="D55" s="350" t="s">
        <v>538</v>
      </c>
      <c r="E55" s="350"/>
      <c r="F55" s="350"/>
      <c r="G55" s="350"/>
      <c r="H55" s="350"/>
      <c r="I55" s="350"/>
      <c r="J55" s="355" t="s">
        <v>539</v>
      </c>
      <c r="K55" s="40"/>
      <c r="L55" s="41"/>
    </row>
    <row r="56" spans="1:12" s="1" customFormat="1" ht="21.75" customHeight="1">
      <c r="A56" s="24"/>
      <c r="B56" s="24"/>
      <c r="C56" s="17"/>
      <c r="D56" s="350" t="s">
        <v>540</v>
      </c>
      <c r="E56" s="350"/>
      <c r="F56" s="350"/>
      <c r="G56" s="350"/>
      <c r="H56" s="350"/>
      <c r="I56" s="350"/>
      <c r="J56" s="355"/>
      <c r="K56" s="40"/>
      <c r="L56" s="41"/>
    </row>
    <row r="57" spans="1:12" s="1" customFormat="1" ht="21.75" customHeight="1">
      <c r="A57" s="24"/>
      <c r="B57" s="24"/>
      <c r="C57" s="17"/>
      <c r="D57" s="350"/>
      <c r="E57" s="350"/>
      <c r="F57" s="350"/>
      <c r="G57" s="350"/>
      <c r="H57" s="350"/>
      <c r="I57" s="350"/>
      <c r="J57" s="355"/>
      <c r="K57" s="40"/>
      <c r="L57" s="41"/>
    </row>
    <row r="58" spans="1:12" s="1" customFormat="1" ht="31.5" customHeight="1">
      <c r="A58" s="24" t="s">
        <v>541</v>
      </c>
      <c r="B58" s="24">
        <f>C58/$B$8</f>
        <v>52.173913043478258</v>
      </c>
      <c r="C58" s="17">
        <v>1200000</v>
      </c>
      <c r="D58" s="350"/>
      <c r="E58" s="350"/>
      <c r="F58" s="350"/>
      <c r="G58" s="350"/>
      <c r="H58" s="350"/>
      <c r="I58" s="350"/>
      <c r="J58" s="355"/>
      <c r="K58" s="40"/>
      <c r="L58" s="41"/>
    </row>
    <row r="59" spans="1:12" s="1" customFormat="1" ht="21.75" customHeight="1">
      <c r="A59" s="24"/>
      <c r="B59" s="24"/>
      <c r="C59" s="17"/>
      <c r="D59" s="350"/>
      <c r="E59" s="350"/>
      <c r="F59" s="350"/>
      <c r="G59" s="350"/>
      <c r="H59" s="350"/>
      <c r="I59" s="350"/>
      <c r="J59" s="355"/>
      <c r="K59" s="40"/>
      <c r="L59" s="41"/>
    </row>
    <row r="60" spans="1:12" s="1" customFormat="1" ht="21.75" customHeight="1">
      <c r="A60" s="24"/>
      <c r="B60" s="24"/>
      <c r="C60" s="17"/>
      <c r="D60" s="350"/>
      <c r="E60" s="350"/>
      <c r="F60" s="350"/>
      <c r="G60" s="350"/>
      <c r="H60" s="350"/>
      <c r="I60" s="350"/>
      <c r="J60" s="355"/>
      <c r="K60" s="40"/>
      <c r="L60" s="41"/>
    </row>
    <row r="61" spans="1:12" s="1" customFormat="1" ht="28.5" customHeight="1">
      <c r="A61" s="28"/>
      <c r="B61" s="28"/>
      <c r="C61" s="92"/>
      <c r="D61" s="351"/>
      <c r="E61" s="351"/>
      <c r="F61" s="351"/>
      <c r="G61" s="351"/>
      <c r="H61" s="351"/>
      <c r="I61" s="351"/>
      <c r="J61" s="356"/>
      <c r="K61" s="42"/>
      <c r="L61" s="43"/>
    </row>
    <row r="62" spans="1:12" s="1" customFormat="1" ht="21.75" customHeight="1">
      <c r="A62" s="24"/>
      <c r="B62" s="24"/>
      <c r="C62" s="17"/>
      <c r="D62" s="347" t="s">
        <v>536</v>
      </c>
      <c r="E62" s="347"/>
      <c r="F62" s="347"/>
      <c r="G62" s="347"/>
      <c r="H62" s="347"/>
      <c r="I62" s="347"/>
      <c r="J62" s="38" t="s">
        <v>537</v>
      </c>
      <c r="K62" s="348"/>
      <c r="L62" s="349"/>
    </row>
    <row r="63" spans="1:12" s="1" customFormat="1" ht="25.5" customHeight="1">
      <c r="A63" s="24"/>
      <c r="B63" s="24"/>
      <c r="C63" s="17"/>
      <c r="D63" s="350" t="s">
        <v>538</v>
      </c>
      <c r="E63" s="350"/>
      <c r="F63" s="350"/>
      <c r="G63" s="350"/>
      <c r="H63" s="350"/>
      <c r="I63" s="350"/>
      <c r="J63" s="355" t="s">
        <v>542</v>
      </c>
      <c r="K63" s="40"/>
      <c r="L63" s="41"/>
    </row>
    <row r="64" spans="1:12" s="1" customFormat="1" ht="25.5" customHeight="1">
      <c r="A64" s="24"/>
      <c r="B64" s="24"/>
      <c r="C64" s="17"/>
      <c r="D64" s="350" t="s">
        <v>543</v>
      </c>
      <c r="E64" s="350"/>
      <c r="F64" s="350"/>
      <c r="G64" s="350"/>
      <c r="H64" s="350"/>
      <c r="I64" s="350"/>
      <c r="J64" s="355"/>
      <c r="K64" s="40"/>
      <c r="L64" s="41"/>
    </row>
    <row r="65" spans="1:12" s="1" customFormat="1" ht="40.5" customHeight="1">
      <c r="A65" s="24" t="s">
        <v>544</v>
      </c>
      <c r="B65" s="24">
        <f>C65/$B$8</f>
        <v>65.217391304347828</v>
      </c>
      <c r="C65" s="17">
        <v>1500000</v>
      </c>
      <c r="D65" s="350"/>
      <c r="E65" s="350"/>
      <c r="F65" s="350"/>
      <c r="G65" s="350"/>
      <c r="H65" s="350"/>
      <c r="I65" s="350"/>
      <c r="J65" s="355"/>
      <c r="K65" s="40"/>
      <c r="L65" s="41"/>
    </row>
    <row r="66" spans="1:12" s="1" customFormat="1" ht="25.5" customHeight="1">
      <c r="A66" s="24"/>
      <c r="B66" s="24"/>
      <c r="C66" s="17"/>
      <c r="D66" s="350"/>
      <c r="E66" s="350"/>
      <c r="F66" s="350"/>
      <c r="G66" s="350"/>
      <c r="H66" s="350"/>
      <c r="I66" s="350"/>
      <c r="J66" s="355"/>
      <c r="K66" s="40"/>
      <c r="L66" s="41"/>
    </row>
    <row r="67" spans="1:12" s="1" customFormat="1" ht="25.5" customHeight="1">
      <c r="A67" s="24"/>
      <c r="B67" s="24"/>
      <c r="C67" s="17"/>
      <c r="D67" s="350"/>
      <c r="E67" s="350"/>
      <c r="F67" s="350"/>
      <c r="G67" s="350"/>
      <c r="H67" s="350"/>
      <c r="I67" s="350"/>
      <c r="J67" s="355"/>
      <c r="K67" s="40"/>
      <c r="L67" s="41"/>
    </row>
    <row r="68" spans="1:12" s="1" customFormat="1" ht="25.5" customHeight="1">
      <c r="A68" s="28"/>
      <c r="B68" s="28"/>
      <c r="C68" s="92"/>
      <c r="D68" s="351"/>
      <c r="E68" s="351"/>
      <c r="F68" s="351"/>
      <c r="G68" s="351"/>
      <c r="H68" s="351"/>
      <c r="I68" s="351"/>
      <c r="J68" s="356"/>
      <c r="K68" s="42"/>
      <c r="L68" s="43"/>
    </row>
    <row r="69" spans="1:12" s="1" customFormat="1" ht="28.5" customHeight="1">
      <c r="A69" s="24"/>
      <c r="B69" s="24"/>
      <c r="C69" s="17"/>
      <c r="D69" s="347" t="s">
        <v>536</v>
      </c>
      <c r="E69" s="347"/>
      <c r="F69" s="347"/>
      <c r="G69" s="347"/>
      <c r="H69" s="347"/>
      <c r="I69" s="347"/>
      <c r="J69" s="38" t="s">
        <v>545</v>
      </c>
      <c r="K69" s="348"/>
      <c r="L69" s="349"/>
    </row>
    <row r="70" spans="1:12" s="1" customFormat="1" ht="16.5" customHeight="1">
      <c r="A70" s="24"/>
      <c r="B70" s="24"/>
      <c r="C70" s="17"/>
      <c r="D70" s="350" t="s">
        <v>525</v>
      </c>
      <c r="E70" s="350"/>
      <c r="F70" s="350"/>
      <c r="G70" s="350"/>
      <c r="H70" s="350"/>
      <c r="I70" s="350"/>
      <c r="J70" s="355" t="s">
        <v>546</v>
      </c>
      <c r="K70" s="40"/>
      <c r="L70" s="41"/>
    </row>
    <row r="71" spans="1:12" s="1" customFormat="1" ht="18" customHeight="1">
      <c r="A71" s="24"/>
      <c r="B71" s="24"/>
      <c r="C71" s="17"/>
      <c r="D71" s="350" t="s">
        <v>547</v>
      </c>
      <c r="E71" s="350"/>
      <c r="F71" s="350"/>
      <c r="G71" s="350"/>
      <c r="H71" s="350"/>
      <c r="I71" s="350"/>
      <c r="J71" s="355"/>
      <c r="K71" s="40"/>
      <c r="L71" s="41"/>
    </row>
    <row r="72" spans="1:12" s="1" customFormat="1" ht="18" customHeight="1">
      <c r="A72" s="24"/>
      <c r="B72" s="24"/>
      <c r="C72" s="17"/>
      <c r="D72" s="350"/>
      <c r="E72" s="350"/>
      <c r="F72" s="350"/>
      <c r="G72" s="350"/>
      <c r="H72" s="350"/>
      <c r="I72" s="350"/>
      <c r="J72" s="355"/>
      <c r="K72" s="40"/>
      <c r="L72" s="41"/>
    </row>
    <row r="73" spans="1:12" s="1" customFormat="1" ht="21" customHeight="1">
      <c r="A73" s="24" t="s">
        <v>548</v>
      </c>
      <c r="B73" s="24">
        <f>C73/$B$8</f>
        <v>60.869565217391305</v>
      </c>
      <c r="C73" s="17">
        <v>1400000</v>
      </c>
      <c r="D73" s="350"/>
      <c r="E73" s="350"/>
      <c r="F73" s="350"/>
      <c r="G73" s="350"/>
      <c r="H73" s="350"/>
      <c r="I73" s="350"/>
      <c r="J73" s="355"/>
      <c r="K73" s="40"/>
      <c r="L73" s="41"/>
    </row>
    <row r="74" spans="1:12" s="1" customFormat="1" ht="21" customHeight="1">
      <c r="A74" s="24"/>
      <c r="B74" s="24"/>
      <c r="C74" s="17"/>
      <c r="D74" s="350"/>
      <c r="E74" s="350"/>
      <c r="F74" s="350"/>
      <c r="G74" s="350"/>
      <c r="H74" s="350"/>
      <c r="I74" s="350"/>
      <c r="J74" s="355"/>
      <c r="K74" s="40"/>
      <c r="L74" s="41"/>
    </row>
    <row r="75" spans="1:12" s="1" customFormat="1" ht="15.75" customHeight="1">
      <c r="A75" s="24"/>
      <c r="B75" s="24"/>
      <c r="C75" s="17"/>
      <c r="D75" s="350"/>
      <c r="E75" s="350"/>
      <c r="F75" s="350"/>
      <c r="G75" s="350"/>
      <c r="H75" s="350"/>
      <c r="I75" s="350"/>
      <c r="J75" s="355"/>
      <c r="K75" s="40"/>
      <c r="L75" s="41"/>
    </row>
    <row r="76" spans="1:12" s="1" customFormat="1" ht="21" customHeight="1">
      <c r="A76" s="24"/>
      <c r="B76" s="24"/>
      <c r="C76" s="17"/>
      <c r="D76" s="350"/>
      <c r="E76" s="350"/>
      <c r="F76" s="350"/>
      <c r="G76" s="350"/>
      <c r="H76" s="350"/>
      <c r="I76" s="350"/>
      <c r="J76" s="355"/>
      <c r="K76" s="40"/>
      <c r="L76" s="41"/>
    </row>
    <row r="77" spans="1:12" s="1" customFormat="1" ht="19.5" customHeight="1">
      <c r="A77" s="24"/>
      <c r="B77" s="24"/>
      <c r="C77" s="17"/>
      <c r="D77" s="350"/>
      <c r="E77" s="350"/>
      <c r="F77" s="350"/>
      <c r="G77" s="350"/>
      <c r="H77" s="350"/>
      <c r="I77" s="350"/>
      <c r="J77" s="355"/>
      <c r="K77" s="40"/>
      <c r="L77" s="41"/>
    </row>
    <row r="78" spans="1:12" s="1" customFormat="1" ht="21" customHeight="1">
      <c r="A78" s="28"/>
      <c r="B78" s="28"/>
      <c r="C78" s="92"/>
      <c r="D78" s="351"/>
      <c r="E78" s="351"/>
      <c r="F78" s="351"/>
      <c r="G78" s="351"/>
      <c r="H78" s="351"/>
      <c r="I78" s="351"/>
      <c r="J78" s="356"/>
      <c r="K78" s="42"/>
      <c r="L78" s="43"/>
    </row>
    <row r="79" spans="1:12" s="1" customFormat="1" ht="32.25" customHeight="1">
      <c r="A79" s="24"/>
      <c r="B79" s="24"/>
      <c r="C79" s="17"/>
      <c r="D79" s="347" t="s">
        <v>536</v>
      </c>
      <c r="E79" s="347"/>
      <c r="F79" s="347"/>
      <c r="G79" s="347"/>
      <c r="H79" s="347"/>
      <c r="I79" s="347"/>
      <c r="J79" s="38" t="s">
        <v>545</v>
      </c>
      <c r="K79" s="348"/>
      <c r="L79" s="349"/>
    </row>
    <row r="80" spans="1:12" s="1" customFormat="1" ht="20.25" customHeight="1">
      <c r="A80" s="24"/>
      <c r="B80" s="24"/>
      <c r="C80" s="17"/>
      <c r="D80" s="350" t="s">
        <v>525</v>
      </c>
      <c r="E80" s="350"/>
      <c r="F80" s="350"/>
      <c r="G80" s="350"/>
      <c r="H80" s="350"/>
      <c r="I80" s="350"/>
      <c r="J80" s="355" t="s">
        <v>549</v>
      </c>
      <c r="K80" s="40"/>
      <c r="L80" s="41"/>
    </row>
    <row r="81" spans="1:12" s="1" customFormat="1" ht="20.25" customHeight="1">
      <c r="A81" s="24"/>
      <c r="B81" s="24"/>
      <c r="C81" s="17"/>
      <c r="D81" s="350" t="s">
        <v>550</v>
      </c>
      <c r="E81" s="350"/>
      <c r="F81" s="350"/>
      <c r="G81" s="350"/>
      <c r="H81" s="350"/>
      <c r="I81" s="350"/>
      <c r="J81" s="355"/>
      <c r="K81" s="40"/>
      <c r="L81" s="41"/>
    </row>
    <row r="82" spans="1:12" s="1" customFormat="1" ht="20.25" customHeight="1">
      <c r="A82" s="24"/>
      <c r="B82" s="24"/>
      <c r="C82" s="17"/>
      <c r="D82" s="350"/>
      <c r="E82" s="350"/>
      <c r="F82" s="350"/>
      <c r="G82" s="350"/>
      <c r="H82" s="350"/>
      <c r="I82" s="350"/>
      <c r="J82" s="355"/>
      <c r="K82" s="40"/>
      <c r="L82" s="41"/>
    </row>
    <row r="83" spans="1:12" s="1" customFormat="1" ht="20.25" customHeight="1">
      <c r="A83" s="24" t="s">
        <v>551</v>
      </c>
      <c r="B83" s="24">
        <f>C83/$B$8</f>
        <v>69.565217391304344</v>
      </c>
      <c r="C83" s="17">
        <v>1600000</v>
      </c>
      <c r="D83" s="350"/>
      <c r="E83" s="350"/>
      <c r="F83" s="350"/>
      <c r="G83" s="350"/>
      <c r="H83" s="350"/>
      <c r="I83" s="350"/>
      <c r="J83" s="355"/>
      <c r="K83" s="40"/>
      <c r="L83" s="41"/>
    </row>
    <row r="84" spans="1:12" s="1" customFormat="1" ht="20.25" customHeight="1">
      <c r="A84" s="24"/>
      <c r="B84" s="24"/>
      <c r="C84" s="17"/>
      <c r="D84" s="350"/>
      <c r="E84" s="350"/>
      <c r="F84" s="350"/>
      <c r="G84" s="350"/>
      <c r="H84" s="350"/>
      <c r="I84" s="350"/>
      <c r="J84" s="355"/>
      <c r="K84" s="40"/>
      <c r="L84" s="41"/>
    </row>
    <row r="85" spans="1:12" s="1" customFormat="1" ht="20.25" customHeight="1">
      <c r="A85" s="24"/>
      <c r="B85" s="24"/>
      <c r="C85" s="17"/>
      <c r="D85" s="350"/>
      <c r="E85" s="350"/>
      <c r="F85" s="350"/>
      <c r="G85" s="350"/>
      <c r="H85" s="350"/>
      <c r="I85" s="350"/>
      <c r="J85" s="355"/>
      <c r="K85" s="40"/>
      <c r="L85" s="41"/>
    </row>
    <row r="86" spans="1:12" s="1" customFormat="1" ht="20.25" customHeight="1">
      <c r="A86" s="24"/>
      <c r="B86" s="24"/>
      <c r="C86" s="17"/>
      <c r="D86" s="350"/>
      <c r="E86" s="350"/>
      <c r="F86" s="350"/>
      <c r="G86" s="350"/>
      <c r="H86" s="350"/>
      <c r="I86" s="350"/>
      <c r="J86" s="355"/>
      <c r="K86" s="40"/>
      <c r="L86" s="41"/>
    </row>
    <row r="87" spans="1:12" s="1" customFormat="1" ht="20.25" customHeight="1">
      <c r="A87" s="24"/>
      <c r="B87" s="24"/>
      <c r="C87" s="17"/>
      <c r="D87" s="350"/>
      <c r="E87" s="350"/>
      <c r="F87" s="350"/>
      <c r="G87" s="350"/>
      <c r="H87" s="350"/>
      <c r="I87" s="350"/>
      <c r="J87" s="355"/>
      <c r="K87" s="40"/>
      <c r="L87" s="41"/>
    </row>
    <row r="88" spans="1:12" s="1" customFormat="1" ht="20.25" customHeight="1">
      <c r="A88" s="28"/>
      <c r="B88" s="28"/>
      <c r="C88" s="92"/>
      <c r="D88" s="351"/>
      <c r="E88" s="351"/>
      <c r="F88" s="351"/>
      <c r="G88" s="351"/>
      <c r="H88" s="351"/>
      <c r="I88" s="351"/>
      <c r="J88" s="356"/>
      <c r="K88" s="42"/>
      <c r="L88" s="43"/>
    </row>
    <row r="89" spans="1:12" s="1" customFormat="1" ht="30.75" customHeight="1">
      <c r="A89" s="24"/>
      <c r="B89" s="24"/>
      <c r="C89" s="91"/>
      <c r="D89" s="347" t="s">
        <v>536</v>
      </c>
      <c r="E89" s="347"/>
      <c r="F89" s="347"/>
      <c r="G89" s="347"/>
      <c r="H89" s="347"/>
      <c r="I89" s="347"/>
      <c r="J89" s="38" t="s">
        <v>545</v>
      </c>
      <c r="K89" s="353"/>
      <c r="L89" s="354"/>
    </row>
    <row r="90" spans="1:12" s="1" customFormat="1" ht="26.25" customHeight="1">
      <c r="A90" s="24"/>
      <c r="B90" s="24"/>
      <c r="C90" s="17"/>
      <c r="D90" s="350" t="s">
        <v>525</v>
      </c>
      <c r="E90" s="350"/>
      <c r="F90" s="350"/>
      <c r="G90" s="350"/>
      <c r="H90" s="350"/>
      <c r="I90" s="350"/>
      <c r="J90" s="355" t="s">
        <v>552</v>
      </c>
      <c r="K90" s="40"/>
      <c r="L90" s="41"/>
    </row>
    <row r="91" spans="1:12" s="1" customFormat="1" ht="26.25" customHeight="1">
      <c r="A91" s="24"/>
      <c r="B91" s="24"/>
      <c r="C91" s="17"/>
      <c r="D91" s="350" t="s">
        <v>553</v>
      </c>
      <c r="E91" s="350"/>
      <c r="F91" s="350"/>
      <c r="G91" s="350"/>
      <c r="H91" s="350"/>
      <c r="I91" s="350"/>
      <c r="J91" s="355"/>
      <c r="K91" s="40"/>
      <c r="L91" s="41"/>
    </row>
    <row r="92" spans="1:12" s="1" customFormat="1" ht="20.25" customHeight="1">
      <c r="A92" s="24"/>
      <c r="B92" s="24"/>
      <c r="C92" s="17"/>
      <c r="D92" s="350"/>
      <c r="E92" s="350"/>
      <c r="F92" s="350"/>
      <c r="G92" s="350"/>
      <c r="H92" s="350"/>
      <c r="I92" s="350"/>
      <c r="J92" s="355"/>
      <c r="K92" s="40"/>
      <c r="L92" s="41"/>
    </row>
    <row r="93" spans="1:12" s="1" customFormat="1" ht="26.25" customHeight="1">
      <c r="A93" s="24" t="s">
        <v>554</v>
      </c>
      <c r="B93" s="24">
        <f>C93/$B$8</f>
        <v>86.521739130434781</v>
      </c>
      <c r="C93" s="17">
        <v>1990000</v>
      </c>
      <c r="D93" s="350"/>
      <c r="E93" s="350"/>
      <c r="F93" s="350"/>
      <c r="G93" s="350"/>
      <c r="H93" s="350"/>
      <c r="I93" s="350"/>
      <c r="J93" s="355"/>
      <c r="K93" s="40"/>
      <c r="L93" s="41"/>
    </row>
    <row r="94" spans="1:12" s="1" customFormat="1" ht="26.25" customHeight="1">
      <c r="A94" s="24"/>
      <c r="B94" s="24">
        <f>C94/$B$8</f>
        <v>0</v>
      </c>
      <c r="C94" s="17"/>
      <c r="D94" s="350"/>
      <c r="E94" s="350"/>
      <c r="F94" s="350"/>
      <c r="G94" s="350"/>
      <c r="H94" s="350"/>
      <c r="I94" s="350"/>
      <c r="J94" s="355"/>
      <c r="K94" s="40"/>
      <c r="L94" s="41"/>
    </row>
    <row r="95" spans="1:12" s="1" customFormat="1" ht="26.25" customHeight="1">
      <c r="A95" s="24"/>
      <c r="B95" s="24"/>
      <c r="C95" s="17"/>
      <c r="D95" s="350"/>
      <c r="E95" s="350"/>
      <c r="F95" s="350"/>
      <c r="G95" s="350"/>
      <c r="H95" s="350"/>
      <c r="I95" s="350"/>
      <c r="J95" s="355"/>
      <c r="K95" s="40"/>
      <c r="L95" s="41"/>
    </row>
    <row r="96" spans="1:12" s="1" customFormat="1" ht="26.25" customHeight="1">
      <c r="A96" s="28"/>
      <c r="B96" s="28"/>
      <c r="C96" s="92"/>
      <c r="D96" s="351"/>
      <c r="E96" s="351"/>
      <c r="F96" s="351"/>
      <c r="G96" s="351"/>
      <c r="H96" s="351"/>
      <c r="I96" s="351"/>
      <c r="J96" s="356"/>
      <c r="K96" s="42"/>
      <c r="L96" s="43"/>
    </row>
    <row r="97" spans="1:12" s="1" customFormat="1" ht="30.75" customHeight="1">
      <c r="A97" s="24"/>
      <c r="B97" s="24"/>
      <c r="C97" s="17"/>
      <c r="D97" s="347" t="s">
        <v>536</v>
      </c>
      <c r="E97" s="347"/>
      <c r="F97" s="347"/>
      <c r="G97" s="347"/>
      <c r="H97" s="347"/>
      <c r="I97" s="347"/>
      <c r="J97" s="38" t="s">
        <v>555</v>
      </c>
      <c r="K97" s="348"/>
      <c r="L97" s="349"/>
    </row>
    <row r="98" spans="1:12" s="1" customFormat="1" ht="28.5" customHeight="1">
      <c r="A98" s="24"/>
      <c r="B98" s="24"/>
      <c r="C98" s="17"/>
      <c r="D98" s="350" t="s">
        <v>556</v>
      </c>
      <c r="E98" s="350"/>
      <c r="F98" s="350"/>
      <c r="G98" s="350"/>
      <c r="H98" s="350"/>
      <c r="I98" s="350"/>
      <c r="J98" s="355" t="s">
        <v>557</v>
      </c>
      <c r="K98" s="40"/>
      <c r="L98" s="41"/>
    </row>
    <row r="99" spans="1:12" s="1" customFormat="1" ht="28.5" customHeight="1">
      <c r="A99" s="24"/>
      <c r="B99" s="24"/>
      <c r="C99" s="17"/>
      <c r="D99" s="350" t="s">
        <v>558</v>
      </c>
      <c r="E99" s="350"/>
      <c r="F99" s="350"/>
      <c r="G99" s="350"/>
      <c r="H99" s="350"/>
      <c r="I99" s="350"/>
      <c r="J99" s="355"/>
      <c r="K99" s="40"/>
      <c r="L99" s="41"/>
    </row>
    <row r="100" spans="1:12" s="1" customFormat="1" ht="28.5" customHeight="1">
      <c r="A100" s="24" t="s">
        <v>559</v>
      </c>
      <c r="B100" s="24">
        <f>C100/$B$8</f>
        <v>113.04347826086956</v>
      </c>
      <c r="C100" s="17">
        <v>2600000</v>
      </c>
      <c r="D100" s="350"/>
      <c r="E100" s="350"/>
      <c r="F100" s="350"/>
      <c r="G100" s="350"/>
      <c r="H100" s="350"/>
      <c r="I100" s="350"/>
      <c r="J100" s="355"/>
      <c r="K100" s="40"/>
      <c r="L100" s="41"/>
    </row>
    <row r="101" spans="1:12" s="1" customFormat="1" ht="28.5" customHeight="1">
      <c r="A101" s="24"/>
      <c r="B101" s="24"/>
      <c r="C101" s="17"/>
      <c r="D101" s="350"/>
      <c r="E101" s="350"/>
      <c r="F101" s="350"/>
      <c r="G101" s="350"/>
      <c r="H101" s="350"/>
      <c r="I101" s="350"/>
      <c r="J101" s="355"/>
      <c r="K101" s="40"/>
      <c r="L101" s="41"/>
    </row>
    <row r="102" spans="1:12" s="1" customFormat="1" ht="28.5" customHeight="1">
      <c r="A102" s="24"/>
      <c r="B102" s="24"/>
      <c r="C102" s="17"/>
      <c r="D102" s="350"/>
      <c r="E102" s="350"/>
      <c r="F102" s="350"/>
      <c r="G102" s="350"/>
      <c r="H102" s="350"/>
      <c r="I102" s="350"/>
      <c r="J102" s="355"/>
      <c r="K102" s="40"/>
      <c r="L102" s="41"/>
    </row>
    <row r="103" spans="1:12" s="1" customFormat="1" ht="28.5" customHeight="1">
      <c r="A103" s="28"/>
      <c r="B103" s="28"/>
      <c r="C103" s="92"/>
      <c r="D103" s="351"/>
      <c r="E103" s="351"/>
      <c r="F103" s="351"/>
      <c r="G103" s="351"/>
      <c r="H103" s="351"/>
      <c r="I103" s="351"/>
      <c r="J103" s="356"/>
      <c r="K103" s="42"/>
      <c r="L103" s="43"/>
    </row>
    <row r="104" spans="1:12" s="1" customFormat="1" ht="19.5" customHeight="1">
      <c r="A104" s="24"/>
      <c r="B104" s="24"/>
      <c r="C104" s="17"/>
      <c r="D104" s="347" t="s">
        <v>536</v>
      </c>
      <c r="E104" s="347"/>
      <c r="F104" s="347"/>
      <c r="G104" s="347"/>
      <c r="H104" s="347"/>
      <c r="I104" s="347"/>
      <c r="J104" s="38" t="s">
        <v>537</v>
      </c>
      <c r="K104" s="348"/>
      <c r="L104" s="349"/>
    </row>
    <row r="105" spans="1:12" s="1" customFormat="1" ht="24.75" customHeight="1">
      <c r="A105" s="24"/>
      <c r="B105" s="24"/>
      <c r="C105" s="17"/>
      <c r="D105" s="350" t="s">
        <v>560</v>
      </c>
      <c r="E105" s="350"/>
      <c r="F105" s="350"/>
      <c r="G105" s="350"/>
      <c r="H105" s="350"/>
      <c r="I105" s="350"/>
      <c r="J105" s="357" t="s">
        <v>561</v>
      </c>
      <c r="K105" s="40"/>
      <c r="L105" s="41"/>
    </row>
    <row r="106" spans="1:12" s="1" customFormat="1" ht="24.75" customHeight="1">
      <c r="A106" s="24"/>
      <c r="B106" s="24"/>
      <c r="C106" s="17"/>
      <c r="D106" s="350"/>
      <c r="E106" s="350"/>
      <c r="F106" s="350"/>
      <c r="G106" s="350"/>
      <c r="H106" s="350"/>
      <c r="I106" s="350"/>
      <c r="J106" s="355"/>
      <c r="K106" s="40"/>
      <c r="L106" s="41"/>
    </row>
    <row r="107" spans="1:12" s="1" customFormat="1" ht="24.75" customHeight="1">
      <c r="A107" s="24" t="s">
        <v>562</v>
      </c>
      <c r="B107" s="24">
        <f>C107/$B$8</f>
        <v>60.869565217391305</v>
      </c>
      <c r="C107" s="17">
        <v>1400000</v>
      </c>
      <c r="D107" s="350"/>
      <c r="E107" s="350"/>
      <c r="F107" s="350"/>
      <c r="G107" s="350"/>
      <c r="H107" s="350"/>
      <c r="I107" s="350"/>
      <c r="J107" s="355"/>
      <c r="K107" s="40"/>
      <c r="L107" s="41"/>
    </row>
    <row r="108" spans="1:12" s="1" customFormat="1" ht="24.75" customHeight="1">
      <c r="A108" s="57" t="s">
        <v>563</v>
      </c>
      <c r="B108" s="24">
        <f>C108/$B$8</f>
        <v>60.869565217391305</v>
      </c>
      <c r="C108" s="17">
        <v>1400000</v>
      </c>
      <c r="D108" s="350"/>
      <c r="E108" s="350"/>
      <c r="F108" s="350"/>
      <c r="G108" s="350"/>
      <c r="H108" s="350"/>
      <c r="I108" s="350"/>
      <c r="J108" s="355"/>
      <c r="K108" s="40"/>
      <c r="L108" s="41"/>
    </row>
    <row r="109" spans="1:12" s="1" customFormat="1" ht="24.75" customHeight="1">
      <c r="A109" s="24"/>
      <c r="B109" s="24"/>
      <c r="C109" s="17"/>
      <c r="D109" s="350"/>
      <c r="E109" s="350"/>
      <c r="F109" s="350"/>
      <c r="G109" s="350"/>
      <c r="H109" s="350"/>
      <c r="I109" s="350"/>
      <c r="J109" s="355"/>
      <c r="K109" s="40"/>
      <c r="L109" s="41"/>
    </row>
    <row r="110" spans="1:12" s="1" customFormat="1" ht="24.75" customHeight="1">
      <c r="A110" s="24"/>
      <c r="B110" s="24"/>
      <c r="C110" s="17"/>
      <c r="D110" s="350"/>
      <c r="E110" s="350"/>
      <c r="F110" s="350"/>
      <c r="G110" s="350"/>
      <c r="H110" s="350"/>
      <c r="I110" s="350"/>
      <c r="J110" s="355"/>
      <c r="K110" s="40"/>
      <c r="L110" s="41"/>
    </row>
    <row r="111" spans="1:12" s="1" customFormat="1" ht="24.75" customHeight="1">
      <c r="A111" s="28"/>
      <c r="B111" s="28"/>
      <c r="C111" s="92"/>
      <c r="D111" s="351"/>
      <c r="E111" s="351"/>
      <c r="F111" s="351"/>
      <c r="G111" s="351"/>
      <c r="H111" s="351"/>
      <c r="I111" s="351"/>
      <c r="J111" s="356"/>
      <c r="K111" s="42"/>
      <c r="L111" s="43"/>
    </row>
    <row r="112" spans="1:12" s="1" customFormat="1" ht="41.25" customHeight="1">
      <c r="A112" s="24"/>
      <c r="B112" s="24"/>
      <c r="C112" s="17"/>
      <c r="D112" s="347" t="s">
        <v>564</v>
      </c>
      <c r="E112" s="347"/>
      <c r="F112" s="347"/>
      <c r="G112" s="347"/>
      <c r="H112" s="347"/>
      <c r="I112" s="347"/>
      <c r="J112" s="38" t="s">
        <v>565</v>
      </c>
      <c r="K112" s="348"/>
      <c r="L112" s="349"/>
    </row>
    <row r="113" spans="1:12" s="1" customFormat="1" ht="33" customHeight="1">
      <c r="A113" s="24" t="s">
        <v>566</v>
      </c>
      <c r="B113" s="24">
        <f>C113/$B$8</f>
        <v>60.869565217391305</v>
      </c>
      <c r="C113" s="17">
        <v>1400000</v>
      </c>
      <c r="D113" s="350" t="s">
        <v>567</v>
      </c>
      <c r="E113" s="350"/>
      <c r="F113" s="350"/>
      <c r="G113" s="350"/>
      <c r="H113" s="350"/>
      <c r="I113" s="350"/>
      <c r="J113" s="355" t="s">
        <v>568</v>
      </c>
      <c r="K113" s="40"/>
      <c r="L113" s="41"/>
    </row>
    <row r="114" spans="1:12" s="1" customFormat="1" ht="33" customHeight="1">
      <c r="A114" s="24" t="s">
        <v>569</v>
      </c>
      <c r="B114" s="24">
        <f>C114/$B$8</f>
        <v>69.565217391304344</v>
      </c>
      <c r="C114" s="17">
        <v>1600000</v>
      </c>
      <c r="D114" s="350"/>
      <c r="E114" s="350"/>
      <c r="F114" s="350"/>
      <c r="G114" s="350"/>
      <c r="H114" s="350"/>
      <c r="I114" s="350"/>
      <c r="J114" s="355"/>
      <c r="K114" s="40"/>
      <c r="L114" s="41"/>
    </row>
    <row r="115" spans="1:12" s="1" customFormat="1" ht="33" customHeight="1">
      <c r="A115" s="24"/>
      <c r="B115" s="24"/>
      <c r="C115" s="17"/>
      <c r="D115" s="350"/>
      <c r="E115" s="350"/>
      <c r="F115" s="350"/>
      <c r="G115" s="350"/>
      <c r="H115" s="350"/>
      <c r="I115" s="350"/>
      <c r="J115" s="355"/>
      <c r="K115" s="40"/>
      <c r="L115" s="41"/>
    </row>
    <row r="116" spans="1:12" s="1" customFormat="1" ht="23.25" customHeight="1">
      <c r="A116" s="24"/>
      <c r="B116" s="24"/>
      <c r="C116" s="17"/>
      <c r="D116" s="350"/>
      <c r="E116" s="350"/>
      <c r="F116" s="350"/>
      <c r="G116" s="350"/>
      <c r="H116" s="350"/>
      <c r="I116" s="350"/>
      <c r="J116" s="355"/>
      <c r="K116" s="40"/>
      <c r="L116" s="41"/>
    </row>
    <row r="117" spans="1:12" s="1" customFormat="1" ht="37.5" customHeight="1">
      <c r="A117" s="28"/>
      <c r="B117" s="28"/>
      <c r="C117" s="92"/>
      <c r="D117" s="351"/>
      <c r="E117" s="351"/>
      <c r="F117" s="351"/>
      <c r="G117" s="351"/>
      <c r="H117" s="351"/>
      <c r="I117" s="351"/>
      <c r="J117" s="356"/>
      <c r="K117" s="42"/>
      <c r="L117" s="43"/>
    </row>
    <row r="118" spans="1:12" s="1" customFormat="1" ht="30" customHeight="1">
      <c r="A118" s="24"/>
      <c r="B118" s="24"/>
      <c r="C118" s="17"/>
      <c r="D118" s="347" t="s">
        <v>570</v>
      </c>
      <c r="E118" s="347"/>
      <c r="F118" s="347"/>
      <c r="G118" s="347"/>
      <c r="H118" s="347"/>
      <c r="I118" s="347"/>
      <c r="J118" s="38" t="s">
        <v>571</v>
      </c>
      <c r="K118" s="348"/>
      <c r="L118" s="349"/>
    </row>
    <row r="119" spans="1:12" s="1" customFormat="1" ht="21.75" customHeight="1">
      <c r="A119" s="24"/>
      <c r="B119" s="24"/>
      <c r="C119" s="17"/>
      <c r="D119" s="350" t="s">
        <v>538</v>
      </c>
      <c r="E119" s="350"/>
      <c r="F119" s="350"/>
      <c r="G119" s="350"/>
      <c r="H119" s="350"/>
      <c r="I119" s="350"/>
      <c r="J119" s="355" t="s">
        <v>572</v>
      </c>
      <c r="K119" s="40"/>
      <c r="L119" s="41"/>
    </row>
    <row r="120" spans="1:12" s="1" customFormat="1" ht="21.75" customHeight="1">
      <c r="A120" s="24" t="s">
        <v>573</v>
      </c>
      <c r="B120" s="24">
        <f>C120/$B$8</f>
        <v>95.652173913043484</v>
      </c>
      <c r="C120" s="17">
        <v>2200000</v>
      </c>
      <c r="D120" s="350" t="s">
        <v>574</v>
      </c>
      <c r="E120" s="350"/>
      <c r="F120" s="350"/>
      <c r="G120" s="350"/>
      <c r="H120" s="350"/>
      <c r="I120" s="350"/>
      <c r="J120" s="355"/>
      <c r="K120" s="40"/>
      <c r="L120" s="41"/>
    </row>
    <row r="121" spans="1:12" s="1" customFormat="1" ht="21.75" customHeight="1">
      <c r="A121" s="24"/>
      <c r="B121" s="24"/>
      <c r="C121" s="17"/>
      <c r="D121" s="350"/>
      <c r="E121" s="350"/>
      <c r="F121" s="350"/>
      <c r="G121" s="350"/>
      <c r="H121" s="350"/>
      <c r="I121" s="350"/>
      <c r="J121" s="355"/>
      <c r="K121" s="40"/>
      <c r="L121" s="41"/>
    </row>
    <row r="122" spans="1:12" s="1" customFormat="1" ht="21.75" customHeight="1">
      <c r="A122" s="24"/>
      <c r="B122" s="24"/>
      <c r="C122" s="17"/>
      <c r="D122" s="350"/>
      <c r="E122" s="350"/>
      <c r="F122" s="350"/>
      <c r="G122" s="350"/>
      <c r="H122" s="350"/>
      <c r="I122" s="350"/>
      <c r="J122" s="355"/>
      <c r="K122" s="40"/>
      <c r="L122" s="41"/>
    </row>
    <row r="123" spans="1:12" s="1" customFormat="1" ht="21.75" customHeight="1">
      <c r="A123" s="28"/>
      <c r="B123" s="28"/>
      <c r="C123" s="92"/>
      <c r="D123" s="351"/>
      <c r="E123" s="351"/>
      <c r="F123" s="351"/>
      <c r="G123" s="351"/>
      <c r="H123" s="351"/>
      <c r="I123" s="351"/>
      <c r="J123" s="356"/>
      <c r="K123" s="42"/>
      <c r="L123" s="43"/>
    </row>
    <row r="124" spans="1:12" s="1" customFormat="1" ht="33" customHeight="1">
      <c r="A124" s="24"/>
      <c r="B124" s="24"/>
      <c r="C124" s="17"/>
      <c r="D124" s="352" t="s">
        <v>564</v>
      </c>
      <c r="E124" s="352"/>
      <c r="F124" s="352"/>
      <c r="G124" s="352"/>
      <c r="H124" s="352"/>
      <c r="I124" s="352"/>
      <c r="J124" s="38" t="s">
        <v>565</v>
      </c>
      <c r="K124" s="348"/>
      <c r="L124" s="349"/>
    </row>
    <row r="125" spans="1:12" s="1" customFormat="1" ht="27" customHeight="1">
      <c r="A125" s="24" t="s">
        <v>575</v>
      </c>
      <c r="B125" s="24">
        <f>C125/$B$8</f>
        <v>78.260869565217391</v>
      </c>
      <c r="C125" s="17">
        <v>1800000</v>
      </c>
      <c r="D125" s="350" t="s">
        <v>576</v>
      </c>
      <c r="E125" s="350"/>
      <c r="F125" s="350"/>
      <c r="G125" s="350"/>
      <c r="H125" s="350"/>
      <c r="I125" s="350"/>
      <c r="J125" s="355" t="s">
        <v>577</v>
      </c>
      <c r="K125" s="40"/>
      <c r="L125" s="41"/>
    </row>
    <row r="126" spans="1:12" s="1" customFormat="1" ht="27" customHeight="1">
      <c r="A126" s="24" t="s">
        <v>578</v>
      </c>
      <c r="B126" s="24">
        <f>C126/$B$8</f>
        <v>108.69565217391305</v>
      </c>
      <c r="C126" s="17">
        <v>2500000</v>
      </c>
      <c r="D126" s="350"/>
      <c r="E126" s="350"/>
      <c r="F126" s="350"/>
      <c r="G126" s="350"/>
      <c r="H126" s="350"/>
      <c r="I126" s="350"/>
      <c r="J126" s="355"/>
      <c r="K126" s="40"/>
      <c r="L126" s="41"/>
    </row>
    <row r="127" spans="1:12" s="1" customFormat="1" ht="27" customHeight="1">
      <c r="A127" s="24"/>
      <c r="B127" s="24"/>
      <c r="C127" s="17"/>
      <c r="D127" s="350"/>
      <c r="E127" s="350"/>
      <c r="F127" s="350"/>
      <c r="G127" s="350"/>
      <c r="H127" s="350"/>
      <c r="I127" s="350"/>
      <c r="J127" s="355"/>
      <c r="K127" s="40"/>
      <c r="L127" s="41"/>
    </row>
    <row r="128" spans="1:12" s="1" customFormat="1" ht="27" customHeight="1">
      <c r="A128" s="24"/>
      <c r="B128" s="24"/>
      <c r="C128" s="17"/>
      <c r="D128" s="350"/>
      <c r="E128" s="350"/>
      <c r="F128" s="350"/>
      <c r="G128" s="350"/>
      <c r="H128" s="350"/>
      <c r="I128" s="350"/>
      <c r="J128" s="355"/>
      <c r="K128" s="40"/>
      <c r="L128" s="41"/>
    </row>
    <row r="129" spans="1:12" s="1" customFormat="1" ht="22.5" customHeight="1">
      <c r="A129" s="24"/>
      <c r="B129" s="24"/>
      <c r="C129" s="17"/>
      <c r="D129" s="350"/>
      <c r="E129" s="350"/>
      <c r="F129" s="350"/>
      <c r="G129" s="350"/>
      <c r="H129" s="350"/>
      <c r="I129" s="350"/>
      <c r="J129" s="355"/>
      <c r="K129" s="40"/>
      <c r="L129" s="41"/>
    </row>
    <row r="130" spans="1:12" s="1" customFormat="1" ht="22.5" customHeight="1">
      <c r="A130" s="24"/>
      <c r="B130" s="24"/>
      <c r="C130" s="17"/>
      <c r="D130" s="350"/>
      <c r="E130" s="350"/>
      <c r="F130" s="350"/>
      <c r="G130" s="350"/>
      <c r="H130" s="350"/>
      <c r="I130" s="350"/>
      <c r="J130" s="355"/>
      <c r="K130" s="40"/>
      <c r="L130" s="41"/>
    </row>
    <row r="131" spans="1:12" s="1" customFormat="1" ht="22.5" customHeight="1">
      <c r="A131" s="28"/>
      <c r="B131" s="28"/>
      <c r="C131" s="92"/>
      <c r="D131" s="351"/>
      <c r="E131" s="351"/>
      <c r="F131" s="351"/>
      <c r="G131" s="351"/>
      <c r="H131" s="351"/>
      <c r="I131" s="351"/>
      <c r="J131" s="356"/>
      <c r="K131" s="42"/>
      <c r="L131" s="43"/>
    </row>
    <row r="132" spans="1:12" s="1" customFormat="1" ht="31.5" customHeight="1">
      <c r="A132" s="24"/>
      <c r="B132" s="24"/>
      <c r="C132" s="17"/>
      <c r="D132" s="347" t="s">
        <v>579</v>
      </c>
      <c r="E132" s="347"/>
      <c r="F132" s="347"/>
      <c r="G132" s="347"/>
      <c r="H132" s="347"/>
      <c r="I132" s="347"/>
      <c r="J132" s="38" t="s">
        <v>580</v>
      </c>
      <c r="K132" s="348"/>
      <c r="L132" s="349"/>
    </row>
    <row r="133" spans="1:12" s="1" customFormat="1">
      <c r="A133" s="24"/>
      <c r="B133" s="24"/>
      <c r="C133" s="17"/>
      <c r="D133" s="350" t="s">
        <v>581</v>
      </c>
      <c r="E133" s="350"/>
      <c r="F133" s="350"/>
      <c r="G133" s="350"/>
      <c r="H133" s="350"/>
      <c r="I133" s="350"/>
      <c r="J133" s="355" t="s">
        <v>582</v>
      </c>
      <c r="K133" s="40"/>
      <c r="L133" s="41"/>
    </row>
    <row r="134" spans="1:12" s="1" customFormat="1" ht="24.75" customHeight="1">
      <c r="A134" s="24" t="s">
        <v>583</v>
      </c>
      <c r="B134" s="24">
        <f>C134/$B$8</f>
        <v>78.260869565217391</v>
      </c>
      <c r="C134" s="17">
        <v>1800000</v>
      </c>
      <c r="D134" s="350"/>
      <c r="E134" s="350"/>
      <c r="F134" s="350"/>
      <c r="G134" s="350"/>
      <c r="H134" s="350"/>
      <c r="I134" s="350"/>
      <c r="J134" s="355"/>
      <c r="K134" s="40"/>
      <c r="L134" s="41"/>
    </row>
    <row r="135" spans="1:12" s="1" customFormat="1" ht="24.75" customHeight="1">
      <c r="A135" s="24" t="s">
        <v>584</v>
      </c>
      <c r="B135" s="24">
        <f>C135/$B$8</f>
        <v>121.73913043478261</v>
      </c>
      <c r="C135" s="17">
        <v>2800000</v>
      </c>
      <c r="D135" s="350"/>
      <c r="E135" s="350"/>
      <c r="F135" s="350"/>
      <c r="G135" s="350"/>
      <c r="H135" s="350"/>
      <c r="I135" s="350"/>
      <c r="J135" s="355"/>
      <c r="K135" s="40"/>
      <c r="L135" s="41"/>
    </row>
    <row r="136" spans="1:12" s="1" customFormat="1" ht="24.75" customHeight="1">
      <c r="A136" s="24"/>
      <c r="B136" s="24"/>
      <c r="C136" s="17"/>
      <c r="D136" s="350"/>
      <c r="E136" s="350"/>
      <c r="F136" s="350"/>
      <c r="G136" s="350"/>
      <c r="H136" s="350"/>
      <c r="I136" s="350"/>
      <c r="J136" s="355"/>
      <c r="K136" s="40"/>
      <c r="L136" s="41"/>
    </row>
    <row r="137" spans="1:12" s="1" customFormat="1" ht="24.75" customHeight="1">
      <c r="A137" s="24"/>
      <c r="B137" s="24"/>
      <c r="C137" s="17"/>
      <c r="D137" s="350"/>
      <c r="E137" s="350"/>
      <c r="F137" s="350"/>
      <c r="G137" s="350"/>
      <c r="H137" s="350"/>
      <c r="I137" s="350"/>
      <c r="J137" s="355"/>
      <c r="K137" s="40"/>
      <c r="L137" s="41"/>
    </row>
    <row r="138" spans="1:12" s="1" customFormat="1" ht="24.75" customHeight="1">
      <c r="A138" s="24"/>
      <c r="B138" s="24"/>
      <c r="C138" s="17"/>
      <c r="D138" s="350"/>
      <c r="E138" s="350"/>
      <c r="F138" s="350"/>
      <c r="G138" s="350"/>
      <c r="H138" s="350"/>
      <c r="I138" s="350"/>
      <c r="J138" s="355"/>
      <c r="K138" s="40"/>
      <c r="L138" s="41"/>
    </row>
    <row r="139" spans="1:12" s="1" customFormat="1" ht="24.75" customHeight="1">
      <c r="A139" s="24"/>
      <c r="B139" s="24"/>
      <c r="C139" s="17"/>
      <c r="D139" s="350"/>
      <c r="E139" s="350"/>
      <c r="F139" s="350"/>
      <c r="G139" s="350"/>
      <c r="H139" s="350"/>
      <c r="I139" s="350"/>
      <c r="J139" s="355"/>
      <c r="K139" s="40"/>
      <c r="L139" s="41"/>
    </row>
    <row r="140" spans="1:12" s="1" customFormat="1" ht="39" customHeight="1">
      <c r="A140" s="28"/>
      <c r="B140" s="28"/>
      <c r="C140" s="92"/>
      <c r="D140" s="351"/>
      <c r="E140" s="351"/>
      <c r="F140" s="351"/>
      <c r="G140" s="351"/>
      <c r="H140" s="351"/>
      <c r="I140" s="351"/>
      <c r="J140" s="356"/>
      <c r="K140" s="42"/>
      <c r="L140" s="43"/>
    </row>
    <row r="141" spans="1:12" s="1" customFormat="1" ht="43.5" customHeight="1">
      <c r="A141" s="24"/>
      <c r="B141" s="24"/>
      <c r="C141" s="17"/>
      <c r="D141" s="347" t="s">
        <v>564</v>
      </c>
      <c r="E141" s="347"/>
      <c r="F141" s="347"/>
      <c r="G141" s="347"/>
      <c r="H141" s="347"/>
      <c r="I141" s="347"/>
      <c r="J141" s="38" t="s">
        <v>565</v>
      </c>
      <c r="K141" s="348"/>
      <c r="L141" s="349"/>
    </row>
    <row r="142" spans="1:12" s="1" customFormat="1" ht="25.5" customHeight="1">
      <c r="A142" s="24"/>
      <c r="B142" s="24"/>
      <c r="C142" s="17"/>
      <c r="D142" s="350" t="s">
        <v>585</v>
      </c>
      <c r="E142" s="350"/>
      <c r="F142" s="350"/>
      <c r="G142" s="350"/>
      <c r="H142" s="350"/>
      <c r="I142" s="350"/>
      <c r="J142" s="355" t="s">
        <v>586</v>
      </c>
      <c r="K142" s="40"/>
      <c r="L142" s="41"/>
    </row>
    <row r="143" spans="1:12" s="1" customFormat="1" ht="27.75" customHeight="1">
      <c r="A143" s="24"/>
      <c r="B143" s="24"/>
      <c r="C143" s="17"/>
      <c r="D143" s="350"/>
      <c r="E143" s="350"/>
      <c r="F143" s="350"/>
      <c r="G143" s="350"/>
      <c r="H143" s="350"/>
      <c r="I143" s="350"/>
      <c r="J143" s="355"/>
      <c r="K143" s="40"/>
      <c r="L143" s="41"/>
    </row>
    <row r="144" spans="1:12" s="1" customFormat="1" ht="25.5" customHeight="1">
      <c r="A144" s="24" t="s">
        <v>587</v>
      </c>
      <c r="B144" s="24">
        <f>C144/$B$8</f>
        <v>60.869565217391305</v>
      </c>
      <c r="C144" s="17">
        <v>1400000</v>
      </c>
      <c r="D144" s="350"/>
      <c r="E144" s="350"/>
      <c r="F144" s="350"/>
      <c r="G144" s="350"/>
      <c r="H144" s="350"/>
      <c r="I144" s="350"/>
      <c r="J144" s="355"/>
      <c r="K144" s="40"/>
      <c r="L144" s="41"/>
    </row>
    <row r="145" spans="1:12" s="1" customFormat="1" ht="25.5" customHeight="1">
      <c r="A145" s="24" t="s">
        <v>588</v>
      </c>
      <c r="B145" s="24">
        <f>C145/$B$8</f>
        <v>95.652173913043484</v>
      </c>
      <c r="C145" s="17">
        <v>2200000</v>
      </c>
      <c r="D145" s="350"/>
      <c r="E145" s="350"/>
      <c r="F145" s="350"/>
      <c r="G145" s="350"/>
      <c r="H145" s="350"/>
      <c r="I145" s="350"/>
      <c r="J145" s="355"/>
      <c r="K145" s="40"/>
      <c r="L145" s="41"/>
    </row>
    <row r="146" spans="1:12" s="1" customFormat="1" ht="22.5" customHeight="1">
      <c r="A146" s="24"/>
      <c r="B146" s="24"/>
      <c r="C146" s="17"/>
      <c r="D146" s="350"/>
      <c r="E146" s="350"/>
      <c r="F146" s="350"/>
      <c r="G146" s="350"/>
      <c r="H146" s="350"/>
      <c r="I146" s="350"/>
      <c r="J146" s="355"/>
      <c r="K146" s="40"/>
      <c r="L146" s="41"/>
    </row>
    <row r="147" spans="1:12" s="1" customFormat="1" ht="22.5" customHeight="1">
      <c r="A147" s="24"/>
      <c r="B147" s="24"/>
      <c r="C147" s="17"/>
      <c r="D147" s="350"/>
      <c r="E147" s="350"/>
      <c r="F147" s="350"/>
      <c r="G147" s="350"/>
      <c r="H147" s="350"/>
      <c r="I147" s="350"/>
      <c r="J147" s="355"/>
      <c r="K147" s="40"/>
      <c r="L147" s="41"/>
    </row>
    <row r="148" spans="1:12" s="1" customFormat="1" ht="27" customHeight="1">
      <c r="A148" s="28"/>
      <c r="B148" s="28"/>
      <c r="C148" s="92"/>
      <c r="D148" s="351"/>
      <c r="E148" s="351"/>
      <c r="F148" s="351"/>
      <c r="G148" s="351"/>
      <c r="H148" s="351"/>
      <c r="I148" s="351"/>
      <c r="J148" s="356"/>
      <c r="K148" s="42"/>
      <c r="L148" s="43"/>
    </row>
    <row r="149" spans="1:12" s="1" customFormat="1" ht="30" customHeight="1">
      <c r="A149" s="24"/>
      <c r="B149" s="24"/>
      <c r="C149" s="17"/>
      <c r="D149" s="347" t="s">
        <v>589</v>
      </c>
      <c r="E149" s="347"/>
      <c r="F149" s="347"/>
      <c r="G149" s="347"/>
      <c r="H149" s="347"/>
      <c r="I149" s="347"/>
      <c r="J149" s="38" t="s">
        <v>590</v>
      </c>
      <c r="K149" s="348"/>
      <c r="L149" s="349"/>
    </row>
    <row r="150" spans="1:12" s="1" customFormat="1" ht="16.5" customHeight="1">
      <c r="A150" s="24"/>
      <c r="B150" s="24"/>
      <c r="C150" s="17"/>
      <c r="D150" s="350" t="s">
        <v>591</v>
      </c>
      <c r="E150" s="350"/>
      <c r="F150" s="350"/>
      <c r="G150" s="350"/>
      <c r="H150" s="350"/>
      <c r="I150" s="350"/>
      <c r="J150" s="355" t="s">
        <v>592</v>
      </c>
      <c r="K150" s="40"/>
      <c r="L150" s="41"/>
    </row>
    <row r="151" spans="1:12" s="1" customFormat="1" ht="18.75" customHeight="1">
      <c r="A151" s="24"/>
      <c r="B151" s="24"/>
      <c r="C151" s="17"/>
      <c r="D151" s="350" t="s">
        <v>593</v>
      </c>
      <c r="E151" s="350"/>
      <c r="F151" s="350"/>
      <c r="G151" s="350"/>
      <c r="H151" s="350"/>
      <c r="I151" s="350"/>
      <c r="J151" s="355"/>
      <c r="K151" s="40"/>
      <c r="L151" s="41"/>
    </row>
    <row r="152" spans="1:12" s="1" customFormat="1" ht="21.75" customHeight="1">
      <c r="A152" s="24"/>
      <c r="B152" s="24"/>
      <c r="C152" s="17"/>
      <c r="D152" s="350"/>
      <c r="E152" s="350"/>
      <c r="F152" s="350"/>
      <c r="G152" s="350"/>
      <c r="H152" s="350"/>
      <c r="I152" s="350"/>
      <c r="J152" s="355"/>
      <c r="K152" s="40"/>
      <c r="L152" s="41"/>
    </row>
    <row r="153" spans="1:12" s="1" customFormat="1" ht="22.5" customHeight="1">
      <c r="A153" s="24" t="s">
        <v>594</v>
      </c>
      <c r="B153" s="24">
        <f>C153/$B$8</f>
        <v>82.608695652173907</v>
      </c>
      <c r="C153" s="17">
        <v>1900000</v>
      </c>
      <c r="D153" s="350"/>
      <c r="E153" s="350"/>
      <c r="F153" s="350"/>
      <c r="G153" s="350"/>
      <c r="H153" s="350"/>
      <c r="I153" s="350"/>
      <c r="J153" s="355"/>
      <c r="K153" s="40"/>
      <c r="L153" s="41"/>
    </row>
    <row r="154" spans="1:12" s="1" customFormat="1" ht="18.75" customHeight="1">
      <c r="A154" s="24"/>
      <c r="B154" s="24"/>
      <c r="C154" s="17"/>
      <c r="D154" s="350"/>
      <c r="E154" s="350"/>
      <c r="F154" s="350"/>
      <c r="G154" s="350"/>
      <c r="H154" s="350"/>
      <c r="I154" s="350"/>
      <c r="J154" s="355"/>
      <c r="K154" s="40"/>
      <c r="L154" s="41"/>
    </row>
    <row r="155" spans="1:12" s="1" customFormat="1" ht="18.75" customHeight="1">
      <c r="A155" s="24"/>
      <c r="B155" s="24"/>
      <c r="C155" s="17"/>
      <c r="D155" s="350"/>
      <c r="E155" s="350"/>
      <c r="F155" s="350"/>
      <c r="G155" s="350"/>
      <c r="H155" s="350"/>
      <c r="I155" s="350"/>
      <c r="J155" s="355"/>
      <c r="K155" s="40"/>
      <c r="L155" s="41"/>
    </row>
    <row r="156" spans="1:12" s="1" customFormat="1" ht="16.5" customHeight="1">
      <c r="A156" s="28"/>
      <c r="B156" s="28"/>
      <c r="C156" s="92"/>
      <c r="D156" s="351"/>
      <c r="E156" s="351"/>
      <c r="F156" s="351"/>
      <c r="G156" s="351"/>
      <c r="H156" s="351"/>
      <c r="I156" s="351"/>
      <c r="J156" s="356"/>
      <c r="K156" s="42"/>
      <c r="L156" s="43"/>
    </row>
    <row r="157" spans="1:12" s="1" customFormat="1" ht="30.75" customHeight="1">
      <c r="A157" s="24"/>
      <c r="B157" s="24"/>
      <c r="C157" s="17"/>
      <c r="D157" s="347" t="s">
        <v>536</v>
      </c>
      <c r="E157" s="347"/>
      <c r="F157" s="347"/>
      <c r="G157" s="347"/>
      <c r="H157" s="347"/>
      <c r="I157" s="347"/>
      <c r="J157" s="38" t="s">
        <v>545</v>
      </c>
      <c r="K157" s="348"/>
      <c r="L157" s="349"/>
    </row>
    <row r="158" spans="1:12" s="1" customFormat="1" ht="32.25" customHeight="1">
      <c r="A158" s="24"/>
      <c r="B158" s="24"/>
      <c r="C158" s="17"/>
      <c r="D158" s="350" t="s">
        <v>595</v>
      </c>
      <c r="E158" s="350"/>
      <c r="F158" s="350"/>
      <c r="G158" s="350"/>
      <c r="H158" s="350"/>
      <c r="I158" s="350"/>
      <c r="J158" s="357" t="s">
        <v>596</v>
      </c>
      <c r="K158" s="40"/>
      <c r="L158" s="41"/>
    </row>
    <row r="159" spans="1:12" s="1" customFormat="1" ht="25.5" customHeight="1">
      <c r="A159" s="24" t="s">
        <v>597</v>
      </c>
      <c r="B159" s="24">
        <f t="shared" ref="B159:B160" si="0">C159/$B$8</f>
        <v>60.869565217391305</v>
      </c>
      <c r="C159" s="17">
        <v>1400000</v>
      </c>
      <c r="D159" s="350"/>
      <c r="E159" s="350"/>
      <c r="F159" s="350"/>
      <c r="G159" s="350"/>
      <c r="H159" s="350"/>
      <c r="I159" s="350"/>
      <c r="J159" s="355"/>
      <c r="K159" s="40"/>
      <c r="L159" s="41"/>
    </row>
    <row r="160" spans="1:12" s="1" customFormat="1" ht="25.5" customHeight="1">
      <c r="A160" s="24" t="s">
        <v>598</v>
      </c>
      <c r="B160" s="24">
        <f t="shared" si="0"/>
        <v>60.869565217391305</v>
      </c>
      <c r="C160" s="17">
        <v>1400000</v>
      </c>
      <c r="D160" s="350"/>
      <c r="E160" s="350"/>
      <c r="F160" s="350"/>
      <c r="G160" s="350"/>
      <c r="H160" s="350"/>
      <c r="I160" s="350"/>
      <c r="J160" s="355"/>
      <c r="K160" s="40"/>
      <c r="L160" s="41"/>
    </row>
    <row r="161" spans="1:12" s="1" customFormat="1" ht="25.5" customHeight="1">
      <c r="A161" s="24"/>
      <c r="B161" s="24"/>
      <c r="C161" s="17"/>
      <c r="D161" s="350"/>
      <c r="E161" s="350"/>
      <c r="F161" s="350"/>
      <c r="G161" s="350"/>
      <c r="H161" s="350"/>
      <c r="I161" s="350"/>
      <c r="J161" s="355"/>
      <c r="K161" s="40"/>
      <c r="L161" s="41"/>
    </row>
    <row r="162" spans="1:12" s="1" customFormat="1" ht="25.5" customHeight="1">
      <c r="A162" s="24"/>
      <c r="B162" s="24"/>
      <c r="C162" s="17"/>
      <c r="D162" s="350"/>
      <c r="E162" s="350"/>
      <c r="F162" s="350"/>
      <c r="G162" s="350"/>
      <c r="H162" s="350"/>
      <c r="I162" s="350"/>
      <c r="J162" s="355"/>
      <c r="K162" s="40"/>
      <c r="L162" s="41"/>
    </row>
    <row r="163" spans="1:12" s="1" customFormat="1" ht="25.5" customHeight="1">
      <c r="A163" s="24"/>
      <c r="B163" s="24"/>
      <c r="C163" s="17"/>
      <c r="D163" s="350"/>
      <c r="E163" s="350"/>
      <c r="F163" s="350"/>
      <c r="G163" s="350"/>
      <c r="H163" s="350"/>
      <c r="I163" s="350"/>
      <c r="J163" s="355"/>
      <c r="K163" s="40"/>
      <c r="L163" s="41"/>
    </row>
    <row r="164" spans="1:12" s="1" customFormat="1" ht="25.5" customHeight="1">
      <c r="A164" s="28"/>
      <c r="B164" s="28"/>
      <c r="C164" s="92"/>
      <c r="D164" s="351"/>
      <c r="E164" s="351"/>
      <c r="F164" s="351"/>
      <c r="G164" s="351"/>
      <c r="H164" s="351"/>
      <c r="I164" s="351"/>
      <c r="J164" s="356"/>
      <c r="K164" s="42"/>
      <c r="L164" s="43"/>
    </row>
    <row r="165" spans="1:12" s="1" customFormat="1" ht="30.75" customHeight="1">
      <c r="A165" s="24"/>
      <c r="B165" s="24"/>
      <c r="C165" s="17"/>
      <c r="D165" s="32"/>
      <c r="E165" s="32"/>
      <c r="F165" s="32"/>
      <c r="G165" s="32"/>
      <c r="H165" s="32"/>
      <c r="I165" s="32"/>
      <c r="J165" s="38" t="s">
        <v>599</v>
      </c>
      <c r="K165" s="40"/>
      <c r="L165" s="41"/>
    </row>
    <row r="166" spans="1:12" s="1" customFormat="1" ht="18" customHeight="1">
      <c r="A166" s="24"/>
      <c r="B166" s="24"/>
      <c r="C166" s="17"/>
      <c r="D166" s="32"/>
      <c r="E166" s="32"/>
      <c r="F166" s="32"/>
      <c r="G166" s="32"/>
      <c r="H166" s="32"/>
      <c r="I166" s="32"/>
      <c r="J166" s="357" t="s">
        <v>600</v>
      </c>
      <c r="K166" s="40"/>
      <c r="L166" s="41"/>
    </row>
    <row r="167" spans="1:12" s="1" customFormat="1" ht="22.5" customHeight="1">
      <c r="A167" s="24"/>
      <c r="B167" s="24"/>
      <c r="C167" s="17"/>
      <c r="D167" s="32"/>
      <c r="E167" s="32"/>
      <c r="F167" s="32"/>
      <c r="G167" s="32"/>
      <c r="H167" s="32"/>
      <c r="I167" s="32"/>
      <c r="J167" s="355"/>
      <c r="K167" s="40"/>
      <c r="L167" s="41"/>
    </row>
    <row r="168" spans="1:12" s="1" customFormat="1" ht="24" customHeight="1">
      <c r="A168" s="24"/>
      <c r="B168" s="24"/>
      <c r="C168" s="17"/>
      <c r="D168" s="32"/>
      <c r="E168" s="32"/>
      <c r="F168" s="32"/>
      <c r="G168" s="32"/>
      <c r="H168" s="32"/>
      <c r="I168" s="32"/>
      <c r="J168" s="355"/>
      <c r="K168" s="40"/>
      <c r="L168" s="41"/>
    </row>
    <row r="169" spans="1:12" s="1" customFormat="1" ht="18" customHeight="1">
      <c r="A169" s="24" t="s">
        <v>601</v>
      </c>
      <c r="B169" s="24"/>
      <c r="C169" s="17">
        <v>1600000</v>
      </c>
      <c r="D169" s="32"/>
      <c r="E169" s="32"/>
      <c r="F169" s="32"/>
      <c r="G169" s="32"/>
      <c r="H169" s="32"/>
      <c r="I169" s="32"/>
      <c r="J169" s="355"/>
      <c r="K169" s="40"/>
      <c r="L169" s="41"/>
    </row>
    <row r="170" spans="1:12" s="1" customFormat="1" ht="18" customHeight="1">
      <c r="A170" s="24"/>
      <c r="B170" s="24"/>
      <c r="C170" s="17"/>
      <c r="D170" s="32"/>
      <c r="E170" s="32"/>
      <c r="F170" s="32"/>
      <c r="G170" s="32"/>
      <c r="H170" s="32"/>
      <c r="I170" s="32"/>
      <c r="J170" s="355"/>
      <c r="K170" s="40"/>
      <c r="L170" s="41"/>
    </row>
    <row r="171" spans="1:12" s="1" customFormat="1" ht="18" customHeight="1">
      <c r="A171" s="24"/>
      <c r="B171" s="24"/>
      <c r="C171" s="17"/>
      <c r="D171" s="32"/>
      <c r="E171" s="32"/>
      <c r="F171" s="32"/>
      <c r="G171" s="32"/>
      <c r="H171" s="32"/>
      <c r="I171" s="32"/>
      <c r="J171" s="355"/>
      <c r="K171" s="40"/>
      <c r="L171" s="41"/>
    </row>
    <row r="172" spans="1:12" s="1" customFormat="1" ht="18" customHeight="1">
      <c r="A172" s="24"/>
      <c r="B172" s="24"/>
      <c r="C172" s="17"/>
      <c r="D172" s="32"/>
      <c r="E172" s="32"/>
      <c r="F172" s="32"/>
      <c r="G172" s="32"/>
      <c r="H172" s="32"/>
      <c r="I172" s="32"/>
      <c r="J172" s="355"/>
      <c r="K172" s="40"/>
      <c r="L172" s="41"/>
    </row>
    <row r="173" spans="1:12" s="1" customFormat="1" ht="18" customHeight="1">
      <c r="A173" s="28"/>
      <c r="B173" s="28"/>
      <c r="C173" s="92"/>
      <c r="D173" s="32"/>
      <c r="E173" s="32"/>
      <c r="F173" s="32"/>
      <c r="G173" s="32"/>
      <c r="H173" s="32"/>
      <c r="I173" s="32"/>
      <c r="J173" s="356"/>
      <c r="K173" s="42"/>
      <c r="L173" s="43"/>
    </row>
    <row r="174" spans="1:12" s="1" customFormat="1" ht="30.75" customHeight="1">
      <c r="A174" s="24"/>
      <c r="B174" s="24"/>
      <c r="C174" s="17"/>
      <c r="D174" s="32"/>
      <c r="E174" s="32"/>
      <c r="F174" s="32"/>
      <c r="G174" s="32"/>
      <c r="H174" s="32"/>
      <c r="I174" s="32"/>
      <c r="J174" s="38" t="s">
        <v>602</v>
      </c>
      <c r="K174" s="40"/>
      <c r="L174" s="41"/>
    </row>
    <row r="175" spans="1:12" s="1" customFormat="1" ht="22.5" customHeight="1">
      <c r="A175" s="24"/>
      <c r="B175" s="24"/>
      <c r="C175" s="17"/>
      <c r="D175" s="32"/>
      <c r="E175" s="32"/>
      <c r="F175" s="32"/>
      <c r="G175" s="32"/>
      <c r="H175" s="32"/>
      <c r="I175" s="32"/>
      <c r="J175" s="357" t="s">
        <v>603</v>
      </c>
      <c r="K175" s="40"/>
      <c r="L175" s="41"/>
    </row>
    <row r="176" spans="1:12" s="1" customFormat="1" ht="22.5" customHeight="1">
      <c r="A176" s="24"/>
      <c r="B176" s="24"/>
      <c r="C176" s="17"/>
      <c r="D176" s="32"/>
      <c r="E176" s="32"/>
      <c r="F176" s="32"/>
      <c r="G176" s="32"/>
      <c r="H176" s="32"/>
      <c r="I176" s="32"/>
      <c r="J176" s="355"/>
      <c r="K176" s="40"/>
      <c r="L176" s="41"/>
    </row>
    <row r="177" spans="1:12" s="1" customFormat="1" ht="22.5" customHeight="1">
      <c r="A177" s="24" t="s">
        <v>604</v>
      </c>
      <c r="B177" s="24"/>
      <c r="C177" s="17">
        <v>1500000</v>
      </c>
      <c r="D177" s="32"/>
      <c r="E177" s="32"/>
      <c r="F177" s="32"/>
      <c r="G177" s="32"/>
      <c r="H177" s="32"/>
      <c r="I177" s="32"/>
      <c r="J177" s="355"/>
      <c r="K177" s="40"/>
      <c r="L177" s="41"/>
    </row>
    <row r="178" spans="1:12" s="1" customFormat="1" ht="22.5" customHeight="1">
      <c r="A178" s="24"/>
      <c r="B178" s="24"/>
      <c r="C178" s="17"/>
      <c r="D178" s="32"/>
      <c r="E178" s="32"/>
      <c r="F178" s="32"/>
      <c r="G178" s="32"/>
      <c r="H178" s="32"/>
      <c r="I178" s="32"/>
      <c r="J178" s="355"/>
      <c r="K178" s="40"/>
      <c r="L178" s="41"/>
    </row>
    <row r="179" spans="1:12" s="1" customFormat="1" ht="22.5" customHeight="1">
      <c r="A179" s="24"/>
      <c r="B179" s="24"/>
      <c r="C179" s="17"/>
      <c r="D179" s="32"/>
      <c r="E179" s="32"/>
      <c r="F179" s="32"/>
      <c r="G179" s="32"/>
      <c r="H179" s="32"/>
      <c r="I179" s="32"/>
      <c r="J179" s="355"/>
      <c r="K179" s="40"/>
      <c r="L179" s="41"/>
    </row>
    <row r="180" spans="1:12" s="1" customFormat="1" ht="22.5" customHeight="1">
      <c r="A180" s="24"/>
      <c r="B180" s="24"/>
      <c r="C180" s="17"/>
      <c r="D180" s="32"/>
      <c r="E180" s="32"/>
      <c r="F180" s="32"/>
      <c r="G180" s="32"/>
      <c r="H180" s="32"/>
      <c r="I180" s="32"/>
      <c r="J180" s="355"/>
      <c r="K180" s="40"/>
      <c r="L180" s="41"/>
    </row>
    <row r="181" spans="1:12" s="1" customFormat="1" ht="22.5" customHeight="1">
      <c r="A181" s="28"/>
      <c r="B181" s="28"/>
      <c r="C181" s="92"/>
      <c r="D181" s="32"/>
      <c r="E181" s="32"/>
      <c r="F181" s="32"/>
      <c r="G181" s="32"/>
      <c r="H181" s="32"/>
      <c r="I181" s="32"/>
      <c r="J181" s="356"/>
      <c r="K181" s="42"/>
      <c r="L181" s="43"/>
    </row>
    <row r="182" spans="1:12" s="1" customFormat="1" ht="34.5" customHeight="1">
      <c r="A182" s="24"/>
      <c r="B182" s="24"/>
      <c r="C182" s="17"/>
      <c r="D182" s="347" t="s">
        <v>536</v>
      </c>
      <c r="E182" s="347"/>
      <c r="F182" s="347"/>
      <c r="G182" s="347"/>
      <c r="H182" s="347"/>
      <c r="I182" s="347"/>
      <c r="J182" s="38" t="s">
        <v>545</v>
      </c>
      <c r="K182" s="353"/>
      <c r="L182" s="354"/>
    </row>
    <row r="183" spans="1:12" s="1" customFormat="1" ht="20.25" customHeight="1">
      <c r="A183" s="24"/>
      <c r="B183" s="24"/>
      <c r="C183" s="17"/>
      <c r="D183" s="350" t="s">
        <v>605</v>
      </c>
      <c r="E183" s="350"/>
      <c r="F183" s="350"/>
      <c r="G183" s="350"/>
      <c r="H183" s="350"/>
      <c r="I183" s="350"/>
      <c r="J183" s="355" t="s">
        <v>606</v>
      </c>
      <c r="K183" s="40"/>
      <c r="L183" s="41"/>
    </row>
    <row r="184" spans="1:12" s="1" customFormat="1" ht="20.25" customHeight="1">
      <c r="A184" s="24"/>
      <c r="B184" s="24"/>
      <c r="C184" s="17"/>
      <c r="D184" s="32"/>
      <c r="E184" s="32"/>
      <c r="F184" s="32"/>
      <c r="G184" s="32"/>
      <c r="H184" s="32"/>
      <c r="I184" s="32"/>
      <c r="J184" s="355"/>
      <c r="K184" s="40"/>
      <c r="L184" s="41"/>
    </row>
    <row r="185" spans="1:12" s="1" customFormat="1" ht="20.25" customHeight="1">
      <c r="A185" s="24"/>
      <c r="B185" s="24"/>
      <c r="C185" s="17"/>
      <c r="D185" s="350" t="s">
        <v>607</v>
      </c>
      <c r="E185" s="350"/>
      <c r="F185" s="350"/>
      <c r="G185" s="350"/>
      <c r="H185" s="350"/>
      <c r="I185" s="350"/>
      <c r="J185" s="355"/>
      <c r="K185" s="40"/>
      <c r="L185" s="41"/>
    </row>
    <row r="186" spans="1:12" s="1" customFormat="1" ht="20.25" customHeight="1">
      <c r="A186" s="24" t="s">
        <v>608</v>
      </c>
      <c r="B186" s="24">
        <f>C186/$B$8</f>
        <v>69.565217391304344</v>
      </c>
      <c r="C186" s="17">
        <v>1600000</v>
      </c>
      <c r="D186" s="350"/>
      <c r="E186" s="350"/>
      <c r="F186" s="350"/>
      <c r="G186" s="350"/>
      <c r="H186" s="350"/>
      <c r="I186" s="350"/>
      <c r="J186" s="355"/>
      <c r="K186" s="40"/>
      <c r="L186" s="41"/>
    </row>
    <row r="187" spans="1:12" s="1" customFormat="1" ht="20.25" customHeight="1">
      <c r="A187" s="24"/>
      <c r="B187" s="24"/>
      <c r="C187" s="17"/>
      <c r="D187" s="350"/>
      <c r="E187" s="350"/>
      <c r="F187" s="350"/>
      <c r="G187" s="350"/>
      <c r="H187" s="350"/>
      <c r="I187" s="350"/>
      <c r="J187" s="355"/>
      <c r="K187" s="40"/>
      <c r="L187" s="41"/>
    </row>
    <row r="188" spans="1:12" s="1" customFormat="1" ht="20.25" customHeight="1">
      <c r="A188" s="24"/>
      <c r="B188" s="24"/>
      <c r="C188" s="17"/>
      <c r="D188" s="350"/>
      <c r="E188" s="350"/>
      <c r="F188" s="350"/>
      <c r="G188" s="350"/>
      <c r="H188" s="350"/>
      <c r="I188" s="350"/>
      <c r="J188" s="355"/>
      <c r="K188" s="40"/>
      <c r="L188" s="41"/>
    </row>
    <row r="189" spans="1:12" s="1" customFormat="1" ht="26.25" customHeight="1">
      <c r="A189" s="28"/>
      <c r="B189" s="28"/>
      <c r="C189" s="92"/>
      <c r="D189" s="351"/>
      <c r="E189" s="351"/>
      <c r="F189" s="351"/>
      <c r="G189" s="351"/>
      <c r="H189" s="351"/>
      <c r="I189" s="351"/>
      <c r="J189" s="356"/>
      <c r="K189" s="42"/>
      <c r="L189" s="43"/>
    </row>
    <row r="190" spans="1:12" s="1" customFormat="1" ht="35.25" customHeight="1">
      <c r="A190" s="24"/>
      <c r="B190" s="24"/>
      <c r="C190" s="17"/>
      <c r="D190" s="347" t="s">
        <v>536</v>
      </c>
      <c r="E190" s="347"/>
      <c r="F190" s="347"/>
      <c r="G190" s="347"/>
      <c r="H190" s="347"/>
      <c r="I190" s="347"/>
      <c r="J190" s="38" t="s">
        <v>545</v>
      </c>
      <c r="K190" s="348"/>
      <c r="L190" s="349"/>
    </row>
    <row r="191" spans="1:12" s="1" customFormat="1" ht="24.75" customHeight="1">
      <c r="A191" s="24"/>
      <c r="B191" s="24"/>
      <c r="C191" s="17"/>
      <c r="D191" s="350" t="s">
        <v>525</v>
      </c>
      <c r="E191" s="350"/>
      <c r="F191" s="350"/>
      <c r="G191" s="350"/>
      <c r="H191" s="350"/>
      <c r="I191" s="350"/>
      <c r="J191" s="355" t="s">
        <v>609</v>
      </c>
      <c r="K191" s="40"/>
      <c r="L191" s="41"/>
    </row>
    <row r="192" spans="1:12" s="1" customFormat="1" ht="21.75" customHeight="1">
      <c r="A192" s="24"/>
      <c r="B192" s="24"/>
      <c r="C192" s="17"/>
      <c r="D192" s="365" t="s">
        <v>610</v>
      </c>
      <c r="E192" s="365"/>
      <c r="F192" s="365"/>
      <c r="G192" s="365"/>
      <c r="H192" s="365"/>
      <c r="I192" s="365"/>
      <c r="J192" s="355"/>
      <c r="K192" s="40"/>
      <c r="L192" s="41"/>
    </row>
    <row r="193" spans="1:12" s="1" customFormat="1" ht="20.25" customHeight="1">
      <c r="A193" s="24"/>
      <c r="B193" s="24"/>
      <c r="C193" s="17"/>
      <c r="D193" s="365"/>
      <c r="E193" s="365"/>
      <c r="F193" s="365"/>
      <c r="G193" s="365"/>
      <c r="H193" s="365"/>
      <c r="I193" s="365"/>
      <c r="J193" s="355"/>
      <c r="K193" s="40"/>
      <c r="L193" s="41"/>
    </row>
    <row r="194" spans="1:12" s="1" customFormat="1" ht="20.25" customHeight="1">
      <c r="A194" s="24" t="s">
        <v>611</v>
      </c>
      <c r="B194" s="24">
        <f>C194/$B$8</f>
        <v>65.217391304347828</v>
      </c>
      <c r="C194" s="17">
        <v>1500000</v>
      </c>
      <c r="D194" s="365"/>
      <c r="E194" s="365"/>
      <c r="F194" s="365"/>
      <c r="G194" s="365"/>
      <c r="H194" s="365"/>
      <c r="I194" s="365"/>
      <c r="J194" s="355"/>
      <c r="K194" s="40"/>
      <c r="L194" s="41"/>
    </row>
    <row r="195" spans="1:12" s="1" customFormat="1" ht="20.25" customHeight="1">
      <c r="A195" s="24"/>
      <c r="B195" s="24"/>
      <c r="C195" s="17"/>
      <c r="D195" s="365"/>
      <c r="E195" s="365"/>
      <c r="F195" s="365"/>
      <c r="G195" s="365"/>
      <c r="H195" s="365"/>
      <c r="I195" s="365"/>
      <c r="J195" s="355"/>
      <c r="K195" s="40"/>
      <c r="L195" s="41"/>
    </row>
    <row r="196" spans="1:12" s="1" customFormat="1" ht="20.25" customHeight="1">
      <c r="A196" s="24"/>
      <c r="B196" s="24"/>
      <c r="C196" s="17"/>
      <c r="D196" s="365"/>
      <c r="E196" s="365"/>
      <c r="F196" s="365"/>
      <c r="G196" s="365"/>
      <c r="H196" s="365"/>
      <c r="I196" s="365"/>
      <c r="J196" s="355"/>
      <c r="K196" s="40"/>
      <c r="L196" s="41"/>
    </row>
    <row r="197" spans="1:12" s="1" customFormat="1" ht="20.25" customHeight="1">
      <c r="A197" s="28"/>
      <c r="B197" s="28"/>
      <c r="C197" s="92"/>
      <c r="D197" s="366"/>
      <c r="E197" s="366"/>
      <c r="F197" s="366"/>
      <c r="G197" s="366"/>
      <c r="H197" s="366"/>
      <c r="I197" s="366"/>
      <c r="J197" s="356"/>
      <c r="K197" s="42"/>
      <c r="L197" s="43"/>
    </row>
    <row r="198" spans="1:12" s="1" customFormat="1" ht="27.75" customHeight="1">
      <c r="A198" s="24"/>
      <c r="B198" s="24"/>
      <c r="C198" s="17"/>
      <c r="D198" s="358" t="s">
        <v>612</v>
      </c>
      <c r="E198" s="358"/>
      <c r="F198" s="358"/>
      <c r="G198" s="358"/>
      <c r="H198" s="358"/>
      <c r="I198" s="358"/>
      <c r="J198" s="38" t="s">
        <v>613</v>
      </c>
      <c r="K198" s="348"/>
      <c r="L198" s="349"/>
    </row>
    <row r="199" spans="1:12" s="1" customFormat="1" ht="28.5" customHeight="1">
      <c r="A199" s="24"/>
      <c r="B199" s="24"/>
      <c r="C199" s="17"/>
      <c r="D199" s="359" t="s">
        <v>614</v>
      </c>
      <c r="E199" s="360"/>
      <c r="F199" s="360"/>
      <c r="G199" s="360"/>
      <c r="H199" s="360"/>
      <c r="I199" s="361"/>
      <c r="J199" s="355" t="s">
        <v>615</v>
      </c>
      <c r="K199" s="40"/>
      <c r="L199" s="41"/>
    </row>
    <row r="200" spans="1:12" s="1" customFormat="1" ht="27" customHeight="1">
      <c r="A200" s="24"/>
      <c r="B200" s="24"/>
      <c r="C200" s="17"/>
      <c r="D200" s="359"/>
      <c r="E200" s="360"/>
      <c r="F200" s="360"/>
      <c r="G200" s="360"/>
      <c r="H200" s="360"/>
      <c r="I200" s="361"/>
      <c r="J200" s="355"/>
      <c r="K200" s="40"/>
      <c r="L200" s="41"/>
    </row>
    <row r="201" spans="1:12" s="1" customFormat="1" ht="21" customHeight="1">
      <c r="A201" s="24"/>
      <c r="B201" s="24"/>
      <c r="C201" s="17"/>
      <c r="D201" s="359"/>
      <c r="E201" s="360"/>
      <c r="F201" s="360"/>
      <c r="G201" s="360"/>
      <c r="H201" s="360"/>
      <c r="I201" s="361"/>
      <c r="J201" s="355"/>
      <c r="K201" s="40"/>
      <c r="L201" s="41"/>
    </row>
    <row r="202" spans="1:12" s="1" customFormat="1" ht="21" customHeight="1">
      <c r="A202" s="24" t="s">
        <v>616</v>
      </c>
      <c r="B202" s="24">
        <f>C202/$B$8</f>
        <v>82.608695652173907</v>
      </c>
      <c r="C202" s="17">
        <v>1900000</v>
      </c>
      <c r="D202" s="359"/>
      <c r="E202" s="360"/>
      <c r="F202" s="360"/>
      <c r="G202" s="360"/>
      <c r="H202" s="360"/>
      <c r="I202" s="361"/>
      <c r="J202" s="355"/>
      <c r="K202" s="40"/>
      <c r="L202" s="41"/>
    </row>
    <row r="203" spans="1:12" s="1" customFormat="1" ht="17.25" customHeight="1">
      <c r="A203" s="24"/>
      <c r="B203" s="24"/>
      <c r="C203" s="17"/>
      <c r="D203" s="359"/>
      <c r="E203" s="360"/>
      <c r="F203" s="360"/>
      <c r="G203" s="360"/>
      <c r="H203" s="360"/>
      <c r="I203" s="361"/>
      <c r="J203" s="355"/>
      <c r="K203" s="40"/>
      <c r="L203" s="41"/>
    </row>
    <row r="204" spans="1:12" s="1" customFormat="1" ht="21" customHeight="1">
      <c r="A204" s="28"/>
      <c r="B204" s="28"/>
      <c r="C204" s="92"/>
      <c r="D204" s="362"/>
      <c r="E204" s="363"/>
      <c r="F204" s="363"/>
      <c r="G204" s="363"/>
      <c r="H204" s="363"/>
      <c r="I204" s="364"/>
      <c r="J204" s="356"/>
      <c r="K204" s="42"/>
      <c r="L204" s="43"/>
    </row>
    <row r="205" spans="1:12" s="1" customFormat="1" ht="34.5" customHeight="1">
      <c r="A205" s="24"/>
      <c r="B205" s="24"/>
      <c r="C205" s="17"/>
      <c r="D205" s="352" t="s">
        <v>617</v>
      </c>
      <c r="E205" s="352"/>
      <c r="F205" s="352"/>
      <c r="G205" s="352"/>
      <c r="H205" s="352"/>
      <c r="I205" s="352"/>
      <c r="J205" s="38" t="s">
        <v>618</v>
      </c>
      <c r="K205" s="348"/>
      <c r="L205" s="349"/>
    </row>
    <row r="206" spans="1:12" s="1" customFormat="1" ht="31.5" customHeight="1">
      <c r="A206" s="24"/>
      <c r="B206" s="24"/>
      <c r="C206" s="17"/>
      <c r="D206" s="365" t="s">
        <v>619</v>
      </c>
      <c r="E206" s="365"/>
      <c r="F206" s="365"/>
      <c r="G206" s="365"/>
      <c r="H206" s="365"/>
      <c r="I206" s="365"/>
      <c r="J206" s="355" t="s">
        <v>620</v>
      </c>
      <c r="K206" s="40"/>
      <c r="L206" s="41"/>
    </row>
    <row r="207" spans="1:12" s="1" customFormat="1" ht="34.5" customHeight="1">
      <c r="A207" s="24" t="s">
        <v>621</v>
      </c>
      <c r="B207" s="24">
        <f t="shared" ref="B207:B208" si="1">C207/$B$8</f>
        <v>108.69565217391305</v>
      </c>
      <c r="C207" s="17">
        <v>2500000</v>
      </c>
      <c r="D207" s="365"/>
      <c r="E207" s="365"/>
      <c r="F207" s="365"/>
      <c r="G207" s="365"/>
      <c r="H207" s="365"/>
      <c r="I207" s="365"/>
      <c r="J207" s="355"/>
      <c r="K207" s="40"/>
      <c r="L207" s="41"/>
    </row>
    <row r="208" spans="1:12" s="1" customFormat="1" ht="34.5" customHeight="1">
      <c r="A208" s="24" t="s">
        <v>622</v>
      </c>
      <c r="B208" s="24">
        <f t="shared" si="1"/>
        <v>117.39130434782609</v>
      </c>
      <c r="C208" s="17">
        <v>2700000</v>
      </c>
      <c r="D208" s="365"/>
      <c r="E208" s="365"/>
      <c r="F208" s="365"/>
      <c r="G208" s="365"/>
      <c r="H208" s="365"/>
      <c r="I208" s="365"/>
      <c r="J208" s="355"/>
      <c r="K208" s="40"/>
      <c r="L208" s="41"/>
    </row>
    <row r="209" spans="1:12" s="1" customFormat="1" ht="33.75" customHeight="1">
      <c r="A209" s="24"/>
      <c r="B209" s="24"/>
      <c r="C209" s="17"/>
      <c r="D209" s="365"/>
      <c r="E209" s="365"/>
      <c r="F209" s="365"/>
      <c r="G209" s="365"/>
      <c r="H209" s="365"/>
      <c r="I209" s="365"/>
      <c r="J209" s="355"/>
      <c r="K209" s="40"/>
      <c r="L209" s="41"/>
    </row>
    <row r="210" spans="1:12" s="1" customFormat="1" ht="27.75" customHeight="1">
      <c r="A210" s="24"/>
      <c r="B210" s="24"/>
      <c r="C210" s="17"/>
      <c r="D210" s="365"/>
      <c r="E210" s="365"/>
      <c r="F210" s="365"/>
      <c r="G210" s="365"/>
      <c r="H210" s="365"/>
      <c r="I210" s="365"/>
      <c r="J210" s="355"/>
      <c r="K210" s="40"/>
      <c r="L210" s="41"/>
    </row>
    <row r="211" spans="1:12" s="1" customFormat="1" ht="27" customHeight="1">
      <c r="A211" s="24"/>
      <c r="B211" s="24"/>
      <c r="C211" s="17"/>
      <c r="D211" s="365"/>
      <c r="E211" s="365"/>
      <c r="F211" s="365"/>
      <c r="G211" s="365"/>
      <c r="H211" s="365"/>
      <c r="I211" s="365"/>
      <c r="J211" s="355"/>
      <c r="K211" s="40"/>
      <c r="L211" s="41"/>
    </row>
    <row r="212" spans="1:12" s="1" customFormat="1" ht="39.75" customHeight="1">
      <c r="A212" s="28"/>
      <c r="B212" s="28"/>
      <c r="C212" s="92"/>
      <c r="D212" s="366"/>
      <c r="E212" s="366"/>
      <c r="F212" s="366"/>
      <c r="G212" s="366"/>
      <c r="H212" s="366"/>
      <c r="I212" s="366"/>
      <c r="J212" s="356"/>
      <c r="K212" s="42"/>
      <c r="L212" s="43"/>
    </row>
    <row r="213" spans="1:12" s="1" customFormat="1" ht="34.5" customHeight="1">
      <c r="A213" s="24"/>
      <c r="B213" s="24"/>
      <c r="C213" s="17"/>
      <c r="D213" s="347" t="s">
        <v>623</v>
      </c>
      <c r="E213" s="347"/>
      <c r="F213" s="347"/>
      <c r="G213" s="347"/>
      <c r="H213" s="347"/>
      <c r="I213" s="347"/>
      <c r="J213" s="38" t="s">
        <v>624</v>
      </c>
      <c r="K213" s="348"/>
      <c r="L213" s="349"/>
    </row>
    <row r="214" spans="1:12" s="1" customFormat="1" ht="22.5" customHeight="1">
      <c r="A214" s="24"/>
      <c r="B214" s="24"/>
      <c r="C214" s="17"/>
      <c r="D214" s="350" t="s">
        <v>625</v>
      </c>
      <c r="E214" s="350"/>
      <c r="F214" s="350"/>
      <c r="G214" s="350"/>
      <c r="H214" s="350"/>
      <c r="I214" s="350"/>
      <c r="J214" s="355" t="s">
        <v>626</v>
      </c>
      <c r="K214" s="40"/>
      <c r="L214" s="41"/>
    </row>
    <row r="215" spans="1:12" s="1" customFormat="1" ht="15" customHeight="1">
      <c r="A215" s="24"/>
      <c r="B215" s="24"/>
      <c r="C215" s="17"/>
      <c r="D215" s="350"/>
      <c r="E215" s="350"/>
      <c r="F215" s="350"/>
      <c r="G215" s="350"/>
      <c r="H215" s="350"/>
      <c r="I215" s="350"/>
      <c r="J215" s="355"/>
      <c r="K215" s="40"/>
      <c r="L215" s="41"/>
    </row>
    <row r="216" spans="1:12" s="1" customFormat="1" ht="22.5" customHeight="1">
      <c r="A216" s="24" t="s">
        <v>627</v>
      </c>
      <c r="B216" s="24">
        <f t="shared" ref="B216" si="2">C216/$B$8</f>
        <v>78.260869565217391</v>
      </c>
      <c r="C216" s="17">
        <v>1800000</v>
      </c>
      <c r="D216" s="350"/>
      <c r="E216" s="350"/>
      <c r="F216" s="350"/>
      <c r="G216" s="350"/>
      <c r="H216" s="350"/>
      <c r="I216" s="350"/>
      <c r="J216" s="355"/>
      <c r="K216" s="40"/>
      <c r="L216" s="41"/>
    </row>
    <row r="217" spans="1:12" s="1" customFormat="1" ht="25.5" customHeight="1">
      <c r="A217" s="24" t="s">
        <v>628</v>
      </c>
      <c r="B217" s="24">
        <f t="shared" ref="B217" si="3">C217/$B$8</f>
        <v>95.652173913043484</v>
      </c>
      <c r="C217" s="17">
        <v>2200000</v>
      </c>
      <c r="D217" s="350"/>
      <c r="E217" s="350"/>
      <c r="F217" s="350"/>
      <c r="G217" s="350"/>
      <c r="H217" s="350"/>
      <c r="I217" s="350"/>
      <c r="J217" s="355"/>
      <c r="K217" s="40"/>
      <c r="L217" s="41"/>
    </row>
    <row r="218" spans="1:12" s="1" customFormat="1" ht="17.25" customHeight="1">
      <c r="A218" s="24"/>
      <c r="B218" s="24"/>
      <c r="C218" s="17"/>
      <c r="D218" s="350"/>
      <c r="E218" s="350"/>
      <c r="F218" s="350"/>
      <c r="G218" s="350"/>
      <c r="H218" s="350"/>
      <c r="I218" s="350"/>
      <c r="J218" s="355"/>
      <c r="K218" s="40"/>
      <c r="L218" s="41"/>
    </row>
    <row r="219" spans="1:12" s="1" customFormat="1" ht="18.75" customHeight="1">
      <c r="A219" s="24"/>
      <c r="B219" s="24"/>
      <c r="C219" s="17"/>
      <c r="D219" s="350"/>
      <c r="E219" s="350"/>
      <c r="F219" s="350"/>
      <c r="G219" s="350"/>
      <c r="H219" s="350"/>
      <c r="I219" s="350"/>
      <c r="J219" s="355"/>
      <c r="K219" s="40"/>
      <c r="L219" s="41"/>
    </row>
    <row r="220" spans="1:12" s="1" customFormat="1" ht="19.5" customHeight="1">
      <c r="A220" s="24"/>
      <c r="B220" s="24"/>
      <c r="C220" s="17"/>
      <c r="D220" s="350"/>
      <c r="E220" s="350"/>
      <c r="F220" s="350"/>
      <c r="G220" s="350"/>
      <c r="H220" s="350"/>
      <c r="I220" s="350"/>
      <c r="J220" s="355"/>
      <c r="K220" s="40"/>
      <c r="L220" s="41"/>
    </row>
    <row r="221" spans="1:12" s="1" customFormat="1" ht="34.5" customHeight="1">
      <c r="A221" s="28"/>
      <c r="B221" s="28"/>
      <c r="C221" s="92"/>
      <c r="D221" s="351"/>
      <c r="E221" s="351"/>
      <c r="F221" s="351"/>
      <c r="G221" s="351"/>
      <c r="H221" s="351"/>
      <c r="I221" s="351"/>
      <c r="J221" s="356"/>
      <c r="K221" s="42"/>
      <c r="L221" s="43"/>
    </row>
    <row r="222" spans="1:12" s="1" customFormat="1" ht="35.25" customHeight="1">
      <c r="A222" s="24"/>
      <c r="B222" s="24"/>
      <c r="C222" s="17"/>
      <c r="D222" s="347" t="s">
        <v>512</v>
      </c>
      <c r="E222" s="347"/>
      <c r="F222" s="347"/>
      <c r="G222" s="347"/>
      <c r="H222" s="347"/>
      <c r="I222" s="347"/>
      <c r="J222" s="38" t="s">
        <v>629</v>
      </c>
      <c r="K222" s="353"/>
      <c r="L222" s="354"/>
    </row>
    <row r="223" spans="1:12" s="1" customFormat="1" ht="25.5" customHeight="1">
      <c r="A223" s="24"/>
      <c r="B223" s="24"/>
      <c r="C223" s="17"/>
      <c r="D223" s="350" t="s">
        <v>525</v>
      </c>
      <c r="E223" s="350"/>
      <c r="F223" s="350"/>
      <c r="G223" s="350"/>
      <c r="H223" s="350"/>
      <c r="I223" s="350"/>
      <c r="J223" s="355" t="s">
        <v>630</v>
      </c>
      <c r="K223" s="40"/>
      <c r="L223" s="41"/>
    </row>
    <row r="224" spans="1:12" s="1" customFormat="1" ht="21" customHeight="1">
      <c r="A224" s="24"/>
      <c r="B224" s="24"/>
      <c r="C224" s="17"/>
      <c r="D224" s="365" t="s">
        <v>631</v>
      </c>
      <c r="E224" s="365"/>
      <c r="F224" s="365"/>
      <c r="G224" s="365"/>
      <c r="H224" s="365"/>
      <c r="I224" s="365"/>
      <c r="J224" s="355"/>
      <c r="K224" s="40"/>
      <c r="L224" s="41"/>
    </row>
    <row r="225" spans="1:12" s="1" customFormat="1" ht="21" customHeight="1">
      <c r="A225" s="24" t="s">
        <v>632</v>
      </c>
      <c r="B225" s="24">
        <f>C225/$B$8</f>
        <v>82.608695652173907</v>
      </c>
      <c r="C225" s="17">
        <v>1900000</v>
      </c>
      <c r="D225" s="365"/>
      <c r="E225" s="365"/>
      <c r="F225" s="365"/>
      <c r="G225" s="365"/>
      <c r="H225" s="365"/>
      <c r="I225" s="365"/>
      <c r="J225" s="355"/>
      <c r="K225" s="40"/>
      <c r="L225" s="41"/>
    </row>
    <row r="226" spans="1:12" s="1" customFormat="1" ht="18.75" customHeight="1">
      <c r="A226" s="24"/>
      <c r="B226" s="24"/>
      <c r="C226" s="17"/>
      <c r="D226" s="365"/>
      <c r="E226" s="365"/>
      <c r="F226" s="365"/>
      <c r="G226" s="365"/>
      <c r="H226" s="365"/>
      <c r="I226" s="365"/>
      <c r="J226" s="355"/>
      <c r="K226" s="40"/>
      <c r="L226" s="41"/>
    </row>
    <row r="227" spans="1:12" s="1" customFormat="1" ht="21" customHeight="1">
      <c r="A227" s="24"/>
      <c r="B227" s="24"/>
      <c r="C227" s="17"/>
      <c r="D227" s="365"/>
      <c r="E227" s="365"/>
      <c r="F227" s="365"/>
      <c r="G227" s="365"/>
      <c r="H227" s="365"/>
      <c r="I227" s="365"/>
      <c r="J227" s="355"/>
      <c r="K227" s="40"/>
      <c r="L227" s="41"/>
    </row>
    <row r="228" spans="1:12" s="1" customFormat="1" ht="21" customHeight="1">
      <c r="A228" s="24"/>
      <c r="B228" s="24"/>
      <c r="C228" s="17"/>
      <c r="D228" s="365"/>
      <c r="E228" s="365"/>
      <c r="F228" s="365"/>
      <c r="G228" s="365"/>
      <c r="H228" s="365"/>
      <c r="I228" s="365"/>
      <c r="J228" s="355"/>
      <c r="K228" s="40"/>
      <c r="L228" s="41"/>
    </row>
    <row r="229" spans="1:12" s="1" customFormat="1" ht="18" customHeight="1">
      <c r="A229" s="24"/>
      <c r="B229" s="24"/>
      <c r="C229" s="17"/>
      <c r="D229" s="365"/>
      <c r="E229" s="365"/>
      <c r="F229" s="365"/>
      <c r="G229" s="365"/>
      <c r="H229" s="365"/>
      <c r="I229" s="365"/>
      <c r="J229" s="355"/>
      <c r="K229" s="40"/>
      <c r="L229" s="41"/>
    </row>
    <row r="230" spans="1:12" s="1" customFormat="1" ht="35.25" customHeight="1">
      <c r="A230" s="28"/>
      <c r="B230" s="28"/>
      <c r="C230" s="92"/>
      <c r="D230" s="366"/>
      <c r="E230" s="366"/>
      <c r="F230" s="366"/>
      <c r="G230" s="366"/>
      <c r="H230" s="366"/>
      <c r="I230" s="366"/>
      <c r="J230" s="356"/>
      <c r="K230" s="42"/>
      <c r="L230" s="43"/>
    </row>
    <row r="231" spans="1:12" s="1" customFormat="1" ht="33.75" customHeight="1">
      <c r="A231" s="24"/>
      <c r="B231" s="24"/>
      <c r="C231" s="17"/>
      <c r="D231" s="347" t="s">
        <v>623</v>
      </c>
      <c r="E231" s="347"/>
      <c r="F231" s="347"/>
      <c r="G231" s="347"/>
      <c r="H231" s="347"/>
      <c r="I231" s="347"/>
      <c r="J231" s="38" t="s">
        <v>624</v>
      </c>
      <c r="K231" s="348"/>
      <c r="L231" s="349"/>
    </row>
    <row r="232" spans="1:12" s="1" customFormat="1" ht="21.75" customHeight="1">
      <c r="A232" s="24"/>
      <c r="B232" s="24"/>
      <c r="C232" s="17"/>
      <c r="D232" s="350" t="s">
        <v>633</v>
      </c>
      <c r="E232" s="350"/>
      <c r="F232" s="350"/>
      <c r="G232" s="350"/>
      <c r="H232" s="350"/>
      <c r="I232" s="350"/>
      <c r="J232" s="355" t="s">
        <v>634</v>
      </c>
      <c r="K232" s="40"/>
      <c r="L232" s="41"/>
    </row>
    <row r="233" spans="1:12" s="1" customFormat="1" ht="21.75" customHeight="1">
      <c r="A233" s="24"/>
      <c r="B233" s="24"/>
      <c r="C233" s="17"/>
      <c r="D233" s="350"/>
      <c r="E233" s="350"/>
      <c r="F233" s="350"/>
      <c r="G233" s="350"/>
      <c r="H233" s="350"/>
      <c r="I233" s="350"/>
      <c r="J233" s="355"/>
      <c r="K233" s="40"/>
      <c r="L233" s="41"/>
    </row>
    <row r="234" spans="1:12" s="1" customFormat="1" ht="21.75" customHeight="1">
      <c r="A234" s="24" t="s">
        <v>635</v>
      </c>
      <c r="B234" s="24">
        <f t="shared" ref="B234" si="4">C234/$B$8</f>
        <v>108.69565217391305</v>
      </c>
      <c r="C234" s="17">
        <v>2500000</v>
      </c>
      <c r="D234" s="350"/>
      <c r="E234" s="350"/>
      <c r="F234" s="350"/>
      <c r="G234" s="350"/>
      <c r="H234" s="350"/>
      <c r="I234" s="350"/>
      <c r="J234" s="355"/>
      <c r="K234" s="40"/>
      <c r="L234" s="41"/>
    </row>
    <row r="235" spans="1:12" s="1" customFormat="1" ht="21.75" customHeight="1">
      <c r="A235" s="24" t="s">
        <v>636</v>
      </c>
      <c r="B235" s="24">
        <f t="shared" ref="B235" si="5">C235/$B$8</f>
        <v>126.08695652173913</v>
      </c>
      <c r="C235" s="17">
        <v>2900000</v>
      </c>
      <c r="D235" s="350"/>
      <c r="E235" s="350"/>
      <c r="F235" s="350"/>
      <c r="G235" s="350"/>
      <c r="H235" s="350"/>
      <c r="I235" s="350"/>
      <c r="J235" s="355"/>
      <c r="K235" s="40"/>
      <c r="L235" s="41"/>
    </row>
    <row r="236" spans="1:12" s="1" customFormat="1" ht="21.75" customHeight="1">
      <c r="A236" s="24"/>
      <c r="B236" s="24"/>
      <c r="C236" s="17"/>
      <c r="D236" s="350"/>
      <c r="E236" s="350"/>
      <c r="F236" s="350"/>
      <c r="G236" s="350"/>
      <c r="H236" s="350"/>
      <c r="I236" s="350"/>
      <c r="J236" s="355"/>
      <c r="K236" s="40"/>
      <c r="L236" s="41"/>
    </row>
    <row r="237" spans="1:12" s="1" customFormat="1" ht="21.75" customHeight="1">
      <c r="A237" s="24"/>
      <c r="B237" s="24"/>
      <c r="C237" s="17"/>
      <c r="D237" s="350"/>
      <c r="E237" s="350"/>
      <c r="F237" s="350"/>
      <c r="G237" s="350"/>
      <c r="H237" s="350"/>
      <c r="I237" s="350"/>
      <c r="J237" s="355"/>
      <c r="K237" s="40"/>
      <c r="L237" s="41"/>
    </row>
    <row r="238" spans="1:12" s="1" customFormat="1" ht="30.75" customHeight="1">
      <c r="A238" s="24"/>
      <c r="B238" s="24"/>
      <c r="C238" s="17"/>
      <c r="D238" s="350"/>
      <c r="E238" s="350"/>
      <c r="F238" s="350"/>
      <c r="G238" s="350"/>
      <c r="H238" s="350"/>
      <c r="I238" s="350"/>
      <c r="J238" s="355"/>
      <c r="K238" s="40"/>
      <c r="L238" s="41"/>
    </row>
    <row r="239" spans="1:12" s="1" customFormat="1" ht="21.75" customHeight="1">
      <c r="A239" s="28"/>
      <c r="B239" s="28"/>
      <c r="C239" s="92"/>
      <c r="D239" s="351"/>
      <c r="E239" s="351"/>
      <c r="F239" s="351"/>
      <c r="G239" s="351"/>
      <c r="H239" s="351"/>
      <c r="I239" s="351"/>
      <c r="J239" s="356"/>
      <c r="K239" s="42"/>
      <c r="L239" s="43"/>
    </row>
    <row r="240" spans="1:12" s="1" customFormat="1" ht="36" customHeight="1">
      <c r="A240" s="24"/>
      <c r="B240" s="24"/>
      <c r="C240" s="17"/>
      <c r="D240" s="347" t="s">
        <v>623</v>
      </c>
      <c r="E240" s="347"/>
      <c r="F240" s="347"/>
      <c r="G240" s="347"/>
      <c r="H240" s="347"/>
      <c r="I240" s="347"/>
      <c r="J240" s="38" t="s">
        <v>637</v>
      </c>
      <c r="K240" s="348"/>
      <c r="L240" s="349"/>
    </row>
    <row r="241" spans="1:12" s="1" customFormat="1" ht="21.75" customHeight="1">
      <c r="A241" s="24"/>
      <c r="B241" s="24"/>
      <c r="C241" s="17"/>
      <c r="D241" s="350" t="s">
        <v>638</v>
      </c>
      <c r="E241" s="350"/>
      <c r="F241" s="350"/>
      <c r="G241" s="350"/>
      <c r="H241" s="350"/>
      <c r="I241" s="350"/>
      <c r="J241" s="355" t="s">
        <v>639</v>
      </c>
      <c r="K241" s="40"/>
      <c r="L241" s="41"/>
    </row>
    <row r="242" spans="1:12" s="1" customFormat="1" ht="21.75" customHeight="1">
      <c r="A242" s="24"/>
      <c r="B242" s="24"/>
      <c r="C242" s="17"/>
      <c r="D242" s="350"/>
      <c r="E242" s="350"/>
      <c r="F242" s="350"/>
      <c r="G242" s="350"/>
      <c r="H242" s="350"/>
      <c r="I242" s="350"/>
      <c r="J242" s="355"/>
      <c r="K242" s="40"/>
      <c r="L242" s="41"/>
    </row>
    <row r="243" spans="1:12" s="1" customFormat="1" ht="21.75" customHeight="1">
      <c r="A243" s="24"/>
      <c r="B243" s="24"/>
      <c r="C243" s="17"/>
      <c r="D243" s="350"/>
      <c r="E243" s="350"/>
      <c r="F243" s="350"/>
      <c r="G243" s="350"/>
      <c r="H243" s="350"/>
      <c r="I243" s="350"/>
      <c r="J243" s="355"/>
      <c r="K243" s="40"/>
      <c r="L243" s="41"/>
    </row>
    <row r="244" spans="1:12" s="1" customFormat="1" ht="21.75" customHeight="1">
      <c r="A244" s="24" t="s">
        <v>640</v>
      </c>
      <c r="B244" s="24">
        <f t="shared" ref="B244" si="6">C244/$B$8</f>
        <v>129.56521739130434</v>
      </c>
      <c r="C244" s="17">
        <v>2980000</v>
      </c>
      <c r="D244" s="350"/>
      <c r="E244" s="350"/>
      <c r="F244" s="350"/>
      <c r="G244" s="350"/>
      <c r="H244" s="350"/>
      <c r="I244" s="350"/>
      <c r="J244" s="355"/>
      <c r="K244" s="40"/>
      <c r="L244" s="41"/>
    </row>
    <row r="245" spans="1:12" s="1" customFormat="1" ht="21.75" customHeight="1">
      <c r="A245" s="24" t="s">
        <v>641</v>
      </c>
      <c r="B245" s="24">
        <f t="shared" ref="B245" si="7">C245/$B$8</f>
        <v>156.52173913043478</v>
      </c>
      <c r="C245" s="17">
        <v>3600000</v>
      </c>
      <c r="D245" s="350"/>
      <c r="E245" s="350"/>
      <c r="F245" s="350"/>
      <c r="G245" s="350"/>
      <c r="H245" s="350"/>
      <c r="I245" s="350"/>
      <c r="J245" s="355"/>
      <c r="K245" s="40"/>
      <c r="L245" s="41"/>
    </row>
    <row r="246" spans="1:12" s="1" customFormat="1" ht="21.75" customHeight="1">
      <c r="A246" s="24"/>
      <c r="B246" s="24"/>
      <c r="C246" s="17"/>
      <c r="D246" s="350"/>
      <c r="E246" s="350"/>
      <c r="F246" s="350"/>
      <c r="G246" s="350"/>
      <c r="H246" s="350"/>
      <c r="I246" s="350"/>
      <c r="J246" s="355"/>
      <c r="K246" s="40"/>
      <c r="L246" s="41"/>
    </row>
    <row r="247" spans="1:12" s="1" customFormat="1" ht="21.75" customHeight="1">
      <c r="A247" s="24"/>
      <c r="B247" s="24"/>
      <c r="C247" s="17"/>
      <c r="D247" s="350"/>
      <c r="E247" s="350"/>
      <c r="F247" s="350"/>
      <c r="G247" s="350"/>
      <c r="H247" s="350"/>
      <c r="I247" s="350"/>
      <c r="J247" s="355"/>
      <c r="K247" s="40"/>
      <c r="L247" s="41"/>
    </row>
    <row r="248" spans="1:12" s="1" customFormat="1" ht="27.75" customHeight="1">
      <c r="A248" s="28"/>
      <c r="B248" s="28"/>
      <c r="C248" s="92"/>
      <c r="D248" s="351"/>
      <c r="E248" s="351"/>
      <c r="F248" s="351"/>
      <c r="G248" s="351"/>
      <c r="H248" s="351"/>
      <c r="I248" s="351"/>
      <c r="J248" s="356"/>
      <c r="K248" s="42"/>
      <c r="L248" s="43"/>
    </row>
    <row r="249" spans="1:12" s="1" customFormat="1" ht="30.75" customHeight="1">
      <c r="A249" s="24"/>
      <c r="B249" s="24"/>
      <c r="C249" s="17"/>
      <c r="D249" s="347" t="s">
        <v>642</v>
      </c>
      <c r="E249" s="347"/>
      <c r="F249" s="347"/>
      <c r="G249" s="347"/>
      <c r="H249" s="347"/>
      <c r="I249" s="347"/>
      <c r="J249" s="38" t="s">
        <v>613</v>
      </c>
      <c r="K249" s="348"/>
      <c r="L249" s="349"/>
    </row>
    <row r="250" spans="1:12" s="1" customFormat="1" ht="18.75" customHeight="1">
      <c r="A250" s="24"/>
      <c r="B250" s="24"/>
      <c r="C250" s="17"/>
      <c r="D250" s="350" t="s">
        <v>525</v>
      </c>
      <c r="E250" s="350"/>
      <c r="F250" s="350"/>
      <c r="G250" s="350"/>
      <c r="H250" s="350"/>
      <c r="I250" s="350"/>
      <c r="J250" s="355" t="s">
        <v>643</v>
      </c>
      <c r="K250" s="40"/>
      <c r="L250" s="41"/>
    </row>
    <row r="251" spans="1:12" s="1" customFormat="1" ht="18.75" customHeight="1">
      <c r="A251" s="24"/>
      <c r="B251" s="24"/>
      <c r="C251" s="17"/>
      <c r="D251" s="350" t="s">
        <v>644</v>
      </c>
      <c r="E251" s="350"/>
      <c r="F251" s="350"/>
      <c r="G251" s="350"/>
      <c r="H251" s="350"/>
      <c r="I251" s="350"/>
      <c r="J251" s="355"/>
      <c r="K251" s="40"/>
      <c r="L251" s="41"/>
    </row>
    <row r="252" spans="1:12" s="1" customFormat="1" ht="18.75" customHeight="1">
      <c r="A252" s="24" t="s">
        <v>645</v>
      </c>
      <c r="B252" s="24">
        <f>C252/$B$8</f>
        <v>165.21739130434781</v>
      </c>
      <c r="C252" s="17">
        <v>3800000</v>
      </c>
      <c r="D252" s="350"/>
      <c r="E252" s="350"/>
      <c r="F252" s="350"/>
      <c r="G252" s="350"/>
      <c r="H252" s="350"/>
      <c r="I252" s="350"/>
      <c r="J252" s="355"/>
      <c r="K252" s="40"/>
      <c r="L252" s="41"/>
    </row>
    <row r="253" spans="1:12" s="1" customFormat="1" ht="18.75" customHeight="1">
      <c r="A253" s="24"/>
      <c r="B253" s="24"/>
      <c r="C253" s="17"/>
      <c r="D253" s="350"/>
      <c r="E253" s="350"/>
      <c r="F253" s="350"/>
      <c r="G253" s="350"/>
      <c r="H253" s="350"/>
      <c r="I253" s="350"/>
      <c r="J253" s="355"/>
      <c r="K253" s="40"/>
      <c r="L253" s="41"/>
    </row>
    <row r="254" spans="1:12" s="1" customFormat="1" ht="18.75" customHeight="1">
      <c r="A254" s="24"/>
      <c r="B254" s="24"/>
      <c r="C254" s="17"/>
      <c r="D254" s="350"/>
      <c r="E254" s="350"/>
      <c r="F254" s="350"/>
      <c r="G254" s="350"/>
      <c r="H254" s="350"/>
      <c r="I254" s="350"/>
      <c r="J254" s="355"/>
      <c r="K254" s="40"/>
      <c r="L254" s="41"/>
    </row>
    <row r="255" spans="1:12" s="1" customFormat="1" ht="18.75" customHeight="1">
      <c r="A255" s="24"/>
      <c r="B255" s="24"/>
      <c r="C255" s="17"/>
      <c r="D255" s="350"/>
      <c r="E255" s="350"/>
      <c r="F255" s="350"/>
      <c r="G255" s="350"/>
      <c r="H255" s="350"/>
      <c r="I255" s="350"/>
      <c r="J255" s="355"/>
      <c r="K255" s="40"/>
      <c r="L255" s="41"/>
    </row>
    <row r="256" spans="1:12" s="1" customFormat="1" ht="18.75" customHeight="1">
      <c r="A256" s="28"/>
      <c r="B256" s="28"/>
      <c r="C256" s="92"/>
      <c r="D256" s="351"/>
      <c r="E256" s="351"/>
      <c r="F256" s="351"/>
      <c r="G256" s="351"/>
      <c r="H256" s="351"/>
      <c r="I256" s="351"/>
      <c r="J256" s="356"/>
      <c r="K256" s="42"/>
      <c r="L256" s="43"/>
    </row>
    <row r="257" spans="1:12" s="1" customFormat="1" ht="31.5" customHeight="1">
      <c r="A257" s="24"/>
      <c r="B257" s="24"/>
      <c r="C257" s="17"/>
      <c r="D257" s="347" t="s">
        <v>536</v>
      </c>
      <c r="E257" s="347"/>
      <c r="F257" s="347"/>
      <c r="G257" s="347"/>
      <c r="H257" s="347"/>
      <c r="I257" s="347"/>
      <c r="J257" s="38" t="s">
        <v>646</v>
      </c>
      <c r="K257" s="353"/>
      <c r="L257" s="354"/>
    </row>
    <row r="258" spans="1:12" s="1" customFormat="1" ht="18.75" customHeight="1">
      <c r="A258" s="24"/>
      <c r="B258" s="24"/>
      <c r="C258" s="17"/>
      <c r="D258" s="350" t="s">
        <v>647</v>
      </c>
      <c r="E258" s="350"/>
      <c r="F258" s="350"/>
      <c r="G258" s="350"/>
      <c r="H258" s="350"/>
      <c r="I258" s="350"/>
      <c r="J258" s="355" t="s">
        <v>648</v>
      </c>
      <c r="K258" s="40"/>
      <c r="L258" s="41"/>
    </row>
    <row r="259" spans="1:12" s="1" customFormat="1" ht="21" customHeight="1">
      <c r="A259" s="24" t="s">
        <v>649</v>
      </c>
      <c r="B259" s="24">
        <f>C259/$B$8</f>
        <v>129.56521739130434</v>
      </c>
      <c r="C259" s="17">
        <v>2980000</v>
      </c>
      <c r="D259" s="350" t="s">
        <v>650</v>
      </c>
      <c r="E259" s="350"/>
      <c r="F259" s="350"/>
      <c r="G259" s="350"/>
      <c r="H259" s="350"/>
      <c r="I259" s="350"/>
      <c r="J259" s="355"/>
      <c r="K259" s="40"/>
      <c r="L259" s="41"/>
    </row>
    <row r="260" spans="1:12" s="1" customFormat="1" ht="21" customHeight="1">
      <c r="A260" s="24"/>
      <c r="B260" s="24"/>
      <c r="C260" s="17"/>
      <c r="D260" s="350"/>
      <c r="E260" s="350"/>
      <c r="F260" s="350"/>
      <c r="G260" s="350"/>
      <c r="H260" s="350"/>
      <c r="I260" s="350"/>
      <c r="J260" s="355"/>
      <c r="K260" s="40"/>
      <c r="L260" s="41"/>
    </row>
    <row r="261" spans="1:12" s="1" customFormat="1" ht="21" customHeight="1">
      <c r="A261" s="24"/>
      <c r="B261" s="24"/>
      <c r="C261" s="17"/>
      <c r="D261" s="350"/>
      <c r="E261" s="350"/>
      <c r="F261" s="350"/>
      <c r="G261" s="350"/>
      <c r="H261" s="350"/>
      <c r="I261" s="350"/>
      <c r="J261" s="355"/>
      <c r="K261" s="40"/>
      <c r="L261" s="41"/>
    </row>
    <row r="262" spans="1:12" s="1" customFormat="1" ht="20.25" customHeight="1">
      <c r="A262" s="28"/>
      <c r="B262" s="28"/>
      <c r="C262" s="92"/>
      <c r="D262" s="351"/>
      <c r="E262" s="351"/>
      <c r="F262" s="351"/>
      <c r="G262" s="351"/>
      <c r="H262" s="351"/>
      <c r="I262" s="351"/>
      <c r="J262" s="356"/>
      <c r="K262" s="42"/>
      <c r="L262" s="43"/>
    </row>
    <row r="263" spans="1:12" s="1" customFormat="1" ht="36" customHeight="1">
      <c r="A263" s="24"/>
      <c r="B263" s="24"/>
      <c r="C263" s="17"/>
      <c r="D263" s="347" t="s">
        <v>536</v>
      </c>
      <c r="E263" s="347"/>
      <c r="F263" s="347"/>
      <c r="G263" s="347"/>
      <c r="H263" s="347"/>
      <c r="I263" s="347"/>
      <c r="J263" s="38" t="s">
        <v>651</v>
      </c>
      <c r="K263" s="353"/>
      <c r="L263" s="354"/>
    </row>
    <row r="264" spans="1:12" s="1" customFormat="1" ht="18.75" customHeight="1">
      <c r="A264" s="24"/>
      <c r="B264" s="24"/>
      <c r="C264" s="17"/>
      <c r="D264" s="350" t="s">
        <v>652</v>
      </c>
      <c r="E264" s="350"/>
      <c r="F264" s="350"/>
      <c r="G264" s="350"/>
      <c r="H264" s="350"/>
      <c r="I264" s="350"/>
      <c r="J264" s="355" t="s">
        <v>653</v>
      </c>
      <c r="K264" s="40"/>
      <c r="L264" s="41"/>
    </row>
    <row r="265" spans="1:12" s="1" customFormat="1" ht="18.75" customHeight="1">
      <c r="A265" s="24" t="s">
        <v>654</v>
      </c>
      <c r="B265" s="24">
        <f t="shared" ref="B265:B266" si="8">C265/$B$8</f>
        <v>173.04347826086956</v>
      </c>
      <c r="C265" s="17">
        <v>3980000</v>
      </c>
      <c r="D265" s="350" t="s">
        <v>655</v>
      </c>
      <c r="E265" s="350"/>
      <c r="F265" s="350"/>
      <c r="G265" s="350"/>
      <c r="H265" s="350"/>
      <c r="I265" s="350"/>
      <c r="J265" s="355"/>
      <c r="K265" s="40"/>
      <c r="L265" s="41"/>
    </row>
    <row r="266" spans="1:12" s="1" customFormat="1" ht="18.75" customHeight="1">
      <c r="A266" s="24" t="s">
        <v>656</v>
      </c>
      <c r="B266" s="24">
        <f t="shared" si="8"/>
        <v>113.04347826086956</v>
      </c>
      <c r="C266" s="17">
        <v>2600000</v>
      </c>
      <c r="D266" s="350"/>
      <c r="E266" s="350"/>
      <c r="F266" s="350"/>
      <c r="G266" s="350"/>
      <c r="H266" s="350"/>
      <c r="I266" s="350"/>
      <c r="J266" s="355"/>
      <c r="K266" s="40"/>
      <c r="L266" s="41"/>
    </row>
    <row r="267" spans="1:12" s="1" customFormat="1" ht="18.75" customHeight="1">
      <c r="A267" s="24"/>
      <c r="B267" s="24"/>
      <c r="C267" s="17"/>
      <c r="D267" s="350"/>
      <c r="E267" s="350"/>
      <c r="F267" s="350"/>
      <c r="G267" s="350"/>
      <c r="H267" s="350"/>
      <c r="I267" s="350"/>
      <c r="J267" s="355"/>
      <c r="K267" s="40"/>
      <c r="L267" s="41"/>
    </row>
    <row r="268" spans="1:12" s="1" customFormat="1" ht="18.75" customHeight="1">
      <c r="A268" s="24"/>
      <c r="B268" s="24"/>
      <c r="C268" s="17"/>
      <c r="D268" s="350"/>
      <c r="E268" s="350"/>
      <c r="F268" s="350"/>
      <c r="G268" s="350"/>
      <c r="H268" s="350"/>
      <c r="I268" s="350"/>
      <c r="J268" s="355"/>
      <c r="K268" s="40"/>
      <c r="L268" s="41"/>
    </row>
    <row r="269" spans="1:12" s="1" customFormat="1" ht="23.25" customHeight="1">
      <c r="A269" s="28"/>
      <c r="B269" s="28"/>
      <c r="C269" s="92"/>
      <c r="D269" s="351"/>
      <c r="E269" s="351"/>
      <c r="F269" s="351"/>
      <c r="G269" s="351"/>
      <c r="H269" s="351"/>
      <c r="I269" s="351"/>
      <c r="J269" s="356"/>
      <c r="K269" s="42"/>
      <c r="L269" s="43"/>
    </row>
    <row r="270" spans="1:12" s="1" customFormat="1" ht="20.25" customHeight="1">
      <c r="A270" s="24"/>
      <c r="B270" s="24"/>
      <c r="C270" s="17"/>
      <c r="D270" s="347" t="s">
        <v>536</v>
      </c>
      <c r="E270" s="347"/>
      <c r="F270" s="347"/>
      <c r="G270" s="347"/>
      <c r="H270" s="347"/>
      <c r="I270" s="347"/>
      <c r="J270" s="38" t="s">
        <v>657</v>
      </c>
      <c r="K270" s="353"/>
      <c r="L270" s="354"/>
    </row>
    <row r="271" spans="1:12" s="1" customFormat="1" ht="16.5" customHeight="1">
      <c r="A271" s="24"/>
      <c r="B271" s="24"/>
      <c r="C271" s="17"/>
      <c r="D271" s="350" t="s">
        <v>658</v>
      </c>
      <c r="E271" s="350"/>
      <c r="F271" s="350"/>
      <c r="G271" s="350"/>
      <c r="H271" s="350"/>
      <c r="I271" s="350"/>
      <c r="J271" s="355" t="s">
        <v>659</v>
      </c>
      <c r="K271" s="40"/>
      <c r="L271" s="41"/>
    </row>
    <row r="272" spans="1:12" s="1" customFormat="1" ht="20.25" customHeight="1">
      <c r="A272" s="24"/>
      <c r="B272" s="24"/>
      <c r="C272" s="17"/>
      <c r="D272" s="350" t="s">
        <v>650</v>
      </c>
      <c r="E272" s="350"/>
      <c r="F272" s="350"/>
      <c r="G272" s="350"/>
      <c r="H272" s="350"/>
      <c r="I272" s="350"/>
      <c r="J272" s="355"/>
      <c r="K272" s="40"/>
      <c r="L272" s="41"/>
    </row>
    <row r="273" spans="1:12" s="1" customFormat="1" ht="20.25" customHeight="1">
      <c r="A273" s="24" t="s">
        <v>660</v>
      </c>
      <c r="B273" s="24">
        <f>C273/$B$8</f>
        <v>129.56521739130434</v>
      </c>
      <c r="C273" s="17">
        <v>2980000</v>
      </c>
      <c r="D273" s="350"/>
      <c r="E273" s="350"/>
      <c r="F273" s="350"/>
      <c r="G273" s="350"/>
      <c r="H273" s="350"/>
      <c r="I273" s="350"/>
      <c r="J273" s="355"/>
      <c r="K273" s="40"/>
      <c r="L273" s="41"/>
    </row>
    <row r="274" spans="1:12" s="1" customFormat="1" ht="20.25" customHeight="1">
      <c r="A274" s="24"/>
      <c r="B274" s="24"/>
      <c r="C274" s="17"/>
      <c r="D274" s="350"/>
      <c r="E274" s="350"/>
      <c r="F274" s="350"/>
      <c r="G274" s="350"/>
      <c r="H274" s="350"/>
      <c r="I274" s="350"/>
      <c r="J274" s="355"/>
      <c r="K274" s="40"/>
      <c r="L274" s="41"/>
    </row>
    <row r="275" spans="1:12" s="1" customFormat="1" ht="20.25" customHeight="1">
      <c r="A275" s="28"/>
      <c r="B275" s="28"/>
      <c r="C275" s="92"/>
      <c r="D275" s="351"/>
      <c r="E275" s="351"/>
      <c r="F275" s="351"/>
      <c r="G275" s="351"/>
      <c r="H275" s="351"/>
      <c r="I275" s="351"/>
      <c r="J275" s="356"/>
      <c r="K275" s="42"/>
      <c r="L275" s="43"/>
    </row>
    <row r="276" spans="1:12" s="1" customFormat="1" ht="33" customHeight="1">
      <c r="A276" s="24"/>
      <c r="B276" s="24"/>
      <c r="C276" s="17"/>
      <c r="D276" s="347" t="s">
        <v>512</v>
      </c>
      <c r="E276" s="347"/>
      <c r="F276" s="347"/>
      <c r="G276" s="347"/>
      <c r="H276" s="347"/>
      <c r="I276" s="347"/>
      <c r="J276" s="38" t="s">
        <v>661</v>
      </c>
      <c r="K276" s="348"/>
      <c r="L276" s="349"/>
    </row>
    <row r="277" spans="1:12" s="1" customFormat="1" ht="21.75" customHeight="1">
      <c r="A277" s="24"/>
      <c r="B277" s="24"/>
      <c r="C277" s="17"/>
      <c r="D277" s="350" t="s">
        <v>662</v>
      </c>
      <c r="E277" s="350"/>
      <c r="F277" s="350"/>
      <c r="G277" s="350"/>
      <c r="H277" s="350"/>
      <c r="I277" s="350"/>
      <c r="J277" s="355" t="s">
        <v>663</v>
      </c>
      <c r="K277" s="40"/>
      <c r="L277" s="41"/>
    </row>
    <row r="278" spans="1:12" s="1" customFormat="1" ht="23.25" customHeight="1">
      <c r="A278" s="24" t="s">
        <v>664</v>
      </c>
      <c r="B278" s="24">
        <f>C278/$B$8</f>
        <v>65.217391304347828</v>
      </c>
      <c r="C278" s="17">
        <v>1500000</v>
      </c>
      <c r="D278" s="350" t="s">
        <v>665</v>
      </c>
      <c r="E278" s="350"/>
      <c r="F278" s="350"/>
      <c r="G278" s="350"/>
      <c r="H278" s="350"/>
      <c r="I278" s="350"/>
      <c r="J278" s="355"/>
      <c r="K278" s="40"/>
      <c r="L278" s="41"/>
    </row>
    <row r="279" spans="1:12" s="1" customFormat="1" ht="30" customHeight="1">
      <c r="A279" s="24"/>
      <c r="B279" s="24"/>
      <c r="C279" s="17"/>
      <c r="D279" s="350"/>
      <c r="E279" s="350"/>
      <c r="F279" s="350"/>
      <c r="G279" s="350"/>
      <c r="H279" s="350"/>
      <c r="I279" s="350"/>
      <c r="J279" s="355"/>
      <c r="K279" s="40"/>
      <c r="L279" s="41"/>
    </row>
    <row r="280" spans="1:12" s="1" customFormat="1" ht="27" customHeight="1">
      <c r="A280" s="28"/>
      <c r="B280" s="28"/>
      <c r="C280" s="92"/>
      <c r="D280" s="351"/>
      <c r="E280" s="351"/>
      <c r="F280" s="351"/>
      <c r="G280" s="351"/>
      <c r="H280" s="351"/>
      <c r="I280" s="351"/>
      <c r="J280" s="356"/>
      <c r="K280" s="42"/>
      <c r="L280" s="43"/>
    </row>
    <row r="281" spans="1:12" s="1" customFormat="1" ht="27.75" customHeight="1">
      <c r="A281" s="24"/>
      <c r="B281" s="24"/>
      <c r="C281" s="17"/>
      <c r="D281" s="347" t="s">
        <v>666</v>
      </c>
      <c r="E281" s="347"/>
      <c r="F281" s="347"/>
      <c r="G281" s="347"/>
      <c r="H281" s="347"/>
      <c r="I281" s="347"/>
      <c r="J281" s="38" t="s">
        <v>667</v>
      </c>
      <c r="K281" s="348"/>
      <c r="L281" s="349"/>
    </row>
    <row r="282" spans="1:12" s="1" customFormat="1" ht="29.25" customHeight="1">
      <c r="A282" s="24"/>
      <c r="B282" s="24"/>
      <c r="C282" s="17"/>
      <c r="D282" s="350" t="s">
        <v>668</v>
      </c>
      <c r="E282" s="350"/>
      <c r="F282" s="350"/>
      <c r="G282" s="350"/>
      <c r="H282" s="350"/>
      <c r="I282" s="350"/>
      <c r="J282" s="355" t="s">
        <v>669</v>
      </c>
      <c r="K282" s="40"/>
      <c r="L282" s="41"/>
    </row>
    <row r="283" spans="1:12" s="1" customFormat="1" ht="31.5" customHeight="1">
      <c r="A283" s="24"/>
      <c r="B283" s="24"/>
      <c r="C283" s="17"/>
      <c r="D283" s="350" t="s">
        <v>670</v>
      </c>
      <c r="E283" s="350"/>
      <c r="F283" s="350"/>
      <c r="G283" s="350"/>
      <c r="H283" s="350"/>
      <c r="I283" s="350"/>
      <c r="J283" s="355"/>
      <c r="K283" s="40"/>
      <c r="L283" s="41"/>
    </row>
    <row r="284" spans="1:12" s="1" customFormat="1" ht="20.25" customHeight="1">
      <c r="A284" s="24" t="s">
        <v>671</v>
      </c>
      <c r="B284" s="24">
        <f>C284/$B$8</f>
        <v>52.173913043478258</v>
      </c>
      <c r="C284" s="17">
        <v>1200000</v>
      </c>
      <c r="D284" s="350"/>
      <c r="E284" s="350"/>
      <c r="F284" s="350"/>
      <c r="G284" s="350"/>
      <c r="H284" s="350"/>
      <c r="I284" s="350"/>
      <c r="J284" s="355"/>
      <c r="K284" s="40"/>
      <c r="L284" s="41"/>
    </row>
    <row r="285" spans="1:12" s="1" customFormat="1" ht="20.25" customHeight="1">
      <c r="A285" s="24"/>
      <c r="B285" s="24"/>
      <c r="C285" s="17"/>
      <c r="D285" s="350"/>
      <c r="E285" s="350"/>
      <c r="F285" s="350"/>
      <c r="G285" s="350"/>
      <c r="H285" s="350"/>
      <c r="I285" s="350"/>
      <c r="J285" s="355"/>
      <c r="K285" s="40"/>
      <c r="L285" s="41"/>
    </row>
    <row r="286" spans="1:12" s="1" customFormat="1" ht="20.25" customHeight="1">
      <c r="A286" s="24"/>
      <c r="B286" s="24"/>
      <c r="C286" s="17"/>
      <c r="D286" s="350"/>
      <c r="E286" s="350"/>
      <c r="F286" s="350"/>
      <c r="G286" s="350"/>
      <c r="H286" s="350"/>
      <c r="I286" s="350"/>
      <c r="J286" s="355"/>
      <c r="K286" s="40"/>
      <c r="L286" s="41"/>
    </row>
    <row r="287" spans="1:12" s="1" customFormat="1" ht="20.25" customHeight="1">
      <c r="A287" s="28"/>
      <c r="B287" s="28"/>
      <c r="C287" s="92"/>
      <c r="D287" s="351"/>
      <c r="E287" s="351"/>
      <c r="F287" s="351"/>
      <c r="G287" s="351"/>
      <c r="H287" s="351"/>
      <c r="I287" s="351"/>
      <c r="J287" s="356"/>
      <c r="K287" s="42"/>
      <c r="L287" s="43"/>
    </row>
    <row r="288" spans="1:12" s="1" customFormat="1" ht="28.5" customHeight="1">
      <c r="A288" s="24"/>
      <c r="B288" s="24"/>
      <c r="C288" s="17"/>
      <c r="D288" s="347" t="s">
        <v>666</v>
      </c>
      <c r="E288" s="347"/>
      <c r="F288" s="347"/>
      <c r="G288" s="347"/>
      <c r="H288" s="347"/>
      <c r="I288" s="347"/>
      <c r="J288" s="38" t="s">
        <v>667</v>
      </c>
      <c r="K288" s="348"/>
      <c r="L288" s="349"/>
    </row>
    <row r="289" spans="1:12" s="1" customFormat="1" ht="24" customHeight="1">
      <c r="A289" s="24"/>
      <c r="B289" s="24"/>
      <c r="C289" s="17"/>
      <c r="D289" s="350" t="s">
        <v>668</v>
      </c>
      <c r="E289" s="350"/>
      <c r="F289" s="350"/>
      <c r="G289" s="350"/>
      <c r="H289" s="350"/>
      <c r="I289" s="350"/>
      <c r="J289" s="355" t="s">
        <v>672</v>
      </c>
      <c r="K289" s="40"/>
      <c r="L289" s="41"/>
    </row>
    <row r="290" spans="1:12" s="1" customFormat="1" ht="20.25" customHeight="1">
      <c r="A290" s="24"/>
      <c r="B290" s="24"/>
      <c r="C290" s="17"/>
      <c r="D290" s="350" t="s">
        <v>673</v>
      </c>
      <c r="E290" s="350"/>
      <c r="F290" s="350"/>
      <c r="G290" s="350"/>
      <c r="H290" s="350"/>
      <c r="I290" s="350"/>
      <c r="J290" s="355"/>
      <c r="K290" s="40"/>
      <c r="L290" s="41"/>
    </row>
    <row r="291" spans="1:12" s="1" customFormat="1" ht="20.25" customHeight="1">
      <c r="A291" s="24" t="s">
        <v>674</v>
      </c>
      <c r="B291" s="24">
        <f>C291/$B$8</f>
        <v>56.521739130434781</v>
      </c>
      <c r="C291" s="17">
        <v>1300000</v>
      </c>
      <c r="D291" s="350"/>
      <c r="E291" s="350"/>
      <c r="F291" s="350"/>
      <c r="G291" s="350"/>
      <c r="H291" s="350"/>
      <c r="I291" s="350"/>
      <c r="J291" s="355"/>
      <c r="K291" s="40"/>
      <c r="L291" s="41"/>
    </row>
    <row r="292" spans="1:12" s="1" customFormat="1" ht="20.25" customHeight="1">
      <c r="A292" s="24"/>
      <c r="B292" s="24"/>
      <c r="C292" s="17"/>
      <c r="D292" s="350"/>
      <c r="E292" s="350"/>
      <c r="F292" s="350"/>
      <c r="G292" s="350"/>
      <c r="H292" s="350"/>
      <c r="I292" s="350"/>
      <c r="J292" s="355"/>
      <c r="K292" s="40"/>
      <c r="L292" s="41"/>
    </row>
    <row r="293" spans="1:12" s="1" customFormat="1" ht="18" customHeight="1">
      <c r="A293" s="24"/>
      <c r="B293" s="24"/>
      <c r="C293" s="17"/>
      <c r="D293" s="350"/>
      <c r="E293" s="350"/>
      <c r="F293" s="350"/>
      <c r="G293" s="350"/>
      <c r="H293" s="350"/>
      <c r="I293" s="350"/>
      <c r="J293" s="355"/>
      <c r="K293" s="40"/>
      <c r="L293" s="41"/>
    </row>
    <row r="294" spans="1:12" s="1" customFormat="1" ht="20.25" customHeight="1">
      <c r="A294" s="28"/>
      <c r="B294" s="28"/>
      <c r="C294" s="92"/>
      <c r="D294" s="351"/>
      <c r="E294" s="351"/>
      <c r="F294" s="351"/>
      <c r="G294" s="351"/>
      <c r="H294" s="351"/>
      <c r="I294" s="351"/>
      <c r="J294" s="356"/>
      <c r="K294" s="42"/>
      <c r="L294" s="43"/>
    </row>
    <row r="295" spans="1:12" s="1" customFormat="1" ht="30" customHeight="1">
      <c r="A295" s="24"/>
      <c r="B295" s="24"/>
      <c r="C295" s="17"/>
      <c r="D295" s="347" t="s">
        <v>512</v>
      </c>
      <c r="E295" s="347"/>
      <c r="F295" s="347"/>
      <c r="G295" s="347"/>
      <c r="H295" s="347"/>
      <c r="I295" s="347"/>
      <c r="J295" s="38" t="s">
        <v>675</v>
      </c>
      <c r="K295" s="348"/>
      <c r="L295" s="349"/>
    </row>
    <row r="296" spans="1:12" s="1" customFormat="1" ht="18" customHeight="1">
      <c r="A296" s="24"/>
      <c r="B296" s="24"/>
      <c r="C296" s="17"/>
      <c r="D296" s="350" t="s">
        <v>676</v>
      </c>
      <c r="E296" s="350"/>
      <c r="F296" s="350"/>
      <c r="G296" s="350"/>
      <c r="H296" s="350"/>
      <c r="I296" s="350"/>
      <c r="J296" s="355" t="s">
        <v>677</v>
      </c>
      <c r="K296" s="40"/>
      <c r="L296" s="41"/>
    </row>
    <row r="297" spans="1:12" s="1" customFormat="1" ht="22.5" customHeight="1">
      <c r="A297" s="24"/>
      <c r="B297" s="24"/>
      <c r="C297" s="17"/>
      <c r="D297" s="350" t="s">
        <v>678</v>
      </c>
      <c r="E297" s="350"/>
      <c r="F297" s="350"/>
      <c r="G297" s="350"/>
      <c r="H297" s="350"/>
      <c r="I297" s="350"/>
      <c r="J297" s="355"/>
      <c r="K297" s="40"/>
      <c r="L297" s="41"/>
    </row>
    <row r="298" spans="1:12" s="1" customFormat="1" ht="21" customHeight="1">
      <c r="A298" s="24"/>
      <c r="B298" s="24"/>
      <c r="C298" s="17"/>
      <c r="D298" s="350"/>
      <c r="E298" s="350"/>
      <c r="F298" s="350"/>
      <c r="G298" s="350"/>
      <c r="H298" s="350"/>
      <c r="I298" s="350"/>
      <c r="J298" s="355"/>
      <c r="K298" s="40"/>
      <c r="L298" s="41"/>
    </row>
    <row r="299" spans="1:12" s="1" customFormat="1" ht="18.75" customHeight="1">
      <c r="A299" s="24"/>
      <c r="B299" s="24"/>
      <c r="C299" s="17"/>
      <c r="D299" s="350"/>
      <c r="E299" s="350"/>
      <c r="F299" s="350"/>
      <c r="G299" s="350"/>
      <c r="H299" s="350"/>
      <c r="I299" s="350"/>
      <c r="J299" s="355"/>
      <c r="K299" s="40"/>
      <c r="L299" s="41"/>
    </row>
    <row r="300" spans="1:12" s="1" customFormat="1" ht="18.75" customHeight="1">
      <c r="A300" s="24" t="s">
        <v>679</v>
      </c>
      <c r="B300" s="24">
        <f>C300/$B$8</f>
        <v>173.91304347826087</v>
      </c>
      <c r="C300" s="17">
        <v>4000000</v>
      </c>
      <c r="D300" s="350"/>
      <c r="E300" s="350"/>
      <c r="F300" s="350"/>
      <c r="G300" s="350"/>
      <c r="H300" s="350"/>
      <c r="I300" s="350"/>
      <c r="J300" s="355"/>
      <c r="K300" s="40"/>
      <c r="L300" s="41"/>
    </row>
    <row r="301" spans="1:12" s="1" customFormat="1" ht="18.75" customHeight="1">
      <c r="A301" s="24"/>
      <c r="B301" s="24"/>
      <c r="C301" s="17"/>
      <c r="D301" s="350"/>
      <c r="E301" s="350"/>
      <c r="F301" s="350"/>
      <c r="G301" s="350"/>
      <c r="H301" s="350"/>
      <c r="I301" s="350"/>
      <c r="J301" s="355"/>
      <c r="K301" s="40"/>
      <c r="L301" s="41"/>
    </row>
    <row r="302" spans="1:12" s="1" customFormat="1" ht="18.75" customHeight="1">
      <c r="A302" s="24"/>
      <c r="B302" s="24"/>
      <c r="C302" s="17"/>
      <c r="D302" s="350"/>
      <c r="E302" s="350"/>
      <c r="F302" s="350"/>
      <c r="G302" s="350"/>
      <c r="H302" s="350"/>
      <c r="I302" s="350"/>
      <c r="J302" s="355"/>
      <c r="K302" s="40"/>
      <c r="L302" s="41"/>
    </row>
    <row r="303" spans="1:12" s="1" customFormat="1" ht="21.75" customHeight="1">
      <c r="A303" s="24"/>
      <c r="B303" s="24"/>
      <c r="C303" s="17"/>
      <c r="D303" s="350"/>
      <c r="E303" s="350"/>
      <c r="F303" s="350"/>
      <c r="G303" s="350"/>
      <c r="H303" s="350"/>
      <c r="I303" s="350"/>
      <c r="J303" s="355"/>
      <c r="K303" s="40"/>
      <c r="L303" s="41"/>
    </row>
    <row r="304" spans="1:12" s="1" customFormat="1" ht="23.25" customHeight="1">
      <c r="A304" s="28"/>
      <c r="B304" s="28"/>
      <c r="C304" s="92"/>
      <c r="D304" s="351"/>
      <c r="E304" s="351"/>
      <c r="F304" s="351"/>
      <c r="G304" s="351"/>
      <c r="H304" s="351"/>
      <c r="I304" s="351"/>
      <c r="J304" s="356"/>
      <c r="K304" s="42"/>
      <c r="L304" s="43"/>
    </row>
    <row r="305" spans="1:12" s="1" customFormat="1" ht="18.75" customHeight="1">
      <c r="A305" s="24"/>
      <c r="B305" s="24"/>
      <c r="C305" s="17"/>
      <c r="D305" s="347" t="s">
        <v>680</v>
      </c>
      <c r="E305" s="347"/>
      <c r="F305" s="347"/>
      <c r="G305" s="347"/>
      <c r="H305" s="347"/>
      <c r="I305" s="347"/>
      <c r="J305" s="38" t="s">
        <v>681</v>
      </c>
      <c r="K305" s="348"/>
      <c r="L305" s="349"/>
    </row>
    <row r="306" spans="1:12" s="1" customFormat="1" ht="22.5" customHeight="1">
      <c r="A306" s="24"/>
      <c r="B306" s="24"/>
      <c r="C306" s="17"/>
      <c r="D306" s="350" t="s">
        <v>682</v>
      </c>
      <c r="E306" s="350"/>
      <c r="F306" s="350"/>
      <c r="G306" s="350"/>
      <c r="H306" s="350"/>
      <c r="I306" s="350"/>
      <c r="J306" s="355" t="s">
        <v>683</v>
      </c>
      <c r="K306" s="40"/>
      <c r="L306" s="41"/>
    </row>
    <row r="307" spans="1:12" s="1" customFormat="1" ht="22.5" customHeight="1">
      <c r="A307" s="24"/>
      <c r="B307" s="24"/>
      <c r="C307" s="17"/>
      <c r="D307" s="350"/>
      <c r="E307" s="350"/>
      <c r="F307" s="350"/>
      <c r="G307" s="350"/>
      <c r="H307" s="350"/>
      <c r="I307" s="350"/>
      <c r="J307" s="355"/>
      <c r="K307" s="40"/>
      <c r="L307" s="41"/>
    </row>
    <row r="308" spans="1:12" s="1" customFormat="1" ht="22.5" customHeight="1">
      <c r="A308" s="24"/>
      <c r="B308" s="24"/>
      <c r="C308" s="17"/>
      <c r="D308" s="350"/>
      <c r="E308" s="350"/>
      <c r="F308" s="350"/>
      <c r="G308" s="350"/>
      <c r="H308" s="350"/>
      <c r="I308" s="350"/>
      <c r="J308" s="355"/>
      <c r="K308" s="40"/>
      <c r="L308" s="41"/>
    </row>
    <row r="309" spans="1:12" s="1" customFormat="1" ht="28.5" customHeight="1">
      <c r="A309" s="24" t="s">
        <v>684</v>
      </c>
      <c r="B309" s="24">
        <f>C309/$B$8</f>
        <v>182.60869565217391</v>
      </c>
      <c r="C309" s="17">
        <v>4200000</v>
      </c>
      <c r="D309" s="350"/>
      <c r="E309" s="350"/>
      <c r="F309" s="350"/>
      <c r="G309" s="350"/>
      <c r="H309" s="350"/>
      <c r="I309" s="350"/>
      <c r="J309" s="355"/>
      <c r="K309" s="40"/>
      <c r="L309" s="41"/>
    </row>
    <row r="310" spans="1:12" s="1" customFormat="1" ht="22.5" customHeight="1">
      <c r="A310" s="24"/>
      <c r="B310" s="24"/>
      <c r="C310" s="17"/>
      <c r="D310" s="350"/>
      <c r="E310" s="350"/>
      <c r="F310" s="350"/>
      <c r="G310" s="350"/>
      <c r="H310" s="350"/>
      <c r="I310" s="350"/>
      <c r="J310" s="355"/>
      <c r="K310" s="40"/>
      <c r="L310" s="41"/>
    </row>
    <row r="311" spans="1:12" s="1" customFormat="1" ht="22.5" customHeight="1">
      <c r="A311" s="24"/>
      <c r="B311" s="24"/>
      <c r="C311" s="17"/>
      <c r="D311" s="350"/>
      <c r="E311" s="350"/>
      <c r="F311" s="350"/>
      <c r="G311" s="350"/>
      <c r="H311" s="350"/>
      <c r="I311" s="350"/>
      <c r="J311" s="355"/>
      <c r="K311" s="40"/>
      <c r="L311" s="41"/>
    </row>
    <row r="312" spans="1:12" s="1" customFormat="1" ht="22.5" customHeight="1">
      <c r="A312" s="24"/>
      <c r="B312" s="24"/>
      <c r="C312" s="17"/>
      <c r="D312" s="350"/>
      <c r="E312" s="350"/>
      <c r="F312" s="350"/>
      <c r="G312" s="350"/>
      <c r="H312" s="350"/>
      <c r="I312" s="350"/>
      <c r="J312" s="355"/>
      <c r="K312" s="40"/>
      <c r="L312" s="41"/>
    </row>
    <row r="313" spans="1:12" s="1" customFormat="1" ht="22.5" customHeight="1">
      <c r="A313" s="28"/>
      <c r="B313" s="28"/>
      <c r="C313" s="92"/>
      <c r="D313" s="351"/>
      <c r="E313" s="351"/>
      <c r="F313" s="351"/>
      <c r="G313" s="351"/>
      <c r="H313" s="351"/>
      <c r="I313" s="351"/>
      <c r="J313" s="356"/>
      <c r="K313" s="42"/>
      <c r="L313" s="43"/>
    </row>
    <row r="314" spans="1:12" s="1" customFormat="1" ht="18.75" customHeight="1">
      <c r="A314" s="24"/>
      <c r="B314" s="24"/>
      <c r="C314" s="17"/>
      <c r="D314" s="347" t="s">
        <v>680</v>
      </c>
      <c r="E314" s="347"/>
      <c r="F314" s="347"/>
      <c r="G314" s="347"/>
      <c r="H314" s="347"/>
      <c r="I314" s="347"/>
      <c r="J314" s="38" t="s">
        <v>681</v>
      </c>
      <c r="K314" s="348"/>
      <c r="L314" s="349"/>
    </row>
    <row r="315" spans="1:12" s="1" customFormat="1" ht="17.25" customHeight="1">
      <c r="A315" s="24"/>
      <c r="B315" s="24"/>
      <c r="C315" s="17"/>
      <c r="D315" s="350" t="s">
        <v>685</v>
      </c>
      <c r="E315" s="350"/>
      <c r="F315" s="350"/>
      <c r="G315" s="350"/>
      <c r="H315" s="350"/>
      <c r="I315" s="350"/>
      <c r="J315" s="355" t="s">
        <v>686</v>
      </c>
      <c r="K315" s="40"/>
      <c r="L315" s="41"/>
    </row>
    <row r="316" spans="1:12" s="1" customFormat="1" ht="17.25" customHeight="1">
      <c r="A316" s="24" t="s">
        <v>687</v>
      </c>
      <c r="B316" s="24">
        <f>C316/$B$8</f>
        <v>334.78260869565219</v>
      </c>
      <c r="C316" s="17">
        <v>7700000</v>
      </c>
      <c r="D316" s="350"/>
      <c r="E316" s="350"/>
      <c r="F316" s="350"/>
      <c r="G316" s="350"/>
      <c r="H316" s="350"/>
      <c r="I316" s="350"/>
      <c r="J316" s="355"/>
      <c r="K316" s="40"/>
      <c r="L316" s="41"/>
    </row>
    <row r="317" spans="1:12" s="1" customFormat="1" ht="17.25" customHeight="1">
      <c r="A317" s="24"/>
      <c r="B317" s="24"/>
      <c r="C317" s="17"/>
      <c r="D317" s="350"/>
      <c r="E317" s="350"/>
      <c r="F317" s="350"/>
      <c r="G317" s="350"/>
      <c r="H317" s="350"/>
      <c r="I317" s="350"/>
      <c r="J317" s="355"/>
      <c r="K317" s="40"/>
      <c r="L317" s="41"/>
    </row>
    <row r="318" spans="1:12" s="1" customFormat="1" ht="17.25" customHeight="1">
      <c r="A318" s="24"/>
      <c r="B318" s="24"/>
      <c r="C318" s="17"/>
      <c r="D318" s="350"/>
      <c r="E318" s="350"/>
      <c r="F318" s="350"/>
      <c r="G318" s="350"/>
      <c r="H318" s="350"/>
      <c r="I318" s="350"/>
      <c r="J318" s="355"/>
      <c r="K318" s="40"/>
      <c r="L318" s="41"/>
    </row>
    <row r="319" spans="1:12" s="1" customFormat="1" ht="17.25" customHeight="1">
      <c r="A319" s="28"/>
      <c r="B319" s="28"/>
      <c r="C319" s="92"/>
      <c r="D319" s="351"/>
      <c r="E319" s="351"/>
      <c r="F319" s="351"/>
      <c r="G319" s="351"/>
      <c r="H319" s="351"/>
      <c r="I319" s="351"/>
      <c r="J319" s="356"/>
      <c r="K319" s="42"/>
      <c r="L319" s="43"/>
    </row>
    <row r="320" spans="1:12" s="1" customFormat="1" ht="30.75" customHeight="1">
      <c r="A320" s="24"/>
      <c r="B320" s="24"/>
      <c r="C320" s="17"/>
      <c r="D320" s="347" t="s">
        <v>512</v>
      </c>
      <c r="E320" s="347"/>
      <c r="F320" s="347"/>
      <c r="G320" s="347"/>
      <c r="H320" s="347"/>
      <c r="I320" s="347"/>
      <c r="J320" s="38" t="s">
        <v>688</v>
      </c>
      <c r="K320" s="367"/>
      <c r="L320" s="368"/>
    </row>
    <row r="321" spans="1:12" s="1" customFormat="1" ht="15" customHeight="1">
      <c r="A321" s="24"/>
      <c r="B321" s="24"/>
      <c r="C321" s="17"/>
      <c r="D321" s="350" t="s">
        <v>689</v>
      </c>
      <c r="E321" s="350"/>
      <c r="F321" s="350"/>
      <c r="G321" s="350"/>
      <c r="H321" s="350"/>
      <c r="I321" s="350"/>
      <c r="J321" s="355" t="s">
        <v>690</v>
      </c>
      <c r="K321" s="40"/>
      <c r="L321" s="41"/>
    </row>
    <row r="322" spans="1:12" s="1" customFormat="1" ht="15" customHeight="1">
      <c r="A322" s="24"/>
      <c r="B322" s="24"/>
      <c r="C322" s="17"/>
      <c r="D322" s="350" t="s">
        <v>691</v>
      </c>
      <c r="E322" s="350"/>
      <c r="F322" s="350"/>
      <c r="G322" s="350"/>
      <c r="H322" s="350"/>
      <c r="I322" s="350"/>
      <c r="J322" s="355"/>
      <c r="K322" s="40"/>
      <c r="L322" s="41"/>
    </row>
    <row r="323" spans="1:12" s="1" customFormat="1" ht="15" customHeight="1">
      <c r="A323" s="24" t="s">
        <v>692</v>
      </c>
      <c r="B323" s="24">
        <f>C323/$B$8</f>
        <v>847.82608695652175</v>
      </c>
      <c r="C323" s="17">
        <v>19500000</v>
      </c>
      <c r="D323" s="350"/>
      <c r="E323" s="350"/>
      <c r="F323" s="350"/>
      <c r="G323" s="350"/>
      <c r="H323" s="350"/>
      <c r="I323" s="350"/>
      <c r="J323" s="355"/>
      <c r="K323" s="40"/>
      <c r="L323" s="41"/>
    </row>
    <row r="324" spans="1:12" s="1" customFormat="1" ht="15" customHeight="1">
      <c r="A324" s="24"/>
      <c r="B324" s="24"/>
      <c r="C324" s="17"/>
      <c r="D324" s="350"/>
      <c r="E324" s="350"/>
      <c r="F324" s="350"/>
      <c r="G324" s="350"/>
      <c r="H324" s="350"/>
      <c r="I324" s="350"/>
      <c r="J324" s="355"/>
      <c r="K324" s="40"/>
      <c r="L324" s="41"/>
    </row>
    <row r="325" spans="1:12" s="1" customFormat="1" ht="15" customHeight="1">
      <c r="A325" s="24"/>
      <c r="B325" s="24"/>
      <c r="C325" s="17"/>
      <c r="D325" s="350"/>
      <c r="E325" s="350"/>
      <c r="F325" s="350"/>
      <c r="G325" s="350"/>
      <c r="H325" s="350"/>
      <c r="I325" s="350"/>
      <c r="J325" s="355"/>
      <c r="K325" s="40"/>
      <c r="L325" s="41"/>
    </row>
    <row r="326" spans="1:12" s="1" customFormat="1" ht="15" customHeight="1">
      <c r="A326" s="24"/>
      <c r="B326" s="24"/>
      <c r="C326" s="17"/>
      <c r="D326" s="350"/>
      <c r="E326" s="350"/>
      <c r="F326" s="350"/>
      <c r="G326" s="350"/>
      <c r="H326" s="350"/>
      <c r="I326" s="350"/>
      <c r="J326" s="355"/>
      <c r="K326" s="40"/>
      <c r="L326" s="41"/>
    </row>
    <row r="327" spans="1:12" s="1" customFormat="1" ht="15" customHeight="1">
      <c r="A327" s="28"/>
      <c r="B327" s="28"/>
      <c r="C327" s="92"/>
      <c r="D327" s="351"/>
      <c r="E327" s="351"/>
      <c r="F327" s="351"/>
      <c r="G327" s="351"/>
      <c r="H327" s="351"/>
      <c r="I327" s="351"/>
      <c r="J327" s="356"/>
      <c r="K327" s="42"/>
      <c r="L327" s="43"/>
    </row>
    <row r="328" spans="1:12" s="1" customFormat="1" ht="28.5" customHeight="1">
      <c r="A328" s="24"/>
      <c r="B328" s="24"/>
      <c r="C328" s="17"/>
      <c r="D328" s="347" t="s">
        <v>693</v>
      </c>
      <c r="E328" s="347"/>
      <c r="F328" s="347"/>
      <c r="G328" s="347"/>
      <c r="H328" s="347"/>
      <c r="I328" s="347"/>
      <c r="J328" s="38" t="s">
        <v>694</v>
      </c>
      <c r="K328" s="94"/>
      <c r="L328" s="95"/>
    </row>
    <row r="329" spans="1:12" s="1" customFormat="1" ht="18.75" customHeight="1">
      <c r="A329" s="24"/>
      <c r="B329" s="24"/>
      <c r="C329" s="17"/>
      <c r="D329" s="350" t="s">
        <v>689</v>
      </c>
      <c r="E329" s="350"/>
      <c r="F329" s="350"/>
      <c r="G329" s="350"/>
      <c r="H329" s="350"/>
      <c r="I329" s="350"/>
      <c r="J329" s="355" t="s">
        <v>695</v>
      </c>
      <c r="K329" s="40"/>
      <c r="L329" s="41"/>
    </row>
    <row r="330" spans="1:12" s="1" customFormat="1" ht="19.5" customHeight="1">
      <c r="A330" s="24"/>
      <c r="B330" s="24"/>
      <c r="C330" s="17"/>
      <c r="D330" s="350" t="s">
        <v>696</v>
      </c>
      <c r="E330" s="350"/>
      <c r="F330" s="350"/>
      <c r="G330" s="350"/>
      <c r="H330" s="350"/>
      <c r="I330" s="350"/>
      <c r="J330" s="355"/>
      <c r="K330" s="40"/>
      <c r="L330" s="41"/>
    </row>
    <row r="331" spans="1:12" s="1" customFormat="1" ht="19.5" customHeight="1">
      <c r="A331" s="24" t="s">
        <v>697</v>
      </c>
      <c r="B331" s="24">
        <f>C331/$B$8</f>
        <v>608.695652173913</v>
      </c>
      <c r="C331" s="17">
        <v>14000000</v>
      </c>
      <c r="D331" s="350"/>
      <c r="E331" s="350"/>
      <c r="F331" s="350"/>
      <c r="G331" s="350"/>
      <c r="H331" s="350"/>
      <c r="I331" s="350"/>
      <c r="J331" s="355"/>
      <c r="K331" s="40"/>
      <c r="L331" s="41"/>
    </row>
    <row r="332" spans="1:12" s="1" customFormat="1" ht="19.5" customHeight="1">
      <c r="A332" s="24"/>
      <c r="B332" s="24"/>
      <c r="C332" s="17"/>
      <c r="D332" s="350"/>
      <c r="E332" s="350"/>
      <c r="F332" s="350"/>
      <c r="G332" s="350"/>
      <c r="H332" s="350"/>
      <c r="I332" s="350"/>
      <c r="J332" s="355"/>
      <c r="K332" s="40"/>
      <c r="L332" s="41"/>
    </row>
    <row r="333" spans="1:12" s="1" customFormat="1" ht="19.5" customHeight="1">
      <c r="A333" s="24"/>
      <c r="B333" s="24"/>
      <c r="C333" s="17"/>
      <c r="D333" s="350"/>
      <c r="E333" s="350"/>
      <c r="F333" s="350"/>
      <c r="G333" s="350"/>
      <c r="H333" s="350"/>
      <c r="I333" s="350"/>
      <c r="J333" s="355"/>
      <c r="K333" s="40"/>
      <c r="L333" s="41"/>
    </row>
    <row r="334" spans="1:12" s="1" customFormat="1" ht="17.25" customHeight="1">
      <c r="A334" s="28"/>
      <c r="B334" s="28"/>
      <c r="C334" s="92"/>
      <c r="D334" s="351"/>
      <c r="E334" s="351"/>
      <c r="F334" s="351"/>
      <c r="G334" s="351"/>
      <c r="H334" s="351"/>
      <c r="I334" s="351"/>
      <c r="J334" s="356"/>
      <c r="K334" s="42"/>
      <c r="L334" s="43"/>
    </row>
    <row r="335" spans="1:12" s="1" customFormat="1" ht="30" customHeight="1">
      <c r="A335" s="24"/>
      <c r="B335" s="24"/>
      <c r="C335" s="17"/>
      <c r="D335" s="347" t="s">
        <v>512</v>
      </c>
      <c r="E335" s="347"/>
      <c r="F335" s="347"/>
      <c r="G335" s="347"/>
      <c r="H335" s="347"/>
      <c r="I335" s="347"/>
      <c r="J335" s="38" t="s">
        <v>698</v>
      </c>
      <c r="K335" s="94"/>
      <c r="L335" s="95"/>
    </row>
    <row r="336" spans="1:12" s="1" customFormat="1" ht="24.75" customHeight="1">
      <c r="A336" s="24"/>
      <c r="B336" s="24"/>
      <c r="C336" s="17"/>
      <c r="D336" s="350" t="s">
        <v>699</v>
      </c>
      <c r="E336" s="350"/>
      <c r="F336" s="350"/>
      <c r="G336" s="350"/>
      <c r="H336" s="350"/>
      <c r="I336" s="350"/>
      <c r="J336" s="355" t="s">
        <v>700</v>
      </c>
      <c r="K336" s="40"/>
      <c r="L336" s="41"/>
    </row>
    <row r="337" spans="1:12" s="1" customFormat="1" ht="24.75" customHeight="1">
      <c r="A337" s="24" t="s">
        <v>701</v>
      </c>
      <c r="B337" s="24">
        <f>C337/$B$8</f>
        <v>865.21739130434787</v>
      </c>
      <c r="C337" s="17">
        <v>19900000</v>
      </c>
      <c r="D337" s="350"/>
      <c r="E337" s="350"/>
      <c r="F337" s="350"/>
      <c r="G337" s="350"/>
      <c r="H337" s="350"/>
      <c r="I337" s="350"/>
      <c r="J337" s="355"/>
      <c r="K337" s="40"/>
      <c r="L337" s="41"/>
    </row>
    <row r="338" spans="1:12" s="1" customFormat="1" ht="24.75" customHeight="1">
      <c r="A338" s="24"/>
      <c r="B338" s="24"/>
      <c r="C338" s="17"/>
      <c r="D338" s="350"/>
      <c r="E338" s="350"/>
      <c r="F338" s="350"/>
      <c r="G338" s="350"/>
      <c r="H338" s="350"/>
      <c r="I338" s="350"/>
      <c r="J338" s="355"/>
      <c r="K338" s="40"/>
      <c r="L338" s="41"/>
    </row>
    <row r="339" spans="1:12" s="1" customFormat="1" ht="24.75" customHeight="1">
      <c r="A339" s="24"/>
      <c r="B339" s="24"/>
      <c r="C339" s="17"/>
      <c r="D339" s="350"/>
      <c r="E339" s="350"/>
      <c r="F339" s="350"/>
      <c r="G339" s="350"/>
      <c r="H339" s="350"/>
      <c r="I339" s="350"/>
      <c r="J339" s="355"/>
      <c r="K339" s="40"/>
      <c r="L339" s="41"/>
    </row>
    <row r="340" spans="1:12" s="1" customFormat="1" ht="22.5" customHeight="1">
      <c r="A340" s="28"/>
      <c r="B340" s="28"/>
      <c r="C340" s="92"/>
      <c r="D340" s="351"/>
      <c r="E340" s="351"/>
      <c r="F340" s="351"/>
      <c r="G340" s="351"/>
      <c r="H340" s="351"/>
      <c r="I340" s="351"/>
      <c r="J340" s="356"/>
      <c r="K340" s="42"/>
      <c r="L340" s="43"/>
    </row>
    <row r="341" spans="1:12" s="1" customFormat="1" ht="29.25" customHeight="1">
      <c r="A341" s="24"/>
      <c r="B341" s="24"/>
      <c r="C341" s="17"/>
      <c r="D341" s="347" t="s">
        <v>702</v>
      </c>
      <c r="E341" s="347"/>
      <c r="F341" s="347"/>
      <c r="G341" s="347"/>
      <c r="H341" s="347"/>
      <c r="I341" s="347"/>
      <c r="J341" s="38" t="s">
        <v>703</v>
      </c>
      <c r="K341" s="94"/>
      <c r="L341" s="41"/>
    </row>
    <row r="342" spans="1:12" s="1" customFormat="1" ht="19.5" customHeight="1">
      <c r="A342" s="24"/>
      <c r="B342" s="24"/>
      <c r="C342" s="17"/>
      <c r="D342" s="350" t="s">
        <v>689</v>
      </c>
      <c r="E342" s="350"/>
      <c r="F342" s="350"/>
      <c r="G342" s="350"/>
      <c r="H342" s="350"/>
      <c r="I342" s="350"/>
      <c r="J342" s="355" t="s">
        <v>704</v>
      </c>
      <c r="K342" s="40"/>
      <c r="L342" s="41"/>
    </row>
    <row r="343" spans="1:12" s="1" customFormat="1" ht="19.5" customHeight="1">
      <c r="A343" s="24"/>
      <c r="B343" s="24"/>
      <c r="C343" s="17"/>
      <c r="D343" s="350" t="s">
        <v>705</v>
      </c>
      <c r="E343" s="350"/>
      <c r="F343" s="350"/>
      <c r="G343" s="350"/>
      <c r="H343" s="350"/>
      <c r="I343" s="350"/>
      <c r="J343" s="355"/>
      <c r="K343" s="40"/>
      <c r="L343" s="41"/>
    </row>
    <row r="344" spans="1:12" s="1" customFormat="1" ht="19.5" customHeight="1">
      <c r="A344" s="24" t="s">
        <v>706</v>
      </c>
      <c r="B344" s="24">
        <f>C344/$B$8</f>
        <v>652.17391304347825</v>
      </c>
      <c r="C344" s="17">
        <v>15000000</v>
      </c>
      <c r="D344" s="350"/>
      <c r="E344" s="350"/>
      <c r="F344" s="350"/>
      <c r="G344" s="350"/>
      <c r="H344" s="350"/>
      <c r="I344" s="350"/>
      <c r="J344" s="355"/>
      <c r="K344" s="40"/>
      <c r="L344" s="41"/>
    </row>
    <row r="345" spans="1:12" s="1" customFormat="1" ht="18" customHeight="1">
      <c r="A345" s="24"/>
      <c r="B345" s="24"/>
      <c r="C345" s="17"/>
      <c r="D345" s="350"/>
      <c r="E345" s="350"/>
      <c r="F345" s="350"/>
      <c r="G345" s="350"/>
      <c r="H345" s="350"/>
      <c r="I345" s="350"/>
      <c r="J345" s="355"/>
      <c r="K345" s="40"/>
      <c r="L345" s="41"/>
    </row>
    <row r="346" spans="1:12" s="1" customFormat="1" ht="18" customHeight="1">
      <c r="A346" s="24"/>
      <c r="B346" s="24"/>
      <c r="C346" s="17"/>
      <c r="D346" s="350"/>
      <c r="E346" s="350"/>
      <c r="F346" s="350"/>
      <c r="G346" s="350"/>
      <c r="H346" s="350"/>
      <c r="I346" s="350"/>
      <c r="J346" s="355"/>
      <c r="K346" s="40"/>
      <c r="L346" s="41"/>
    </row>
    <row r="347" spans="1:12" s="1" customFormat="1" ht="15.75" customHeight="1">
      <c r="A347" s="28"/>
      <c r="B347" s="28"/>
      <c r="C347" s="92"/>
      <c r="D347" s="351"/>
      <c r="E347" s="351"/>
      <c r="F347" s="351"/>
      <c r="G347" s="351"/>
      <c r="H347" s="351"/>
      <c r="I347" s="351"/>
      <c r="J347" s="356"/>
      <c r="K347" s="42"/>
      <c r="L347" s="43"/>
    </row>
    <row r="348" spans="1:12" s="1" customFormat="1" ht="30" customHeight="1">
      <c r="A348" s="24"/>
      <c r="B348" s="24"/>
      <c r="C348" s="17"/>
      <c r="D348" s="347" t="s">
        <v>512</v>
      </c>
      <c r="E348" s="347"/>
      <c r="F348" s="347"/>
      <c r="G348" s="347"/>
      <c r="H348" s="347"/>
      <c r="I348" s="347"/>
      <c r="J348" s="38" t="s">
        <v>698</v>
      </c>
      <c r="K348" s="367"/>
      <c r="L348" s="368"/>
    </row>
    <row r="349" spans="1:12" s="1" customFormat="1" ht="16.5" customHeight="1">
      <c r="A349" s="24"/>
      <c r="B349" s="24"/>
      <c r="C349" s="17"/>
      <c r="D349" s="350" t="s">
        <v>689</v>
      </c>
      <c r="E349" s="350"/>
      <c r="F349" s="350"/>
      <c r="G349" s="350"/>
      <c r="H349" s="350"/>
      <c r="I349" s="350"/>
      <c r="J349" s="355" t="s">
        <v>707</v>
      </c>
      <c r="K349" s="40"/>
      <c r="L349" s="41"/>
    </row>
    <row r="350" spans="1:12" s="1" customFormat="1" ht="18" customHeight="1">
      <c r="A350" s="24"/>
      <c r="B350" s="24"/>
      <c r="C350" s="17"/>
      <c r="D350" s="350" t="s">
        <v>708</v>
      </c>
      <c r="E350" s="350"/>
      <c r="F350" s="350"/>
      <c r="G350" s="350"/>
      <c r="H350" s="350"/>
      <c r="I350" s="350"/>
      <c r="J350" s="355"/>
      <c r="K350" s="40"/>
      <c r="L350" s="41"/>
    </row>
    <row r="351" spans="1:12" s="1" customFormat="1" ht="18" customHeight="1">
      <c r="A351" s="24" t="s">
        <v>709</v>
      </c>
      <c r="B351" s="24">
        <f>C351/$B$8</f>
        <v>652.17391304347825</v>
      </c>
      <c r="C351" s="17">
        <v>15000000</v>
      </c>
      <c r="D351" s="350"/>
      <c r="E351" s="350"/>
      <c r="F351" s="350"/>
      <c r="G351" s="350"/>
      <c r="H351" s="350"/>
      <c r="I351" s="350"/>
      <c r="J351" s="355"/>
      <c r="K351" s="40"/>
      <c r="L351" s="41"/>
    </row>
    <row r="352" spans="1:12" s="1" customFormat="1" ht="18" customHeight="1">
      <c r="A352" s="24"/>
      <c r="B352" s="24"/>
      <c r="C352" s="17"/>
      <c r="D352" s="350"/>
      <c r="E352" s="350"/>
      <c r="F352" s="350"/>
      <c r="G352" s="350"/>
      <c r="H352" s="350"/>
      <c r="I352" s="350"/>
      <c r="J352" s="355"/>
      <c r="K352" s="40"/>
      <c r="L352" s="41"/>
    </row>
    <row r="353" spans="1:12" s="1" customFormat="1" ht="18" customHeight="1">
      <c r="A353" s="24"/>
      <c r="B353" s="24"/>
      <c r="C353" s="17"/>
      <c r="D353" s="350"/>
      <c r="E353" s="350"/>
      <c r="F353" s="350"/>
      <c r="G353" s="350"/>
      <c r="H353" s="350"/>
      <c r="I353" s="350"/>
      <c r="J353" s="355"/>
      <c r="K353" s="40"/>
      <c r="L353" s="41"/>
    </row>
    <row r="354" spans="1:12" s="1" customFormat="1" ht="15.75" customHeight="1">
      <c r="A354" s="28"/>
      <c r="B354" s="28"/>
      <c r="C354" s="92"/>
      <c r="D354" s="351"/>
      <c r="E354" s="351"/>
      <c r="F354" s="351"/>
      <c r="G354" s="351"/>
      <c r="H354" s="351"/>
      <c r="I354" s="351"/>
      <c r="J354" s="356"/>
      <c r="K354" s="42"/>
      <c r="L354" s="43"/>
    </row>
    <row r="355" spans="1:12" s="1" customFormat="1" ht="36" customHeight="1">
      <c r="A355" s="24"/>
      <c r="B355" s="24"/>
      <c r="C355" s="17"/>
      <c r="D355" s="347" t="s">
        <v>536</v>
      </c>
      <c r="E355" s="347"/>
      <c r="F355" s="347"/>
      <c r="G355" s="347"/>
      <c r="H355" s="347"/>
      <c r="I355" s="347"/>
      <c r="J355" s="38" t="s">
        <v>710</v>
      </c>
      <c r="K355" s="96"/>
      <c r="L355" s="41"/>
    </row>
    <row r="356" spans="1:12" s="1" customFormat="1" ht="18.75" customHeight="1">
      <c r="A356" s="24"/>
      <c r="B356" s="24"/>
      <c r="C356" s="17"/>
      <c r="D356" s="350" t="s">
        <v>689</v>
      </c>
      <c r="E356" s="350"/>
      <c r="F356" s="350"/>
      <c r="G356" s="350"/>
      <c r="H356" s="350"/>
      <c r="I356" s="350"/>
      <c r="J356" s="355" t="s">
        <v>711</v>
      </c>
      <c r="K356" s="96"/>
      <c r="L356" s="41"/>
    </row>
    <row r="357" spans="1:12" s="1" customFormat="1" ht="25.5" customHeight="1">
      <c r="A357" s="24"/>
      <c r="B357" s="24"/>
      <c r="C357" s="17"/>
      <c r="D357" s="355" t="s">
        <v>712</v>
      </c>
      <c r="E357" s="355"/>
      <c r="F357" s="355"/>
      <c r="G357" s="355"/>
      <c r="H357" s="355"/>
      <c r="I357" s="355"/>
      <c r="J357" s="355"/>
      <c r="K357" s="40"/>
      <c r="L357" s="41"/>
    </row>
    <row r="358" spans="1:12" s="1" customFormat="1" ht="25.5" customHeight="1">
      <c r="A358" s="24" t="s">
        <v>713</v>
      </c>
      <c r="B358" s="24">
        <f>C358/$B$8</f>
        <v>826.08695652173913</v>
      </c>
      <c r="C358" s="17">
        <v>19000000</v>
      </c>
      <c r="D358" s="355"/>
      <c r="E358" s="355"/>
      <c r="F358" s="355"/>
      <c r="G358" s="355"/>
      <c r="H358" s="355"/>
      <c r="I358" s="355"/>
      <c r="J358" s="355"/>
      <c r="K358" s="40"/>
      <c r="L358" s="41"/>
    </row>
    <row r="359" spans="1:12" s="1" customFormat="1" ht="25.5" customHeight="1">
      <c r="A359" s="24"/>
      <c r="B359" s="24"/>
      <c r="C359" s="17"/>
      <c r="D359" s="355"/>
      <c r="E359" s="355"/>
      <c r="F359" s="355"/>
      <c r="G359" s="355"/>
      <c r="H359" s="355"/>
      <c r="I359" s="355"/>
      <c r="J359" s="355"/>
      <c r="K359" s="40"/>
      <c r="L359" s="41"/>
    </row>
    <row r="360" spans="1:12" s="1" customFormat="1" ht="25.5" customHeight="1">
      <c r="A360" s="24"/>
      <c r="B360" s="24"/>
      <c r="C360" s="17"/>
      <c r="D360" s="355"/>
      <c r="E360" s="355"/>
      <c r="F360" s="355"/>
      <c r="G360" s="355"/>
      <c r="H360" s="355"/>
      <c r="I360" s="355"/>
      <c r="J360" s="355"/>
      <c r="K360" s="40"/>
      <c r="L360" s="41"/>
    </row>
    <row r="361" spans="1:12" s="1" customFormat="1" ht="25.5" customHeight="1">
      <c r="A361" s="28"/>
      <c r="B361" s="28"/>
      <c r="C361" s="92"/>
      <c r="D361" s="356"/>
      <c r="E361" s="356"/>
      <c r="F361" s="356"/>
      <c r="G361" s="356"/>
      <c r="H361" s="356"/>
      <c r="I361" s="356"/>
      <c r="J361" s="356"/>
      <c r="K361" s="42"/>
      <c r="L361" s="43"/>
    </row>
    <row r="362" spans="1:12" s="1" customFormat="1" ht="33.75" customHeight="1">
      <c r="A362" s="24"/>
      <c r="B362" s="24"/>
      <c r="C362" s="17"/>
      <c r="D362" s="347" t="s">
        <v>693</v>
      </c>
      <c r="E362" s="347"/>
      <c r="F362" s="347"/>
      <c r="G362" s="347"/>
      <c r="H362" s="347"/>
      <c r="I362" s="347"/>
      <c r="J362" s="38" t="s">
        <v>694</v>
      </c>
      <c r="K362" s="94"/>
      <c r="L362" s="41"/>
    </row>
    <row r="363" spans="1:12" s="1" customFormat="1" ht="19.5" customHeight="1">
      <c r="A363" s="24"/>
      <c r="B363" s="24"/>
      <c r="C363" s="17"/>
      <c r="D363" s="350" t="s">
        <v>689</v>
      </c>
      <c r="E363" s="350"/>
      <c r="F363" s="350"/>
      <c r="G363" s="350"/>
      <c r="H363" s="350"/>
      <c r="I363" s="350"/>
      <c r="J363" s="355" t="s">
        <v>714</v>
      </c>
      <c r="K363" s="40"/>
      <c r="L363" s="41"/>
    </row>
    <row r="364" spans="1:12" s="1" customFormat="1" ht="21" customHeight="1">
      <c r="A364" s="24" t="s">
        <v>715</v>
      </c>
      <c r="B364" s="24">
        <f>C364/$B$8</f>
        <v>391.30434782608694</v>
      </c>
      <c r="C364" s="17">
        <v>9000000</v>
      </c>
      <c r="D364" s="355" t="s">
        <v>716</v>
      </c>
      <c r="E364" s="355"/>
      <c r="F364" s="355"/>
      <c r="G364" s="355"/>
      <c r="H364" s="355"/>
      <c r="I364" s="355"/>
      <c r="J364" s="355"/>
      <c r="K364" s="40"/>
      <c r="L364" s="41"/>
    </row>
    <row r="365" spans="1:12" s="1" customFormat="1" ht="21" customHeight="1">
      <c r="A365" s="24"/>
      <c r="B365" s="24"/>
      <c r="C365" s="17"/>
      <c r="D365" s="355"/>
      <c r="E365" s="355"/>
      <c r="F365" s="355"/>
      <c r="G365" s="355"/>
      <c r="H365" s="355"/>
      <c r="I365" s="355"/>
      <c r="J365" s="355"/>
      <c r="K365" s="40"/>
      <c r="L365" s="41"/>
    </row>
    <row r="366" spans="1:12" s="1" customFormat="1" ht="21" customHeight="1">
      <c r="A366" s="24"/>
      <c r="B366" s="24"/>
      <c r="C366" s="17"/>
      <c r="D366" s="355"/>
      <c r="E366" s="355"/>
      <c r="F366" s="355"/>
      <c r="G366" s="355"/>
      <c r="H366" s="355"/>
      <c r="I366" s="355"/>
      <c r="J366" s="355"/>
      <c r="K366" s="40"/>
      <c r="L366" s="41"/>
    </row>
    <row r="367" spans="1:12" s="1" customFormat="1" ht="21" customHeight="1">
      <c r="A367" s="28"/>
      <c r="B367" s="28"/>
      <c r="C367" s="92"/>
      <c r="D367" s="356"/>
      <c r="E367" s="356"/>
      <c r="F367" s="356"/>
      <c r="G367" s="356"/>
      <c r="H367" s="356"/>
      <c r="I367" s="356"/>
      <c r="J367" s="356"/>
      <c r="K367" s="42"/>
      <c r="L367" s="43"/>
    </row>
    <row r="368" spans="1:12" s="1" customFormat="1" ht="30" customHeight="1">
      <c r="A368" s="24"/>
      <c r="B368" s="24"/>
      <c r="C368" s="17"/>
      <c r="D368" s="347" t="s">
        <v>570</v>
      </c>
      <c r="E368" s="347"/>
      <c r="F368" s="347"/>
      <c r="G368" s="347"/>
      <c r="H368" s="347"/>
      <c r="I368" s="347"/>
      <c r="J368" s="38" t="s">
        <v>717</v>
      </c>
      <c r="K368" s="94"/>
      <c r="L368" s="41"/>
    </row>
    <row r="369" spans="1:12" s="1" customFormat="1" ht="20.25" customHeight="1">
      <c r="A369" s="24"/>
      <c r="B369" s="24"/>
      <c r="C369" s="17"/>
      <c r="D369" s="350" t="s">
        <v>689</v>
      </c>
      <c r="E369" s="350"/>
      <c r="F369" s="350"/>
      <c r="G369" s="350"/>
      <c r="H369" s="350"/>
      <c r="I369" s="350"/>
      <c r="J369" s="355" t="s">
        <v>718</v>
      </c>
      <c r="K369" s="40"/>
      <c r="L369" s="41"/>
    </row>
    <row r="370" spans="1:12" s="1" customFormat="1" ht="21.75" customHeight="1">
      <c r="A370" s="24"/>
      <c r="B370" s="24"/>
      <c r="C370" s="17"/>
      <c r="D370" s="355" t="s">
        <v>719</v>
      </c>
      <c r="E370" s="355"/>
      <c r="F370" s="355"/>
      <c r="G370" s="355"/>
      <c r="H370" s="355"/>
      <c r="I370" s="355"/>
      <c r="J370" s="355"/>
      <c r="K370" s="40"/>
      <c r="L370" s="41"/>
    </row>
    <row r="371" spans="1:12" s="1" customFormat="1" ht="21.75" customHeight="1">
      <c r="A371" s="24" t="s">
        <v>720</v>
      </c>
      <c r="B371" s="24">
        <f>C371/$B$8</f>
        <v>782.60869565217388</v>
      </c>
      <c r="C371" s="17">
        <v>18000000</v>
      </c>
      <c r="D371" s="355"/>
      <c r="E371" s="355"/>
      <c r="F371" s="355"/>
      <c r="G371" s="355"/>
      <c r="H371" s="355"/>
      <c r="I371" s="355"/>
      <c r="J371" s="355"/>
      <c r="K371" s="40"/>
      <c r="L371" s="41"/>
    </row>
    <row r="372" spans="1:12" s="1" customFormat="1" ht="21.75" customHeight="1">
      <c r="A372" s="24"/>
      <c r="B372" s="24"/>
      <c r="C372" s="17"/>
      <c r="D372" s="355"/>
      <c r="E372" s="355"/>
      <c r="F372" s="355"/>
      <c r="G372" s="355"/>
      <c r="H372" s="355"/>
      <c r="I372" s="355"/>
      <c r="J372" s="355"/>
      <c r="K372" s="40"/>
      <c r="L372" s="41"/>
    </row>
    <row r="373" spans="1:12" s="1" customFormat="1" ht="21.75" customHeight="1">
      <c r="A373" s="24"/>
      <c r="B373" s="24"/>
      <c r="C373" s="17"/>
      <c r="D373" s="355"/>
      <c r="E373" s="355"/>
      <c r="F373" s="355"/>
      <c r="G373" s="355"/>
      <c r="H373" s="355"/>
      <c r="I373" s="355"/>
      <c r="J373" s="355"/>
      <c r="K373" s="40"/>
      <c r="L373" s="41"/>
    </row>
    <row r="374" spans="1:12" s="1" customFormat="1" ht="21.75" customHeight="1">
      <c r="A374" s="24"/>
      <c r="B374" s="24"/>
      <c r="C374" s="17"/>
      <c r="D374" s="355"/>
      <c r="E374" s="355"/>
      <c r="F374" s="355"/>
      <c r="G374" s="355"/>
      <c r="H374" s="355"/>
      <c r="I374" s="355"/>
      <c r="J374" s="355"/>
      <c r="K374" s="40"/>
      <c r="L374" s="41"/>
    </row>
    <row r="375" spans="1:12" s="1" customFormat="1" ht="21.75" customHeight="1">
      <c r="A375" s="28"/>
      <c r="B375" s="28"/>
      <c r="C375" s="92"/>
      <c r="D375" s="356"/>
      <c r="E375" s="356"/>
      <c r="F375" s="356"/>
      <c r="G375" s="356"/>
      <c r="H375" s="356"/>
      <c r="I375" s="356"/>
      <c r="J375" s="356"/>
      <c r="K375" s="42"/>
      <c r="L375" s="43"/>
    </row>
    <row r="376" spans="1:12" s="1" customFormat="1" ht="18.75" customHeight="1">
      <c r="A376" s="24"/>
      <c r="B376" s="24"/>
      <c r="C376" s="17"/>
      <c r="D376" s="347" t="s">
        <v>721</v>
      </c>
      <c r="E376" s="347"/>
      <c r="F376" s="347"/>
      <c r="G376" s="347"/>
      <c r="H376" s="347"/>
      <c r="I376" s="347"/>
      <c r="J376" s="38" t="s">
        <v>722</v>
      </c>
      <c r="K376" s="348"/>
      <c r="L376" s="349"/>
    </row>
    <row r="377" spans="1:12" s="1" customFormat="1" ht="42.75" customHeight="1">
      <c r="A377" s="24"/>
      <c r="B377" s="24"/>
      <c r="C377" s="17"/>
      <c r="D377" s="355" t="s">
        <v>723</v>
      </c>
      <c r="E377" s="355"/>
      <c r="F377" s="355"/>
      <c r="G377" s="355"/>
      <c r="H377" s="355"/>
      <c r="I377" s="355"/>
      <c r="J377" s="355" t="s">
        <v>724</v>
      </c>
      <c r="K377" s="40"/>
      <c r="L377" s="41"/>
    </row>
    <row r="378" spans="1:12" s="1" customFormat="1" ht="42.75" customHeight="1">
      <c r="A378" s="24" t="s">
        <v>725</v>
      </c>
      <c r="B378" s="24">
        <f>C378/$B$8</f>
        <v>130</v>
      </c>
      <c r="C378" s="17">
        <v>2990000</v>
      </c>
      <c r="D378" s="355"/>
      <c r="E378" s="355"/>
      <c r="F378" s="355"/>
      <c r="G378" s="355"/>
      <c r="H378" s="355"/>
      <c r="I378" s="355"/>
      <c r="J378" s="355"/>
      <c r="K378" s="40"/>
      <c r="L378" s="41"/>
    </row>
    <row r="379" spans="1:12" s="1" customFormat="1" ht="42.75" customHeight="1">
      <c r="A379" s="24"/>
      <c r="B379" s="24"/>
      <c r="C379" s="17"/>
      <c r="D379" s="355"/>
      <c r="E379" s="355"/>
      <c r="F379" s="355"/>
      <c r="G379" s="355"/>
      <c r="H379" s="355"/>
      <c r="I379" s="355"/>
      <c r="J379" s="355"/>
      <c r="K379" s="40"/>
      <c r="L379" s="41"/>
    </row>
    <row r="380" spans="1:12" s="1" customFormat="1" ht="42.75" customHeight="1">
      <c r="A380" s="28"/>
      <c r="B380" s="28"/>
      <c r="C380" s="92"/>
      <c r="D380" s="356"/>
      <c r="E380" s="356"/>
      <c r="F380" s="356"/>
      <c r="G380" s="356"/>
      <c r="H380" s="356"/>
      <c r="I380" s="356"/>
      <c r="J380" s="356"/>
      <c r="K380" s="40"/>
      <c r="L380" s="41"/>
    </row>
    <row r="381" spans="1:12" s="1" customFormat="1" ht="18.75" customHeight="1">
      <c r="A381" s="24"/>
      <c r="B381" s="24"/>
      <c r="C381" s="17"/>
      <c r="D381" s="352" t="s">
        <v>726</v>
      </c>
      <c r="E381" s="352"/>
      <c r="F381" s="352"/>
      <c r="G381" s="352"/>
      <c r="H381" s="352"/>
      <c r="I381" s="352"/>
      <c r="J381" s="60" t="s">
        <v>727</v>
      </c>
      <c r="K381" s="348"/>
      <c r="L381" s="349"/>
    </row>
    <row r="382" spans="1:12" s="1" customFormat="1" ht="27" customHeight="1">
      <c r="A382" s="24"/>
      <c r="B382" s="24"/>
      <c r="C382" s="17"/>
      <c r="D382" s="355" t="s">
        <v>728</v>
      </c>
      <c r="E382" s="355"/>
      <c r="F382" s="355"/>
      <c r="G382" s="355"/>
      <c r="H382" s="355"/>
      <c r="I382" s="355"/>
      <c r="J382" s="355" t="s">
        <v>729</v>
      </c>
      <c r="K382" s="40"/>
      <c r="L382" s="41"/>
    </row>
    <row r="383" spans="1:12" s="1" customFormat="1" ht="27" customHeight="1">
      <c r="A383" s="24" t="s">
        <v>730</v>
      </c>
      <c r="B383" s="24"/>
      <c r="C383" s="17">
        <v>1990000</v>
      </c>
      <c r="D383" s="355"/>
      <c r="E383" s="355"/>
      <c r="F383" s="355"/>
      <c r="G383" s="355"/>
      <c r="H383" s="355"/>
      <c r="I383" s="355"/>
      <c r="J383" s="355"/>
      <c r="K383" s="40"/>
      <c r="L383" s="41"/>
    </row>
    <row r="384" spans="1:12" s="1" customFormat="1" ht="27" customHeight="1">
      <c r="A384" s="24" t="s">
        <v>731</v>
      </c>
      <c r="B384" s="24"/>
      <c r="C384" s="17"/>
      <c r="D384" s="355"/>
      <c r="E384" s="355"/>
      <c r="F384" s="355"/>
      <c r="G384" s="355"/>
      <c r="H384" s="355"/>
      <c r="I384" s="355"/>
      <c r="J384" s="355"/>
      <c r="K384" s="40"/>
      <c r="L384" s="41"/>
    </row>
    <row r="385" spans="1:12" s="1" customFormat="1" ht="27" customHeight="1">
      <c r="A385" s="24"/>
      <c r="B385" s="24"/>
      <c r="C385" s="17"/>
      <c r="D385" s="355"/>
      <c r="E385" s="355"/>
      <c r="F385" s="355"/>
      <c r="G385" s="355"/>
      <c r="H385" s="355"/>
      <c r="I385" s="355"/>
      <c r="J385" s="355"/>
      <c r="K385" s="40"/>
      <c r="L385" s="41"/>
    </row>
    <row r="386" spans="1:12" s="1" customFormat="1" ht="27" customHeight="1">
      <c r="A386" s="24"/>
      <c r="B386" s="24"/>
      <c r="C386" s="17"/>
      <c r="D386" s="355"/>
      <c r="E386" s="355"/>
      <c r="F386" s="355"/>
      <c r="G386" s="355"/>
      <c r="H386" s="355"/>
      <c r="I386" s="355"/>
      <c r="J386" s="355"/>
      <c r="K386" s="40"/>
      <c r="L386" s="41"/>
    </row>
    <row r="387" spans="1:12" s="1" customFormat="1" ht="27" customHeight="1">
      <c r="A387" s="28"/>
      <c r="B387" s="28"/>
      <c r="C387" s="92"/>
      <c r="D387" s="356"/>
      <c r="E387" s="356"/>
      <c r="F387" s="356"/>
      <c r="G387" s="356"/>
      <c r="H387" s="356"/>
      <c r="I387" s="356"/>
      <c r="J387" s="356"/>
      <c r="K387" s="42"/>
      <c r="L387" s="43"/>
    </row>
    <row r="388" spans="1:12" s="1" customFormat="1" ht="18.75" customHeight="1">
      <c r="A388" s="24"/>
      <c r="B388" s="24"/>
      <c r="C388" s="17"/>
      <c r="D388" s="347" t="s">
        <v>732</v>
      </c>
      <c r="E388" s="347"/>
      <c r="F388" s="347"/>
      <c r="G388" s="347"/>
      <c r="H388" s="347"/>
      <c r="I388" s="347"/>
      <c r="J388" s="38" t="s">
        <v>733</v>
      </c>
      <c r="K388" s="61"/>
      <c r="L388" s="62"/>
    </row>
    <row r="389" spans="1:12" s="1" customFormat="1" ht="17.25" customHeight="1">
      <c r="A389" s="24"/>
      <c r="B389" s="24"/>
      <c r="C389" s="17"/>
      <c r="D389" s="350" t="s">
        <v>734</v>
      </c>
      <c r="E389" s="350"/>
      <c r="F389" s="350"/>
      <c r="G389" s="350"/>
      <c r="H389" s="350"/>
      <c r="I389" s="350"/>
      <c r="J389" s="355" t="s">
        <v>735</v>
      </c>
      <c r="K389" s="40"/>
      <c r="L389" s="41"/>
    </row>
    <row r="390" spans="1:12" s="1" customFormat="1" ht="17.25" customHeight="1">
      <c r="A390" s="24"/>
      <c r="B390" s="24"/>
      <c r="C390" s="17"/>
      <c r="D390" s="350"/>
      <c r="E390" s="350"/>
      <c r="F390" s="350"/>
      <c r="G390" s="350"/>
      <c r="H390" s="350"/>
      <c r="I390" s="350"/>
      <c r="J390" s="355"/>
      <c r="K390" s="40"/>
      <c r="L390" s="41"/>
    </row>
    <row r="391" spans="1:12" s="1" customFormat="1" ht="17.25" customHeight="1">
      <c r="A391" s="24"/>
      <c r="B391" s="24"/>
      <c r="C391" s="17"/>
      <c r="D391" s="350"/>
      <c r="E391" s="350"/>
      <c r="F391" s="350"/>
      <c r="G391" s="350"/>
      <c r="H391" s="350"/>
      <c r="I391" s="350"/>
      <c r="J391" s="355"/>
      <c r="K391" s="40"/>
      <c r="L391" s="41"/>
    </row>
    <row r="392" spans="1:12" s="1" customFormat="1" ht="17.25" customHeight="1">
      <c r="A392" s="24"/>
      <c r="B392" s="24"/>
      <c r="C392" s="17"/>
      <c r="D392" s="350"/>
      <c r="E392" s="350"/>
      <c r="F392" s="350"/>
      <c r="G392" s="350"/>
      <c r="H392" s="350"/>
      <c r="I392" s="350"/>
      <c r="J392" s="355"/>
      <c r="K392" s="40"/>
      <c r="L392" s="41"/>
    </row>
    <row r="393" spans="1:12" s="1" customFormat="1" ht="17.25" customHeight="1">
      <c r="A393" s="24"/>
      <c r="B393" s="24">
        <f t="shared" ref="B393:B394" si="9">C393/$B$8</f>
        <v>0</v>
      </c>
      <c r="C393" s="17"/>
      <c r="D393" s="350"/>
      <c r="E393" s="350"/>
      <c r="F393" s="350"/>
      <c r="G393" s="350"/>
      <c r="H393" s="350"/>
      <c r="I393" s="350"/>
      <c r="J393" s="355"/>
      <c r="K393" s="40"/>
      <c r="L393" s="41"/>
    </row>
    <row r="394" spans="1:12" s="1" customFormat="1" ht="17.25" customHeight="1">
      <c r="A394" s="24" t="s">
        <v>736</v>
      </c>
      <c r="B394" s="24">
        <f t="shared" si="9"/>
        <v>191.30434782608697</v>
      </c>
      <c r="C394" s="17">
        <v>4400000</v>
      </c>
      <c r="D394" s="350"/>
      <c r="E394" s="350"/>
      <c r="F394" s="350"/>
      <c r="G394" s="350"/>
      <c r="H394" s="350"/>
      <c r="I394" s="350"/>
      <c r="J394" s="355"/>
      <c r="K394" s="40"/>
      <c r="L394" s="41"/>
    </row>
    <row r="395" spans="1:12" s="1" customFormat="1" ht="17.25" customHeight="1">
      <c r="A395" s="24"/>
      <c r="B395" s="24"/>
      <c r="C395" s="17"/>
      <c r="D395" s="350"/>
      <c r="E395" s="350"/>
      <c r="F395" s="350"/>
      <c r="G395" s="350"/>
      <c r="H395" s="350"/>
      <c r="I395" s="350"/>
      <c r="J395" s="355"/>
      <c r="K395" s="40"/>
      <c r="L395" s="41"/>
    </row>
    <row r="396" spans="1:12" s="1" customFormat="1" ht="17.25" customHeight="1">
      <c r="A396" s="24"/>
      <c r="B396" s="24"/>
      <c r="C396" s="17"/>
      <c r="D396" s="350"/>
      <c r="E396" s="350"/>
      <c r="F396" s="350"/>
      <c r="G396" s="350"/>
      <c r="H396" s="350"/>
      <c r="I396" s="350"/>
      <c r="J396" s="355"/>
      <c r="K396" s="40"/>
      <c r="L396" s="41"/>
    </row>
    <row r="397" spans="1:12" s="1" customFormat="1" ht="17.25" customHeight="1">
      <c r="A397" s="24"/>
      <c r="B397" s="24"/>
      <c r="C397" s="17"/>
      <c r="D397" s="350"/>
      <c r="E397" s="350"/>
      <c r="F397" s="350"/>
      <c r="G397" s="350"/>
      <c r="H397" s="350"/>
      <c r="I397" s="350"/>
      <c r="J397" s="355"/>
      <c r="K397" s="40"/>
      <c r="L397" s="41"/>
    </row>
    <row r="398" spans="1:12" s="1" customFormat="1" ht="17.25" customHeight="1">
      <c r="A398" s="24"/>
      <c r="B398" s="24"/>
      <c r="C398" s="17"/>
      <c r="D398" s="350"/>
      <c r="E398" s="350"/>
      <c r="F398" s="350"/>
      <c r="G398" s="350"/>
      <c r="H398" s="350"/>
      <c r="I398" s="350"/>
      <c r="J398" s="355"/>
      <c r="K398" s="40"/>
      <c r="L398" s="41"/>
    </row>
    <row r="399" spans="1:12" s="1" customFormat="1" ht="17.25" customHeight="1">
      <c r="A399" s="24"/>
      <c r="B399" s="24"/>
      <c r="C399" s="17"/>
      <c r="D399" s="350"/>
      <c r="E399" s="350"/>
      <c r="F399" s="350"/>
      <c r="G399" s="350"/>
      <c r="H399" s="350"/>
      <c r="I399" s="350"/>
      <c r="J399" s="355"/>
      <c r="K399" s="40"/>
      <c r="L399" s="41"/>
    </row>
    <row r="400" spans="1:12" s="1" customFormat="1" ht="17.25" customHeight="1">
      <c r="A400" s="28"/>
      <c r="B400" s="28"/>
      <c r="C400" s="92"/>
      <c r="D400" s="351"/>
      <c r="E400" s="351"/>
      <c r="F400" s="351"/>
      <c r="G400" s="351"/>
      <c r="H400" s="351"/>
      <c r="I400" s="351"/>
      <c r="J400" s="356"/>
      <c r="K400" s="42"/>
      <c r="L400" s="43"/>
    </row>
    <row r="401" spans="1:12" s="1" customFormat="1" ht="18" customHeight="1">
      <c r="A401" s="24"/>
      <c r="B401" s="24"/>
      <c r="C401" s="17"/>
      <c r="D401" s="347" t="s">
        <v>737</v>
      </c>
      <c r="E401" s="347"/>
      <c r="F401" s="347"/>
      <c r="G401" s="347"/>
      <c r="H401" s="347"/>
      <c r="I401" s="347"/>
      <c r="J401" s="38" t="s">
        <v>733</v>
      </c>
      <c r="K401" s="348" t="s">
        <v>738</v>
      </c>
      <c r="L401" s="349"/>
    </row>
    <row r="402" spans="1:12" s="1" customFormat="1" ht="28.5" customHeight="1">
      <c r="A402" s="24"/>
      <c r="B402" s="24"/>
      <c r="C402" s="17"/>
      <c r="D402" s="350" t="s">
        <v>739</v>
      </c>
      <c r="E402" s="350"/>
      <c r="F402" s="350"/>
      <c r="G402" s="350"/>
      <c r="H402" s="350"/>
      <c r="I402" s="350"/>
      <c r="J402" s="355" t="s">
        <v>740</v>
      </c>
      <c r="K402" s="40"/>
      <c r="L402" s="41"/>
    </row>
    <row r="403" spans="1:12" s="1" customFormat="1" ht="21.75" customHeight="1">
      <c r="A403" s="24"/>
      <c r="B403" s="24"/>
      <c r="C403" s="17"/>
      <c r="D403" s="350"/>
      <c r="E403" s="350"/>
      <c r="F403" s="350"/>
      <c r="G403" s="350"/>
      <c r="H403" s="350"/>
      <c r="I403" s="350"/>
      <c r="J403" s="355"/>
      <c r="K403" s="40"/>
      <c r="L403" s="41"/>
    </row>
    <row r="404" spans="1:12" s="1" customFormat="1" ht="21.75" customHeight="1">
      <c r="A404" s="24"/>
      <c r="B404" s="24"/>
      <c r="C404" s="17"/>
      <c r="D404" s="350"/>
      <c r="E404" s="350"/>
      <c r="F404" s="350"/>
      <c r="G404" s="350"/>
      <c r="H404" s="350"/>
      <c r="I404" s="350"/>
      <c r="J404" s="355"/>
      <c r="K404" s="40"/>
      <c r="L404" s="41"/>
    </row>
    <row r="405" spans="1:12" s="1" customFormat="1" ht="27.75" customHeight="1">
      <c r="A405" s="24" t="s">
        <v>738</v>
      </c>
      <c r="B405" s="24">
        <f>C405/$B$8</f>
        <v>152.17391304347825</v>
      </c>
      <c r="C405" s="17">
        <v>3500000</v>
      </c>
      <c r="D405" s="350"/>
      <c r="E405" s="350"/>
      <c r="F405" s="350"/>
      <c r="G405" s="350"/>
      <c r="H405" s="350"/>
      <c r="I405" s="350"/>
      <c r="J405" s="355"/>
      <c r="K405" s="40"/>
      <c r="L405" s="41"/>
    </row>
    <row r="406" spans="1:12" s="1" customFormat="1" ht="21.75" customHeight="1">
      <c r="A406" s="24"/>
      <c r="B406" s="24"/>
      <c r="C406" s="17"/>
      <c r="D406" s="350"/>
      <c r="E406" s="350"/>
      <c r="F406" s="350"/>
      <c r="G406" s="350"/>
      <c r="H406" s="350"/>
      <c r="I406" s="350"/>
      <c r="J406" s="355"/>
      <c r="K406" s="40"/>
      <c r="L406" s="41"/>
    </row>
    <row r="407" spans="1:12" s="1" customFormat="1" ht="21.75" customHeight="1">
      <c r="A407" s="24"/>
      <c r="B407" s="24"/>
      <c r="C407" s="17"/>
      <c r="D407" s="350"/>
      <c r="E407" s="350"/>
      <c r="F407" s="350"/>
      <c r="G407" s="350"/>
      <c r="H407" s="350"/>
      <c r="I407" s="350"/>
      <c r="J407" s="355"/>
      <c r="K407" s="40"/>
      <c r="L407" s="41"/>
    </row>
    <row r="408" spans="1:12" s="1" customFormat="1" ht="30.75" customHeight="1">
      <c r="A408" s="24"/>
      <c r="B408" s="24"/>
      <c r="C408" s="17"/>
      <c r="D408" s="350"/>
      <c r="E408" s="350"/>
      <c r="F408" s="350"/>
      <c r="G408" s="350"/>
      <c r="H408" s="350"/>
      <c r="I408" s="350"/>
      <c r="J408" s="355"/>
      <c r="K408" s="40"/>
      <c r="L408" s="41"/>
    </row>
    <row r="409" spans="1:12" s="1" customFormat="1" ht="30.75" customHeight="1">
      <c r="A409" s="28"/>
      <c r="B409" s="28"/>
      <c r="C409" s="92"/>
      <c r="D409" s="351"/>
      <c r="E409" s="351"/>
      <c r="F409" s="351"/>
      <c r="G409" s="351"/>
      <c r="H409" s="351"/>
      <c r="I409" s="351"/>
      <c r="J409" s="356"/>
      <c r="K409" s="42"/>
      <c r="L409" s="43"/>
    </row>
    <row r="410" spans="1:12" s="1" customFormat="1" ht="20.25" customHeight="1">
      <c r="A410" s="24"/>
      <c r="B410" s="24"/>
      <c r="C410" s="17"/>
      <c r="D410" s="347" t="s">
        <v>737</v>
      </c>
      <c r="E410" s="347"/>
      <c r="F410" s="347"/>
      <c r="G410" s="347"/>
      <c r="H410" s="347"/>
      <c r="I410" s="347"/>
      <c r="J410" s="38" t="s">
        <v>733</v>
      </c>
      <c r="K410" s="348" t="s">
        <v>741</v>
      </c>
      <c r="L410" s="349"/>
    </row>
    <row r="411" spans="1:12" s="1" customFormat="1" ht="23.25" customHeight="1">
      <c r="A411" s="24"/>
      <c r="B411" s="24"/>
      <c r="C411" s="17"/>
      <c r="D411" s="355" t="s">
        <v>742</v>
      </c>
      <c r="E411" s="355"/>
      <c r="F411" s="355"/>
      <c r="G411" s="355"/>
      <c r="H411" s="355"/>
      <c r="I411" s="355"/>
      <c r="J411" s="355" t="s">
        <v>743</v>
      </c>
      <c r="K411" s="40"/>
      <c r="L411" s="41"/>
    </row>
    <row r="412" spans="1:12" s="1" customFormat="1" ht="23.25" customHeight="1">
      <c r="A412" s="24"/>
      <c r="B412" s="24"/>
      <c r="C412" s="17"/>
      <c r="D412" s="355"/>
      <c r="E412" s="355"/>
      <c r="F412" s="355"/>
      <c r="G412" s="355"/>
      <c r="H412" s="355"/>
      <c r="I412" s="355"/>
      <c r="J412" s="355"/>
      <c r="K412" s="40"/>
      <c r="L412" s="41"/>
    </row>
    <row r="413" spans="1:12" s="1" customFormat="1" ht="23.25" customHeight="1">
      <c r="A413" s="24"/>
      <c r="B413" s="24"/>
      <c r="C413" s="17"/>
      <c r="D413" s="355"/>
      <c r="E413" s="355"/>
      <c r="F413" s="355"/>
      <c r="G413" s="355"/>
      <c r="H413" s="355"/>
      <c r="I413" s="355"/>
      <c r="J413" s="355"/>
      <c r="K413" s="40"/>
      <c r="L413" s="41"/>
    </row>
    <row r="414" spans="1:12" s="1" customFormat="1" ht="23.25" customHeight="1">
      <c r="A414" s="24" t="s">
        <v>741</v>
      </c>
      <c r="B414" s="24">
        <f>C414/$B$8</f>
        <v>382.60869565217394</v>
      </c>
      <c r="C414" s="17">
        <v>8800000</v>
      </c>
      <c r="D414" s="355"/>
      <c r="E414" s="355"/>
      <c r="F414" s="355"/>
      <c r="G414" s="355"/>
      <c r="H414" s="355"/>
      <c r="I414" s="355"/>
      <c r="J414" s="355"/>
      <c r="K414" s="40"/>
      <c r="L414" s="41"/>
    </row>
    <row r="415" spans="1:12" s="1" customFormat="1" ht="23.25" customHeight="1">
      <c r="A415" s="24"/>
      <c r="B415" s="24"/>
      <c r="C415" s="17"/>
      <c r="D415" s="355"/>
      <c r="E415" s="355"/>
      <c r="F415" s="355"/>
      <c r="G415" s="355"/>
      <c r="H415" s="355"/>
      <c r="I415" s="355"/>
      <c r="J415" s="355"/>
      <c r="K415" s="40"/>
      <c r="L415" s="41"/>
    </row>
    <row r="416" spans="1:12" s="1" customFormat="1" ht="23.25" customHeight="1">
      <c r="A416" s="24"/>
      <c r="B416" s="24"/>
      <c r="C416" s="17"/>
      <c r="D416" s="355"/>
      <c r="E416" s="355"/>
      <c r="F416" s="355"/>
      <c r="G416" s="355"/>
      <c r="H416" s="355"/>
      <c r="I416" s="355"/>
      <c r="J416" s="355"/>
      <c r="K416" s="40"/>
      <c r="L416" s="41"/>
    </row>
    <row r="417" spans="1:12" s="1" customFormat="1" ht="23.25" customHeight="1">
      <c r="A417" s="24"/>
      <c r="B417" s="24"/>
      <c r="C417" s="17"/>
      <c r="D417" s="355"/>
      <c r="E417" s="355"/>
      <c r="F417" s="355"/>
      <c r="G417" s="355"/>
      <c r="H417" s="355"/>
      <c r="I417" s="355"/>
      <c r="J417" s="355"/>
      <c r="K417" s="40"/>
      <c r="L417" s="41"/>
    </row>
    <row r="418" spans="1:12" s="1" customFormat="1" ht="24.75" customHeight="1">
      <c r="A418" s="28"/>
      <c r="B418" s="28"/>
      <c r="C418" s="92"/>
      <c r="D418" s="356"/>
      <c r="E418" s="356"/>
      <c r="F418" s="356"/>
      <c r="G418" s="356"/>
      <c r="H418" s="356"/>
      <c r="I418" s="356"/>
      <c r="J418" s="356"/>
      <c r="K418" s="42"/>
      <c r="L418" s="43"/>
    </row>
    <row r="419" spans="1:12" s="1" customFormat="1" ht="18.75" customHeight="1">
      <c r="A419" s="24"/>
      <c r="B419" s="24"/>
      <c r="C419" s="17"/>
      <c r="D419" s="347" t="s">
        <v>737</v>
      </c>
      <c r="E419" s="347"/>
      <c r="F419" s="347"/>
      <c r="G419" s="347"/>
      <c r="H419" s="347"/>
      <c r="I419" s="347"/>
      <c r="J419" s="38" t="s">
        <v>733</v>
      </c>
      <c r="K419" s="348" t="s">
        <v>744</v>
      </c>
      <c r="L419" s="349"/>
    </row>
    <row r="420" spans="1:12" s="1" customFormat="1" ht="29.25" customHeight="1">
      <c r="A420" s="24"/>
      <c r="B420" s="24"/>
      <c r="C420" s="17"/>
      <c r="D420" s="355" t="s">
        <v>745</v>
      </c>
      <c r="E420" s="355"/>
      <c r="F420" s="355"/>
      <c r="G420" s="355"/>
      <c r="H420" s="355"/>
      <c r="I420" s="355"/>
      <c r="J420" s="355" t="s">
        <v>746</v>
      </c>
      <c r="K420" s="40"/>
      <c r="L420" s="41"/>
    </row>
    <row r="421" spans="1:12" s="1" customFormat="1" ht="29.25" customHeight="1">
      <c r="A421" s="24"/>
      <c r="B421" s="24"/>
      <c r="C421" s="17"/>
      <c r="D421" s="355"/>
      <c r="E421" s="355"/>
      <c r="F421" s="355"/>
      <c r="G421" s="355"/>
      <c r="H421" s="355"/>
      <c r="I421" s="355"/>
      <c r="J421" s="355"/>
      <c r="K421" s="40"/>
      <c r="L421" s="41"/>
    </row>
    <row r="422" spans="1:12" s="1" customFormat="1" ht="29.25" customHeight="1">
      <c r="A422" s="24"/>
      <c r="B422" s="24"/>
      <c r="C422" s="17"/>
      <c r="D422" s="355"/>
      <c r="E422" s="355"/>
      <c r="F422" s="355"/>
      <c r="G422" s="355"/>
      <c r="H422" s="355"/>
      <c r="I422" s="355"/>
      <c r="J422" s="355"/>
      <c r="K422" s="40"/>
      <c r="L422" s="41"/>
    </row>
    <row r="423" spans="1:12" s="1" customFormat="1" ht="29.25" customHeight="1">
      <c r="A423" s="24" t="s">
        <v>744</v>
      </c>
      <c r="B423" s="24">
        <f>C423/$B$8</f>
        <v>860.86956521739125</v>
      </c>
      <c r="C423" s="17">
        <v>19800000</v>
      </c>
      <c r="D423" s="355"/>
      <c r="E423" s="355"/>
      <c r="F423" s="355"/>
      <c r="G423" s="355"/>
      <c r="H423" s="355"/>
      <c r="I423" s="355"/>
      <c r="J423" s="355"/>
      <c r="K423" s="40"/>
      <c r="L423" s="41"/>
    </row>
    <row r="424" spans="1:12" s="1" customFormat="1" ht="29.25" customHeight="1">
      <c r="A424" s="24"/>
      <c r="B424" s="24"/>
      <c r="C424" s="17"/>
      <c r="D424" s="355"/>
      <c r="E424" s="355"/>
      <c r="F424" s="355"/>
      <c r="G424" s="355"/>
      <c r="H424" s="355"/>
      <c r="I424" s="355"/>
      <c r="J424" s="355"/>
      <c r="K424" s="40"/>
      <c r="L424" s="41"/>
    </row>
    <row r="425" spans="1:12" s="1" customFormat="1" ht="29.25" customHeight="1">
      <c r="A425" s="24"/>
      <c r="B425" s="24"/>
      <c r="C425" s="17"/>
      <c r="D425" s="355"/>
      <c r="E425" s="355"/>
      <c r="F425" s="355"/>
      <c r="G425" s="355"/>
      <c r="H425" s="355"/>
      <c r="I425" s="355"/>
      <c r="J425" s="355"/>
      <c r="K425" s="40"/>
      <c r="L425" s="41"/>
    </row>
    <row r="426" spans="1:12" s="1" customFormat="1" ht="25.5" customHeight="1">
      <c r="A426" s="28"/>
      <c r="B426" s="28"/>
      <c r="C426" s="92"/>
      <c r="D426" s="356"/>
      <c r="E426" s="356"/>
      <c r="F426" s="356"/>
      <c r="G426" s="356"/>
      <c r="H426" s="356"/>
      <c r="I426" s="356"/>
      <c r="J426" s="356"/>
      <c r="K426" s="42"/>
      <c r="L426" s="43"/>
    </row>
    <row r="427" spans="1:12" s="1" customFormat="1" ht="20.25" customHeight="1">
      <c r="A427" s="24"/>
      <c r="B427" s="24"/>
      <c r="C427" s="17"/>
      <c r="D427" s="347" t="s">
        <v>747</v>
      </c>
      <c r="E427" s="347"/>
      <c r="F427" s="347"/>
      <c r="G427" s="347"/>
      <c r="H427" s="347"/>
      <c r="I427" s="347"/>
      <c r="J427" s="38" t="s">
        <v>748</v>
      </c>
      <c r="K427" s="353" t="s">
        <v>749</v>
      </c>
      <c r="L427" s="354"/>
    </row>
    <row r="428" spans="1:12" s="1" customFormat="1" ht="23.25" customHeight="1">
      <c r="A428" s="24"/>
      <c r="B428" s="24"/>
      <c r="C428" s="17"/>
      <c r="D428" s="350" t="s">
        <v>750</v>
      </c>
      <c r="E428" s="350"/>
      <c r="F428" s="350"/>
      <c r="G428" s="350"/>
      <c r="H428" s="350"/>
      <c r="I428" s="350"/>
      <c r="J428" s="355" t="s">
        <v>751</v>
      </c>
      <c r="K428" s="40"/>
      <c r="L428" s="41"/>
    </row>
    <row r="429" spans="1:12" s="1" customFormat="1" ht="23.25" customHeight="1">
      <c r="A429" s="24"/>
      <c r="B429" s="24"/>
      <c r="C429" s="17"/>
      <c r="D429" s="350"/>
      <c r="E429" s="350"/>
      <c r="F429" s="350"/>
      <c r="G429" s="350"/>
      <c r="H429" s="350"/>
      <c r="I429" s="350"/>
      <c r="J429" s="355"/>
      <c r="K429" s="40"/>
      <c r="L429" s="41"/>
    </row>
    <row r="430" spans="1:12" s="1" customFormat="1" ht="23.25" customHeight="1">
      <c r="A430" s="24"/>
      <c r="B430" s="24"/>
      <c r="C430" s="17"/>
      <c r="D430" s="350"/>
      <c r="E430" s="350"/>
      <c r="F430" s="350"/>
      <c r="G430" s="350"/>
      <c r="H430" s="350"/>
      <c r="I430" s="350"/>
      <c r="J430" s="355"/>
      <c r="K430" s="40"/>
      <c r="L430" s="41"/>
    </row>
    <row r="431" spans="1:12" s="1" customFormat="1" ht="23.25" customHeight="1">
      <c r="A431" s="24" t="s">
        <v>749</v>
      </c>
      <c r="B431" s="24">
        <f>C431/$B$8</f>
        <v>1513.0434782608695</v>
      </c>
      <c r="C431" s="17">
        <v>34800000</v>
      </c>
      <c r="D431" s="350"/>
      <c r="E431" s="350"/>
      <c r="F431" s="350"/>
      <c r="G431" s="350"/>
      <c r="H431" s="350"/>
      <c r="I431" s="350"/>
      <c r="J431" s="355"/>
      <c r="K431" s="40"/>
      <c r="L431" s="41"/>
    </row>
    <row r="432" spans="1:12" s="1" customFormat="1" ht="23.25" customHeight="1">
      <c r="A432" s="24"/>
      <c r="B432" s="24"/>
      <c r="C432" s="17"/>
      <c r="D432" s="350"/>
      <c r="E432" s="350"/>
      <c r="F432" s="350"/>
      <c r="G432" s="350"/>
      <c r="H432" s="350"/>
      <c r="I432" s="350"/>
      <c r="J432" s="355"/>
      <c r="K432" s="40"/>
      <c r="L432" s="41"/>
    </row>
    <row r="433" spans="1:12" s="1" customFormat="1" ht="23.25" customHeight="1">
      <c r="A433" s="24"/>
      <c r="B433" s="24"/>
      <c r="C433" s="17"/>
      <c r="D433" s="350"/>
      <c r="E433" s="350"/>
      <c r="F433" s="350"/>
      <c r="G433" s="350"/>
      <c r="H433" s="350"/>
      <c r="I433" s="350"/>
      <c r="J433" s="355"/>
      <c r="K433" s="40"/>
      <c r="L433" s="41"/>
    </row>
    <row r="434" spans="1:12" s="1" customFormat="1" ht="23.25" customHeight="1">
      <c r="A434" s="24"/>
      <c r="B434" s="24"/>
      <c r="C434" s="17"/>
      <c r="D434" s="350"/>
      <c r="E434" s="350"/>
      <c r="F434" s="350"/>
      <c r="G434" s="350"/>
      <c r="H434" s="350"/>
      <c r="I434" s="350"/>
      <c r="J434" s="355"/>
      <c r="K434" s="40"/>
      <c r="L434" s="41"/>
    </row>
    <row r="435" spans="1:12" s="1" customFormat="1" ht="23.25" customHeight="1">
      <c r="A435" s="24"/>
      <c r="B435" s="24"/>
      <c r="C435" s="17"/>
      <c r="D435" s="350"/>
      <c r="E435" s="350"/>
      <c r="F435" s="350"/>
      <c r="G435" s="350"/>
      <c r="H435" s="350"/>
      <c r="I435" s="350"/>
      <c r="J435" s="355"/>
      <c r="K435" s="40"/>
      <c r="L435" s="41"/>
    </row>
    <row r="436" spans="1:12" s="1" customFormat="1" ht="15.75" customHeight="1">
      <c r="A436" s="28"/>
      <c r="B436" s="28"/>
      <c r="C436" s="92"/>
      <c r="D436" s="351"/>
      <c r="E436" s="351"/>
      <c r="F436" s="351"/>
      <c r="G436" s="351"/>
      <c r="H436" s="351"/>
      <c r="I436" s="351"/>
      <c r="J436" s="356"/>
      <c r="K436" s="42"/>
      <c r="L436" s="43"/>
    </row>
    <row r="437" spans="1:12" s="1" customFormat="1" ht="29.25" customHeight="1">
      <c r="A437" s="24"/>
      <c r="B437" s="24"/>
      <c r="C437" s="17"/>
      <c r="D437" s="358" t="s">
        <v>752</v>
      </c>
      <c r="E437" s="358"/>
      <c r="F437" s="358"/>
      <c r="G437" s="358"/>
      <c r="H437" s="358"/>
      <c r="I437" s="358"/>
      <c r="J437" s="38" t="s">
        <v>753</v>
      </c>
      <c r="K437" s="348" t="s">
        <v>754</v>
      </c>
      <c r="L437" s="349"/>
    </row>
    <row r="438" spans="1:12" s="1" customFormat="1" ht="30.75" customHeight="1">
      <c r="A438" s="24"/>
      <c r="B438" s="24"/>
      <c r="C438" s="17"/>
      <c r="D438" s="365" t="s">
        <v>755</v>
      </c>
      <c r="E438" s="365"/>
      <c r="F438" s="365"/>
      <c r="G438" s="365"/>
      <c r="H438" s="365"/>
      <c r="I438" s="365"/>
      <c r="J438" s="355" t="s">
        <v>756</v>
      </c>
      <c r="K438" s="40"/>
      <c r="L438" s="41"/>
    </row>
    <row r="439" spans="1:12" s="1" customFormat="1" ht="21.75" customHeight="1">
      <c r="A439" s="24"/>
      <c r="B439" s="24"/>
      <c r="C439" s="17"/>
      <c r="D439" s="365"/>
      <c r="E439" s="365"/>
      <c r="F439" s="365"/>
      <c r="G439" s="365"/>
      <c r="H439" s="365"/>
      <c r="I439" s="365"/>
      <c r="J439" s="355"/>
      <c r="K439" s="40"/>
      <c r="L439" s="41"/>
    </row>
    <row r="440" spans="1:12" s="1" customFormat="1" ht="21.75" customHeight="1">
      <c r="A440" s="24"/>
      <c r="B440" s="24"/>
      <c r="C440" s="17"/>
      <c r="D440" s="365"/>
      <c r="E440" s="365"/>
      <c r="F440" s="365"/>
      <c r="G440" s="365"/>
      <c r="H440" s="365"/>
      <c r="I440" s="365"/>
      <c r="J440" s="355"/>
      <c r="K440" s="40"/>
      <c r="L440" s="41"/>
    </row>
    <row r="441" spans="1:12" s="1" customFormat="1" ht="21.75" customHeight="1">
      <c r="A441" s="24"/>
      <c r="B441" s="24"/>
      <c r="C441" s="17"/>
      <c r="D441" s="365"/>
      <c r="E441" s="365"/>
      <c r="F441" s="365"/>
      <c r="G441" s="365"/>
      <c r="H441" s="365"/>
      <c r="I441" s="365"/>
      <c r="J441" s="355"/>
      <c r="K441" s="40"/>
      <c r="L441" s="41"/>
    </row>
    <row r="442" spans="1:12" s="1" customFormat="1" ht="35.25" customHeight="1">
      <c r="A442" s="23" t="s">
        <v>754</v>
      </c>
      <c r="B442" s="24">
        <f>C442/$B$8</f>
        <v>4626.086956521739</v>
      </c>
      <c r="C442" s="17">
        <v>106400000</v>
      </c>
      <c r="D442" s="365"/>
      <c r="E442" s="365"/>
      <c r="F442" s="365"/>
      <c r="G442" s="365"/>
      <c r="H442" s="365"/>
      <c r="I442" s="365"/>
      <c r="J442" s="355"/>
      <c r="K442" s="40"/>
      <c r="L442" s="41"/>
    </row>
    <row r="443" spans="1:12" s="1" customFormat="1" ht="26.25" customHeight="1">
      <c r="A443" s="24"/>
      <c r="B443" s="24"/>
      <c r="C443" s="17"/>
      <c r="D443" s="365"/>
      <c r="E443" s="365"/>
      <c r="F443" s="365"/>
      <c r="G443" s="365"/>
      <c r="H443" s="365"/>
      <c r="I443" s="365"/>
      <c r="J443" s="355"/>
      <c r="K443" s="40"/>
      <c r="L443" s="41"/>
    </row>
    <row r="444" spans="1:12" s="1" customFormat="1" ht="21.75" customHeight="1">
      <c r="A444" s="24"/>
      <c r="B444" s="24"/>
      <c r="C444" s="17"/>
      <c r="D444" s="365"/>
      <c r="E444" s="365"/>
      <c r="F444" s="365"/>
      <c r="G444" s="365"/>
      <c r="H444" s="365"/>
      <c r="I444" s="365"/>
      <c r="J444" s="355"/>
      <c r="K444" s="40"/>
      <c r="L444" s="41"/>
    </row>
    <row r="445" spans="1:12" s="1" customFormat="1" ht="30.75" customHeight="1">
      <c r="A445" s="28"/>
      <c r="B445" s="28"/>
      <c r="C445" s="92"/>
      <c r="D445" s="365"/>
      <c r="E445" s="365"/>
      <c r="F445" s="365"/>
      <c r="G445" s="365"/>
      <c r="H445" s="365"/>
      <c r="I445" s="365"/>
      <c r="J445" s="356"/>
      <c r="K445" s="40"/>
      <c r="L445" s="41"/>
    </row>
    <row r="446" spans="1:12" s="1" customFormat="1" ht="30.75" customHeight="1">
      <c r="A446" s="24"/>
      <c r="B446" s="24"/>
      <c r="C446" s="17"/>
      <c r="D446" s="358" t="s">
        <v>752</v>
      </c>
      <c r="E446" s="358"/>
      <c r="F446" s="358"/>
      <c r="G446" s="358"/>
      <c r="H446" s="358"/>
      <c r="I446" s="358"/>
      <c r="J446" s="38" t="s">
        <v>753</v>
      </c>
      <c r="K446" s="348" t="s">
        <v>757</v>
      </c>
      <c r="L446" s="349"/>
    </row>
    <row r="447" spans="1:12" s="1" customFormat="1" ht="21" customHeight="1">
      <c r="A447" s="24"/>
      <c r="B447" s="24"/>
      <c r="C447" s="17"/>
      <c r="D447" s="350" t="s">
        <v>758</v>
      </c>
      <c r="E447" s="350"/>
      <c r="F447" s="350"/>
      <c r="G447" s="350"/>
      <c r="H447" s="350"/>
      <c r="I447" s="350"/>
      <c r="J447" s="355" t="s">
        <v>759</v>
      </c>
      <c r="K447" s="40"/>
      <c r="L447" s="41"/>
    </row>
    <row r="448" spans="1:12" s="1" customFormat="1" ht="22.5" customHeight="1">
      <c r="A448" s="24"/>
      <c r="B448" s="24"/>
      <c r="C448" s="17"/>
      <c r="D448" s="350"/>
      <c r="E448" s="350"/>
      <c r="F448" s="350"/>
      <c r="G448" s="350"/>
      <c r="H448" s="350"/>
      <c r="I448" s="350"/>
      <c r="J448" s="355"/>
      <c r="K448" s="40"/>
      <c r="L448" s="41"/>
    </row>
    <row r="449" spans="1:12" s="1" customFormat="1" ht="21" customHeight="1">
      <c r="A449" s="24"/>
      <c r="B449" s="24"/>
      <c r="C449" s="17"/>
      <c r="D449" s="350"/>
      <c r="E449" s="350"/>
      <c r="F449" s="350"/>
      <c r="G449" s="350"/>
      <c r="H449" s="350"/>
      <c r="I449" s="350"/>
      <c r="J449" s="355"/>
      <c r="K449" s="40"/>
      <c r="L449" s="41"/>
    </row>
    <row r="450" spans="1:12" s="1" customFormat="1" ht="37.5" customHeight="1">
      <c r="A450" s="23" t="s">
        <v>757</v>
      </c>
      <c r="B450" s="24">
        <f>C450/$B$8</f>
        <v>5356.521739130435</v>
      </c>
      <c r="C450" s="17">
        <v>123200000</v>
      </c>
      <c r="D450" s="350"/>
      <c r="E450" s="350"/>
      <c r="F450" s="350"/>
      <c r="G450" s="350"/>
      <c r="H450" s="350"/>
      <c r="I450" s="350"/>
      <c r="J450" s="355"/>
      <c r="K450" s="40"/>
      <c r="L450" s="41"/>
    </row>
    <row r="451" spans="1:12" s="1" customFormat="1" ht="21" customHeight="1">
      <c r="A451" s="24"/>
      <c r="B451" s="24"/>
      <c r="C451" s="17"/>
      <c r="D451" s="350"/>
      <c r="E451" s="350"/>
      <c r="F451" s="350"/>
      <c r="G451" s="350"/>
      <c r="H451" s="350"/>
      <c r="I451" s="350"/>
      <c r="J451" s="355"/>
      <c r="K451" s="40"/>
      <c r="L451" s="41"/>
    </row>
    <row r="452" spans="1:12" s="1" customFormat="1" ht="21" customHeight="1">
      <c r="A452" s="24"/>
      <c r="B452" s="24"/>
      <c r="C452" s="17"/>
      <c r="D452" s="350"/>
      <c r="E452" s="350"/>
      <c r="F452" s="350"/>
      <c r="G452" s="350"/>
      <c r="H452" s="350"/>
      <c r="I452" s="350"/>
      <c r="J452" s="355"/>
      <c r="K452" s="40"/>
      <c r="L452" s="41"/>
    </row>
    <row r="453" spans="1:12" s="1" customFormat="1" ht="21" customHeight="1">
      <c r="A453" s="24"/>
      <c r="B453" s="24"/>
      <c r="C453" s="17"/>
      <c r="D453" s="350"/>
      <c r="E453" s="350"/>
      <c r="F453" s="350"/>
      <c r="G453" s="350"/>
      <c r="H453" s="350"/>
      <c r="I453" s="350"/>
      <c r="J453" s="355"/>
      <c r="K453" s="40"/>
      <c r="L453" s="41"/>
    </row>
    <row r="454" spans="1:12" s="1" customFormat="1" ht="21" customHeight="1">
      <c r="A454" s="24"/>
      <c r="B454" s="24"/>
      <c r="C454" s="17"/>
      <c r="D454" s="350"/>
      <c r="E454" s="350"/>
      <c r="F454" s="350"/>
      <c r="G454" s="350"/>
      <c r="H454" s="350"/>
      <c r="I454" s="350"/>
      <c r="J454" s="355"/>
      <c r="K454" s="40"/>
      <c r="L454" s="41"/>
    </row>
    <row r="455" spans="1:12" s="1" customFormat="1" ht="21" customHeight="1">
      <c r="A455" s="24"/>
      <c r="B455" s="24"/>
      <c r="C455" s="17"/>
      <c r="D455" s="350"/>
      <c r="E455" s="350"/>
      <c r="F455" s="350"/>
      <c r="G455" s="350"/>
      <c r="H455" s="350"/>
      <c r="I455" s="350"/>
      <c r="J455" s="355"/>
      <c r="K455" s="40"/>
      <c r="L455" s="41"/>
    </row>
    <row r="456" spans="1:12" s="1" customFormat="1" ht="18.75" customHeight="1">
      <c r="A456" s="97"/>
      <c r="B456" s="97"/>
      <c r="C456" s="98"/>
      <c r="D456" s="369"/>
      <c r="E456" s="370"/>
      <c r="F456" s="370"/>
      <c r="G456" s="370"/>
      <c r="H456" s="370"/>
      <c r="I456" s="370"/>
      <c r="J456" s="99"/>
      <c r="K456" s="100"/>
      <c r="L456" s="101"/>
    </row>
    <row r="457" spans="1:12" s="1" customFormat="1" ht="18.75" customHeight="1">
      <c r="A457" s="97"/>
      <c r="B457" s="97"/>
      <c r="C457" s="98"/>
      <c r="D457" s="369"/>
      <c r="E457" s="370"/>
      <c r="F457" s="370"/>
      <c r="G457" s="370"/>
      <c r="H457" s="370"/>
      <c r="I457" s="370"/>
      <c r="J457" s="99"/>
      <c r="K457" s="100"/>
      <c r="L457" s="101"/>
    </row>
    <row r="458" spans="1:12" s="1" customFormat="1" ht="18.75" customHeight="1">
      <c r="A458" s="97"/>
      <c r="B458" s="97"/>
      <c r="C458" s="98"/>
      <c r="D458" s="369"/>
      <c r="E458" s="370"/>
      <c r="F458" s="370"/>
      <c r="G458" s="370"/>
      <c r="H458" s="370"/>
      <c r="I458" s="370"/>
      <c r="J458" s="99"/>
      <c r="K458" s="100"/>
      <c r="L458" s="101"/>
    </row>
    <row r="459" spans="1:12" s="1" customFormat="1" ht="18.75" customHeight="1">
      <c r="A459" s="97"/>
      <c r="B459" s="97"/>
      <c r="C459" s="98"/>
      <c r="D459" s="369"/>
      <c r="E459" s="370"/>
      <c r="F459" s="370"/>
      <c r="G459" s="370"/>
      <c r="H459" s="370"/>
      <c r="I459" s="370"/>
      <c r="J459" s="99"/>
      <c r="K459" s="100"/>
      <c r="L459" s="101"/>
    </row>
  </sheetData>
  <mergeCells count="248">
    <mergeCell ref="D133:I140"/>
    <mergeCell ref="D185:I189"/>
    <mergeCell ref="D158:I164"/>
    <mergeCell ref="D112:I112"/>
    <mergeCell ref="D214:I221"/>
    <mergeCell ref="D241:I248"/>
    <mergeCell ref="D232:I239"/>
    <mergeCell ref="D259:I262"/>
    <mergeCell ref="D251:I256"/>
    <mergeCell ref="D250:I250"/>
    <mergeCell ref="D257:I257"/>
    <mergeCell ref="D183:I183"/>
    <mergeCell ref="D190:I190"/>
    <mergeCell ref="D141:I141"/>
    <mergeCell ref="D272:I275"/>
    <mergeCell ref="D290:I294"/>
    <mergeCell ref="D278:I280"/>
    <mergeCell ref="D283:I287"/>
    <mergeCell ref="D224:I230"/>
    <mergeCell ref="D289:I289"/>
    <mergeCell ref="D222:I222"/>
    <mergeCell ref="J428:J436"/>
    <mergeCell ref="D343:I347"/>
    <mergeCell ref="D322:I327"/>
    <mergeCell ref="D330:I334"/>
    <mergeCell ref="D350:I354"/>
    <mergeCell ref="J342:J347"/>
    <mergeCell ref="J349:J354"/>
    <mergeCell ref="D336:I340"/>
    <mergeCell ref="J289:J294"/>
    <mergeCell ref="J296:J304"/>
    <mergeCell ref="J306:J313"/>
    <mergeCell ref="J315:J319"/>
    <mergeCell ref="D315:I319"/>
    <mergeCell ref="D297:I304"/>
    <mergeCell ref="D306:I313"/>
    <mergeCell ref="D271:I271"/>
    <mergeCell ref="J438:J445"/>
    <mergeCell ref="J447:J455"/>
    <mergeCell ref="D382:I387"/>
    <mergeCell ref="D420:I426"/>
    <mergeCell ref="D428:I436"/>
    <mergeCell ref="D411:I418"/>
    <mergeCell ref="D447:I455"/>
    <mergeCell ref="D438:I445"/>
    <mergeCell ref="D402:I409"/>
    <mergeCell ref="D389:I400"/>
    <mergeCell ref="D437:I437"/>
    <mergeCell ref="D401:I401"/>
    <mergeCell ref="D427:I427"/>
    <mergeCell ref="D410:I410"/>
    <mergeCell ref="J214:J221"/>
    <mergeCell ref="J223:J230"/>
    <mergeCell ref="J232:J239"/>
    <mergeCell ref="J241:J248"/>
    <mergeCell ref="J250:J256"/>
    <mergeCell ref="J258:J262"/>
    <mergeCell ref="J264:J269"/>
    <mergeCell ref="J271:J275"/>
    <mergeCell ref="J277:J280"/>
    <mergeCell ref="K437:L437"/>
    <mergeCell ref="D446:I446"/>
    <mergeCell ref="K446:L446"/>
    <mergeCell ref="D456:I456"/>
    <mergeCell ref="D457:I457"/>
    <mergeCell ref="D458:I458"/>
    <mergeCell ref="D459:I459"/>
    <mergeCell ref="J11:J18"/>
    <mergeCell ref="J20:J27"/>
    <mergeCell ref="J29:J36"/>
    <mergeCell ref="J38:J45"/>
    <mergeCell ref="J47:J53"/>
    <mergeCell ref="J55:J61"/>
    <mergeCell ref="J63:J68"/>
    <mergeCell ref="J70:J78"/>
    <mergeCell ref="J80:J88"/>
    <mergeCell ref="J90:J96"/>
    <mergeCell ref="J98:J103"/>
    <mergeCell ref="J105:J111"/>
    <mergeCell ref="J113:J117"/>
    <mergeCell ref="J119:J123"/>
    <mergeCell ref="J125:J131"/>
    <mergeCell ref="J133:J140"/>
    <mergeCell ref="D388:I388"/>
    <mergeCell ref="K427:L427"/>
    <mergeCell ref="D355:I355"/>
    <mergeCell ref="D356:I356"/>
    <mergeCell ref="D362:I362"/>
    <mergeCell ref="D363:I363"/>
    <mergeCell ref="D368:I368"/>
    <mergeCell ref="D369:I369"/>
    <mergeCell ref="D376:I376"/>
    <mergeCell ref="K376:L376"/>
    <mergeCell ref="D381:I381"/>
    <mergeCell ref="K381:L381"/>
    <mergeCell ref="J356:J361"/>
    <mergeCell ref="J363:J367"/>
    <mergeCell ref="J369:J375"/>
    <mergeCell ref="J377:J380"/>
    <mergeCell ref="D357:I361"/>
    <mergeCell ref="D377:I380"/>
    <mergeCell ref="D364:I367"/>
    <mergeCell ref="J382:J387"/>
    <mergeCell ref="J389:J400"/>
    <mergeCell ref="J402:J409"/>
    <mergeCell ref="J411:J418"/>
    <mergeCell ref="J420:J426"/>
    <mergeCell ref="K401:L401"/>
    <mergeCell ref="K410:L410"/>
    <mergeCell ref="D419:I419"/>
    <mergeCell ref="K419:L419"/>
    <mergeCell ref="K295:L295"/>
    <mergeCell ref="D296:I296"/>
    <mergeCell ref="D305:I305"/>
    <mergeCell ref="K305:L305"/>
    <mergeCell ref="D314:I314"/>
    <mergeCell ref="K314:L314"/>
    <mergeCell ref="D320:I320"/>
    <mergeCell ref="K320:L320"/>
    <mergeCell ref="D370:I375"/>
    <mergeCell ref="D321:I321"/>
    <mergeCell ref="D328:I328"/>
    <mergeCell ref="D329:I329"/>
    <mergeCell ref="D335:I335"/>
    <mergeCell ref="D341:I341"/>
    <mergeCell ref="D342:I342"/>
    <mergeCell ref="D348:I348"/>
    <mergeCell ref="K348:L348"/>
    <mergeCell ref="D349:I349"/>
    <mergeCell ref="J321:J327"/>
    <mergeCell ref="J329:J334"/>
    <mergeCell ref="J336:J340"/>
    <mergeCell ref="D276:I276"/>
    <mergeCell ref="D295:I295"/>
    <mergeCell ref="K276:L276"/>
    <mergeCell ref="D277:I277"/>
    <mergeCell ref="D281:I281"/>
    <mergeCell ref="K281:L281"/>
    <mergeCell ref="D282:I282"/>
    <mergeCell ref="D288:I288"/>
    <mergeCell ref="K288:L288"/>
    <mergeCell ref="J282:J287"/>
    <mergeCell ref="K257:L257"/>
    <mergeCell ref="D258:I258"/>
    <mergeCell ref="D263:I263"/>
    <mergeCell ref="K263:L263"/>
    <mergeCell ref="D264:I264"/>
    <mergeCell ref="D270:I270"/>
    <mergeCell ref="K270:L270"/>
    <mergeCell ref="K222:L222"/>
    <mergeCell ref="D223:I223"/>
    <mergeCell ref="D231:I231"/>
    <mergeCell ref="K231:L231"/>
    <mergeCell ref="D240:I240"/>
    <mergeCell ref="K240:L240"/>
    <mergeCell ref="D249:I249"/>
    <mergeCell ref="K249:L249"/>
    <mergeCell ref="D265:I269"/>
    <mergeCell ref="K190:L190"/>
    <mergeCell ref="D191:I191"/>
    <mergeCell ref="D198:I198"/>
    <mergeCell ref="K198:L198"/>
    <mergeCell ref="D205:I205"/>
    <mergeCell ref="K205:L205"/>
    <mergeCell ref="D213:I213"/>
    <mergeCell ref="K213:L213"/>
    <mergeCell ref="J183:J189"/>
    <mergeCell ref="J191:J197"/>
    <mergeCell ref="J199:J204"/>
    <mergeCell ref="J206:J212"/>
    <mergeCell ref="D199:I204"/>
    <mergeCell ref="D206:I212"/>
    <mergeCell ref="D192:I197"/>
    <mergeCell ref="K141:L141"/>
    <mergeCell ref="D149:I149"/>
    <mergeCell ref="K149:L149"/>
    <mergeCell ref="D150:I150"/>
    <mergeCell ref="D157:I157"/>
    <mergeCell ref="K157:L157"/>
    <mergeCell ref="D182:I182"/>
    <mergeCell ref="K182:L182"/>
    <mergeCell ref="J142:J148"/>
    <mergeCell ref="J150:J156"/>
    <mergeCell ref="J158:J164"/>
    <mergeCell ref="J166:J173"/>
    <mergeCell ref="J175:J181"/>
    <mergeCell ref="D142:I148"/>
    <mergeCell ref="D151:I156"/>
    <mergeCell ref="K112:L112"/>
    <mergeCell ref="D118:I118"/>
    <mergeCell ref="K118:L118"/>
    <mergeCell ref="D119:I119"/>
    <mergeCell ref="D124:I124"/>
    <mergeCell ref="K124:L124"/>
    <mergeCell ref="D132:I132"/>
    <mergeCell ref="K132:L132"/>
    <mergeCell ref="D80:I80"/>
    <mergeCell ref="D89:I89"/>
    <mergeCell ref="K89:L89"/>
    <mergeCell ref="D90:I90"/>
    <mergeCell ref="D97:I97"/>
    <mergeCell ref="K97:L97"/>
    <mergeCell ref="D98:I98"/>
    <mergeCell ref="D104:I104"/>
    <mergeCell ref="K104:L104"/>
    <mergeCell ref="D81:I88"/>
    <mergeCell ref="D91:I96"/>
    <mergeCell ref="D105:I111"/>
    <mergeCell ref="D99:I103"/>
    <mergeCell ref="D125:I131"/>
    <mergeCell ref="D113:I117"/>
    <mergeCell ref="D120:I123"/>
    <mergeCell ref="D55:I55"/>
    <mergeCell ref="D62:I62"/>
    <mergeCell ref="K62:L62"/>
    <mergeCell ref="D63:I63"/>
    <mergeCell ref="D69:I69"/>
    <mergeCell ref="K69:L69"/>
    <mergeCell ref="D70:I70"/>
    <mergeCell ref="D79:I79"/>
    <mergeCell ref="K79:L79"/>
    <mergeCell ref="D56:I61"/>
    <mergeCell ref="D64:I68"/>
    <mergeCell ref="D71:I78"/>
    <mergeCell ref="D29:I29"/>
    <mergeCell ref="D37:I37"/>
    <mergeCell ref="K37:L37"/>
    <mergeCell ref="D38:I38"/>
    <mergeCell ref="D46:I46"/>
    <mergeCell ref="K46:L46"/>
    <mergeCell ref="D47:I47"/>
    <mergeCell ref="D54:I54"/>
    <mergeCell ref="K54:L54"/>
    <mergeCell ref="D39:I45"/>
    <mergeCell ref="D48:I53"/>
    <mergeCell ref="D30:I36"/>
    <mergeCell ref="D9:I9"/>
    <mergeCell ref="K9:L9"/>
    <mergeCell ref="D10:I10"/>
    <mergeCell ref="K10:L10"/>
    <mergeCell ref="D11:I11"/>
    <mergeCell ref="D19:I19"/>
    <mergeCell ref="K19:L19"/>
    <mergeCell ref="D20:I20"/>
    <mergeCell ref="D28:I28"/>
    <mergeCell ref="K28:L28"/>
    <mergeCell ref="D21:I27"/>
    <mergeCell ref="D12:I18"/>
  </mergeCells>
  <pageMargins left="0.06" right="0.02" top="0.15" bottom="0.31" header="0.05" footer="0.06"/>
  <pageSetup paperSize="9" orientation="portrait"/>
  <headerFooter>
    <oddFooter>&amp;LBảng giá Camera Vantech Camera Price List | IP Network&amp;RPage &amp;P of &amp;N</oddFooter>
  </headerFooter>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4" tint="-0.499984740745262"/>
  </sheetPr>
  <dimension ref="A1:V614"/>
  <sheetViews>
    <sheetView topLeftCell="A598" workbookViewId="0">
      <selection activeCell="J600" sqref="J600:J609"/>
    </sheetView>
  </sheetViews>
  <sheetFormatPr defaultColWidth="8.85546875" defaultRowHeight="15"/>
  <cols>
    <col min="1" max="1" width="22.140625" style="3" customWidth="1"/>
    <col min="2" max="2" width="9.85546875" style="4" hidden="1" customWidth="1"/>
    <col min="3" max="3" width="13.140625" style="5" customWidth="1"/>
    <col min="4" max="9" width="6.140625" style="6" hidden="1" customWidth="1"/>
    <col min="10" max="10" width="34.85546875" style="7" customWidth="1"/>
    <col min="11" max="12" width="17.28515625" style="6" customWidth="1"/>
    <col min="13" max="20" width="8.85546875" style="6"/>
    <col min="21" max="21" width="7.7109375" style="8" hidden="1" customWidth="1"/>
    <col min="22" max="22" width="71" style="7" hidden="1" customWidth="1"/>
    <col min="23" max="16384" width="8.85546875" style="6"/>
  </cols>
  <sheetData>
    <row r="1" spans="1:22" ht="15.75">
      <c r="F1" s="9"/>
      <c r="L1" s="34" t="s">
        <v>0</v>
      </c>
    </row>
    <row r="2" spans="1:22" ht="15.75">
      <c r="F2" s="9"/>
      <c r="L2" s="35" t="s">
        <v>2</v>
      </c>
    </row>
    <row r="3" spans="1:22" ht="15.75">
      <c r="F3" s="9"/>
      <c r="L3" s="35" t="s">
        <v>4</v>
      </c>
    </row>
    <row r="4" spans="1:22" ht="15.75">
      <c r="F4" s="9"/>
      <c r="L4" s="35" t="s">
        <v>6</v>
      </c>
    </row>
    <row r="6" spans="1:22">
      <c r="C6" s="10" t="s">
        <v>9</v>
      </c>
    </row>
    <row r="7" spans="1:22">
      <c r="C7" s="11" t="s">
        <v>760</v>
      </c>
      <c r="E7" s="12"/>
    </row>
    <row r="8" spans="1:22" s="1" customFormat="1" ht="18.75" customHeight="1">
      <c r="A8" s="13"/>
      <c r="B8" s="14"/>
      <c r="C8" s="15"/>
      <c r="D8" s="16"/>
      <c r="E8" s="16"/>
      <c r="F8" s="16"/>
      <c r="G8" s="16"/>
      <c r="H8" s="16"/>
      <c r="I8" s="16"/>
      <c r="J8" s="36"/>
      <c r="U8" s="44"/>
      <c r="V8" s="45"/>
    </row>
    <row r="9" spans="1:22" ht="15.75" customHeight="1">
      <c r="B9" s="17">
        <v>23000</v>
      </c>
    </row>
    <row r="10" spans="1:22" s="2" customFormat="1" ht="36" customHeight="1">
      <c r="A10" s="18" t="s">
        <v>15</v>
      </c>
      <c r="B10" s="19" t="s">
        <v>252</v>
      </c>
      <c r="C10" s="19" t="s">
        <v>253</v>
      </c>
      <c r="D10" s="345" t="s">
        <v>761</v>
      </c>
      <c r="E10" s="345"/>
      <c r="F10" s="345"/>
      <c r="G10" s="345"/>
      <c r="H10" s="345"/>
      <c r="I10" s="345"/>
      <c r="J10" s="37" t="s">
        <v>761</v>
      </c>
      <c r="K10" s="371" t="s">
        <v>256</v>
      </c>
      <c r="L10" s="372"/>
      <c r="U10" s="46" t="s">
        <v>762</v>
      </c>
      <c r="V10" s="47" t="s">
        <v>763</v>
      </c>
    </row>
    <row r="11" spans="1:22" s="1" customFormat="1" ht="28.5" customHeight="1">
      <c r="A11" s="20"/>
      <c r="B11" s="21"/>
      <c r="C11" s="22"/>
      <c r="D11" s="373" t="s">
        <v>764</v>
      </c>
      <c r="E11" s="374"/>
      <c r="F11" s="374"/>
      <c r="G11" s="374"/>
      <c r="H11" s="374"/>
      <c r="I11" s="375"/>
      <c r="J11" s="38" t="s">
        <v>765</v>
      </c>
      <c r="K11" s="348"/>
      <c r="L11" s="349"/>
      <c r="U11" s="48" t="s">
        <v>766</v>
      </c>
      <c r="V11" s="49"/>
    </row>
    <row r="12" spans="1:22" s="1" customFormat="1" ht="20.25" customHeight="1">
      <c r="A12" s="23"/>
      <c r="B12" s="24"/>
      <c r="C12" s="25"/>
      <c r="D12" s="359" t="s">
        <v>767</v>
      </c>
      <c r="E12" s="360"/>
      <c r="F12" s="360"/>
      <c r="G12" s="360"/>
      <c r="H12" s="360"/>
      <c r="I12" s="361"/>
      <c r="J12" s="357" t="s">
        <v>768</v>
      </c>
      <c r="K12" s="40"/>
      <c r="L12" s="41"/>
      <c r="U12" s="48"/>
      <c r="V12" s="49"/>
    </row>
    <row r="13" spans="1:22" s="1" customFormat="1" ht="20.25" customHeight="1">
      <c r="A13" s="23"/>
      <c r="B13" s="24"/>
      <c r="C13" s="25"/>
      <c r="D13" s="359" t="s">
        <v>769</v>
      </c>
      <c r="E13" s="360"/>
      <c r="F13" s="360"/>
      <c r="G13" s="360"/>
      <c r="H13" s="360"/>
      <c r="I13" s="361"/>
      <c r="J13" s="355"/>
      <c r="K13" s="40"/>
      <c r="L13" s="41"/>
      <c r="U13" s="48"/>
      <c r="V13" s="50" t="s">
        <v>770</v>
      </c>
    </row>
    <row r="14" spans="1:22" s="1" customFormat="1">
      <c r="A14" s="26" t="s">
        <v>771</v>
      </c>
      <c r="B14" s="24">
        <f>ROUND(C14/$B$9,2)</f>
        <v>43.04</v>
      </c>
      <c r="C14" s="25">
        <v>990000</v>
      </c>
      <c r="D14" s="359" t="s">
        <v>772</v>
      </c>
      <c r="E14" s="360"/>
      <c r="F14" s="360"/>
      <c r="G14" s="360"/>
      <c r="H14" s="360"/>
      <c r="I14" s="361"/>
      <c r="J14" s="355"/>
      <c r="K14" s="40"/>
      <c r="L14" s="41"/>
      <c r="U14" s="48"/>
      <c r="V14" s="50" t="s">
        <v>773</v>
      </c>
    </row>
    <row r="15" spans="1:22" s="1" customFormat="1" ht="20.25" customHeight="1">
      <c r="A15" s="23"/>
      <c r="B15" s="24"/>
      <c r="C15" s="25"/>
      <c r="D15" s="359" t="s">
        <v>774</v>
      </c>
      <c r="E15" s="360"/>
      <c r="F15" s="360"/>
      <c r="G15" s="360"/>
      <c r="H15" s="360"/>
      <c r="I15" s="361"/>
      <c r="J15" s="355"/>
      <c r="K15" s="40"/>
      <c r="L15" s="41"/>
      <c r="U15" s="48"/>
      <c r="V15" s="50" t="s">
        <v>775</v>
      </c>
    </row>
    <row r="16" spans="1:22" s="1" customFormat="1" ht="33.75" customHeight="1">
      <c r="A16" s="23"/>
      <c r="B16" s="24"/>
      <c r="C16" s="25"/>
      <c r="D16" s="359" t="s">
        <v>776</v>
      </c>
      <c r="E16" s="360"/>
      <c r="F16" s="360"/>
      <c r="G16" s="360"/>
      <c r="H16" s="360"/>
      <c r="I16" s="361"/>
      <c r="J16" s="355"/>
      <c r="K16" s="40"/>
      <c r="L16" s="41"/>
      <c r="U16" s="48"/>
      <c r="V16" s="49"/>
    </row>
    <row r="17" spans="1:22" s="1" customFormat="1" ht="20.25" customHeight="1">
      <c r="A17" s="23"/>
      <c r="B17" s="24"/>
      <c r="C17" s="25"/>
      <c r="D17" s="359" t="s">
        <v>777</v>
      </c>
      <c r="E17" s="360"/>
      <c r="F17" s="360"/>
      <c r="G17" s="360"/>
      <c r="H17" s="360"/>
      <c r="I17" s="361"/>
      <c r="J17" s="355"/>
      <c r="K17" s="40"/>
      <c r="L17" s="41"/>
      <c r="U17" s="48"/>
      <c r="V17" s="49"/>
    </row>
    <row r="18" spans="1:22" s="1" customFormat="1" ht="20.25" customHeight="1">
      <c r="A18" s="27"/>
      <c r="B18" s="28"/>
      <c r="C18" s="29"/>
      <c r="D18" s="362" t="s">
        <v>778</v>
      </c>
      <c r="E18" s="363"/>
      <c r="F18" s="363"/>
      <c r="G18" s="363"/>
      <c r="H18" s="363"/>
      <c r="I18" s="364"/>
      <c r="J18" s="356"/>
      <c r="K18" s="42"/>
      <c r="L18" s="43"/>
      <c r="U18" s="48"/>
      <c r="V18" s="49"/>
    </row>
    <row r="19" spans="1:22" s="1" customFormat="1" ht="34.5" customHeight="1">
      <c r="A19" s="20"/>
      <c r="B19" s="21"/>
      <c r="C19" s="30"/>
      <c r="D19" s="347" t="s">
        <v>764</v>
      </c>
      <c r="E19" s="347"/>
      <c r="F19" s="347"/>
      <c r="G19" s="347"/>
      <c r="H19" s="347"/>
      <c r="I19" s="347"/>
      <c r="J19" s="38" t="s">
        <v>765</v>
      </c>
      <c r="K19" s="348"/>
      <c r="L19" s="349"/>
      <c r="U19" s="48" t="s">
        <v>779</v>
      </c>
      <c r="V19" s="51"/>
    </row>
    <row r="20" spans="1:22" s="1" customFormat="1" ht="18.75" customHeight="1">
      <c r="A20" s="23"/>
      <c r="B20" s="24"/>
      <c r="C20" s="31"/>
      <c r="D20" s="350" t="s">
        <v>780</v>
      </c>
      <c r="E20" s="350"/>
      <c r="F20" s="350"/>
      <c r="G20" s="350"/>
      <c r="H20" s="350"/>
      <c r="I20" s="350"/>
      <c r="J20" s="357" t="s">
        <v>781</v>
      </c>
      <c r="K20" s="40"/>
      <c r="L20" s="41"/>
      <c r="U20" s="48"/>
      <c r="V20" s="51"/>
    </row>
    <row r="21" spans="1:22" s="1" customFormat="1" ht="18.75" customHeight="1">
      <c r="A21" s="23"/>
      <c r="B21" s="24"/>
      <c r="C21" s="31"/>
      <c r="D21" s="350" t="s">
        <v>769</v>
      </c>
      <c r="E21" s="350"/>
      <c r="F21" s="350"/>
      <c r="G21" s="350"/>
      <c r="H21" s="350"/>
      <c r="I21" s="350"/>
      <c r="J21" s="355"/>
      <c r="K21" s="40"/>
      <c r="L21" s="41"/>
      <c r="U21" s="48"/>
      <c r="V21" s="52" t="s">
        <v>782</v>
      </c>
    </row>
    <row r="22" spans="1:22" s="1" customFormat="1">
      <c r="A22" s="26" t="s">
        <v>783</v>
      </c>
      <c r="B22" s="24">
        <f>ROUND(C22/$B$9,2)</f>
        <v>52.17</v>
      </c>
      <c r="C22" s="31">
        <v>1200000</v>
      </c>
      <c r="D22" s="350" t="s">
        <v>772</v>
      </c>
      <c r="E22" s="350"/>
      <c r="F22" s="350"/>
      <c r="G22" s="350"/>
      <c r="H22" s="350"/>
      <c r="I22" s="350"/>
      <c r="J22" s="355"/>
      <c r="K22" s="40"/>
      <c r="L22" s="41"/>
      <c r="U22" s="48"/>
      <c r="V22" s="52" t="s">
        <v>784</v>
      </c>
    </row>
    <row r="23" spans="1:22" s="1" customFormat="1" ht="18.75" customHeight="1">
      <c r="A23" s="23"/>
      <c r="B23" s="24"/>
      <c r="C23" s="31"/>
      <c r="D23" s="350" t="s">
        <v>774</v>
      </c>
      <c r="E23" s="350"/>
      <c r="F23" s="350"/>
      <c r="G23" s="350"/>
      <c r="H23" s="350"/>
      <c r="I23" s="350"/>
      <c r="J23" s="355"/>
      <c r="K23" s="40"/>
      <c r="L23" s="41"/>
      <c r="U23" s="48"/>
      <c r="V23" s="52" t="s">
        <v>785</v>
      </c>
    </row>
    <row r="24" spans="1:22" s="1" customFormat="1" ht="18.75" customHeight="1">
      <c r="A24" s="23"/>
      <c r="B24" s="24"/>
      <c r="C24" s="31"/>
      <c r="D24" s="350" t="s">
        <v>786</v>
      </c>
      <c r="E24" s="350"/>
      <c r="F24" s="350"/>
      <c r="G24" s="350"/>
      <c r="H24" s="350"/>
      <c r="I24" s="350"/>
      <c r="J24" s="355"/>
      <c r="K24" s="40"/>
      <c r="L24" s="41"/>
      <c r="U24" s="48"/>
      <c r="V24" s="51"/>
    </row>
    <row r="25" spans="1:22" s="1" customFormat="1" ht="30" customHeight="1">
      <c r="A25" s="23"/>
      <c r="B25" s="24"/>
      <c r="C25" s="31"/>
      <c r="D25" s="350" t="s">
        <v>776</v>
      </c>
      <c r="E25" s="350"/>
      <c r="F25" s="350"/>
      <c r="G25" s="350"/>
      <c r="H25" s="350"/>
      <c r="I25" s="350"/>
      <c r="J25" s="355"/>
      <c r="K25" s="40"/>
      <c r="L25" s="41"/>
      <c r="U25" s="48"/>
      <c r="V25" s="51"/>
    </row>
    <row r="26" spans="1:22" s="1" customFormat="1" ht="18.75" customHeight="1">
      <c r="A26" s="27"/>
      <c r="B26" s="28"/>
      <c r="C26" s="33"/>
      <c r="D26" s="351" t="s">
        <v>778</v>
      </c>
      <c r="E26" s="351"/>
      <c r="F26" s="351"/>
      <c r="G26" s="351"/>
      <c r="H26" s="351"/>
      <c r="I26" s="351"/>
      <c r="J26" s="356"/>
      <c r="K26" s="42"/>
      <c r="L26" s="43"/>
      <c r="U26" s="48"/>
      <c r="V26" s="51"/>
    </row>
    <row r="27" spans="1:22" s="1" customFormat="1" ht="32.25" customHeight="1">
      <c r="A27" s="20"/>
      <c r="B27" s="21"/>
      <c r="C27" s="22"/>
      <c r="D27" s="347" t="s">
        <v>764</v>
      </c>
      <c r="E27" s="347"/>
      <c r="F27" s="347"/>
      <c r="G27" s="347"/>
      <c r="H27" s="347"/>
      <c r="I27" s="347"/>
      <c r="J27" s="38" t="s">
        <v>765</v>
      </c>
      <c r="K27" s="348"/>
      <c r="L27" s="349"/>
      <c r="U27" s="48" t="s">
        <v>779</v>
      </c>
      <c r="V27" s="49"/>
    </row>
    <row r="28" spans="1:22" s="1" customFormat="1" ht="27" customHeight="1">
      <c r="A28" s="23"/>
      <c r="B28" s="24"/>
      <c r="C28" s="25"/>
      <c r="D28" s="350" t="s">
        <v>780</v>
      </c>
      <c r="E28" s="350"/>
      <c r="F28" s="350"/>
      <c r="G28" s="350"/>
      <c r="H28" s="350"/>
      <c r="I28" s="350"/>
      <c r="J28" s="357" t="s">
        <v>787</v>
      </c>
      <c r="K28" s="40"/>
      <c r="L28" s="41"/>
      <c r="U28" s="48"/>
      <c r="V28" s="49"/>
    </row>
    <row r="29" spans="1:22" s="1" customFormat="1" ht="27" customHeight="1">
      <c r="A29" s="23"/>
      <c r="B29" s="24"/>
      <c r="C29" s="25"/>
      <c r="D29" s="350" t="s">
        <v>769</v>
      </c>
      <c r="E29" s="350"/>
      <c r="F29" s="350"/>
      <c r="G29" s="350"/>
      <c r="H29" s="350"/>
      <c r="I29" s="350"/>
      <c r="J29" s="355"/>
      <c r="K29" s="40"/>
      <c r="L29" s="41"/>
      <c r="U29" s="48"/>
      <c r="V29" s="50" t="s">
        <v>788</v>
      </c>
    </row>
    <row r="30" spans="1:22" s="1" customFormat="1" ht="27" customHeight="1">
      <c r="A30" s="26" t="s">
        <v>789</v>
      </c>
      <c r="B30" s="24">
        <f>ROUND(C30/$B$9,2)</f>
        <v>52.17</v>
      </c>
      <c r="C30" s="25">
        <v>1200000</v>
      </c>
      <c r="D30" s="350" t="s">
        <v>772</v>
      </c>
      <c r="E30" s="350"/>
      <c r="F30" s="350"/>
      <c r="G30" s="350"/>
      <c r="H30" s="350"/>
      <c r="I30" s="350"/>
      <c r="J30" s="355"/>
      <c r="K30" s="40"/>
      <c r="L30" s="41"/>
      <c r="U30" s="48"/>
      <c r="V30" s="50" t="s">
        <v>790</v>
      </c>
    </row>
    <row r="31" spans="1:22" s="1" customFormat="1" ht="27" customHeight="1">
      <c r="A31" s="23"/>
      <c r="B31" s="24"/>
      <c r="C31" s="25"/>
      <c r="D31" s="350" t="s">
        <v>791</v>
      </c>
      <c r="E31" s="350"/>
      <c r="F31" s="350"/>
      <c r="G31" s="350"/>
      <c r="H31" s="350"/>
      <c r="I31" s="350"/>
      <c r="J31" s="355"/>
      <c r="K31" s="40"/>
      <c r="L31" s="41"/>
      <c r="U31" s="48"/>
      <c r="V31" s="50" t="s">
        <v>792</v>
      </c>
    </row>
    <row r="32" spans="1:22" s="1" customFormat="1" ht="27" customHeight="1">
      <c r="A32" s="27"/>
      <c r="B32" s="28"/>
      <c r="C32" s="29"/>
      <c r="D32" s="351" t="s">
        <v>778</v>
      </c>
      <c r="E32" s="351"/>
      <c r="F32" s="351"/>
      <c r="G32" s="351"/>
      <c r="H32" s="351"/>
      <c r="I32" s="351"/>
      <c r="J32" s="356"/>
      <c r="K32" s="42"/>
      <c r="L32" s="43"/>
      <c r="U32" s="48"/>
      <c r="V32" s="49"/>
    </row>
    <row r="33" spans="1:22" s="1" customFormat="1" ht="32.25" customHeight="1">
      <c r="A33" s="20"/>
      <c r="B33" s="21"/>
      <c r="C33" s="22"/>
      <c r="D33" s="347" t="s">
        <v>764</v>
      </c>
      <c r="E33" s="347"/>
      <c r="F33" s="347"/>
      <c r="G33" s="347"/>
      <c r="H33" s="347"/>
      <c r="I33" s="347"/>
      <c r="J33" s="38" t="s">
        <v>793</v>
      </c>
      <c r="K33" s="348"/>
      <c r="L33" s="349"/>
      <c r="U33" s="53" t="s">
        <v>794</v>
      </c>
      <c r="V33" s="45"/>
    </row>
    <row r="34" spans="1:22" s="1" customFormat="1" ht="18.75" customHeight="1">
      <c r="A34" s="23"/>
      <c r="B34" s="24"/>
      <c r="C34" s="25"/>
      <c r="D34" s="350" t="s">
        <v>780</v>
      </c>
      <c r="E34" s="350"/>
      <c r="F34" s="350"/>
      <c r="G34" s="350"/>
      <c r="H34" s="350"/>
      <c r="I34" s="350"/>
      <c r="J34" s="357" t="s">
        <v>795</v>
      </c>
      <c r="K34" s="40"/>
      <c r="L34" s="41"/>
      <c r="U34" s="53"/>
      <c r="V34" s="45"/>
    </row>
    <row r="35" spans="1:22" s="1" customFormat="1" ht="18.75" customHeight="1">
      <c r="A35" s="23"/>
      <c r="B35" s="24"/>
      <c r="C35" s="25"/>
      <c r="D35" s="350" t="s">
        <v>769</v>
      </c>
      <c r="E35" s="350"/>
      <c r="F35" s="350"/>
      <c r="G35" s="350"/>
      <c r="H35" s="350"/>
      <c r="I35" s="350"/>
      <c r="J35" s="355"/>
      <c r="K35" s="40"/>
      <c r="L35" s="41"/>
      <c r="U35" s="53"/>
      <c r="V35" s="45"/>
    </row>
    <row r="36" spans="1:22" s="1" customFormat="1">
      <c r="A36" s="26" t="s">
        <v>796</v>
      </c>
      <c r="B36" s="24">
        <f>ROUND(C36/$B$9,2)</f>
        <v>47.83</v>
      </c>
      <c r="C36" s="25">
        <v>1100000</v>
      </c>
      <c r="D36" s="350" t="s">
        <v>772</v>
      </c>
      <c r="E36" s="350"/>
      <c r="F36" s="350"/>
      <c r="G36" s="350"/>
      <c r="H36" s="350"/>
      <c r="I36" s="350"/>
      <c r="J36" s="355"/>
      <c r="K36" s="40"/>
      <c r="L36" s="41"/>
      <c r="U36" s="53"/>
      <c r="V36" s="45"/>
    </row>
    <row r="37" spans="1:22" s="1" customFormat="1" ht="18.75" customHeight="1">
      <c r="A37" s="23"/>
      <c r="B37" s="24"/>
      <c r="C37" s="25"/>
      <c r="D37" s="350" t="s">
        <v>774</v>
      </c>
      <c r="E37" s="350"/>
      <c r="F37" s="350"/>
      <c r="G37" s="350"/>
      <c r="H37" s="350"/>
      <c r="I37" s="350"/>
      <c r="J37" s="355"/>
      <c r="K37" s="40"/>
      <c r="L37" s="41"/>
      <c r="U37" s="53"/>
      <c r="V37" s="45"/>
    </row>
    <row r="38" spans="1:22" s="1" customFormat="1" ht="18.75" customHeight="1">
      <c r="A38" s="23"/>
      <c r="B38" s="24"/>
      <c r="C38" s="25"/>
      <c r="D38" s="350" t="s">
        <v>786</v>
      </c>
      <c r="E38" s="350"/>
      <c r="F38" s="350"/>
      <c r="G38" s="350"/>
      <c r="H38" s="350"/>
      <c r="I38" s="350"/>
      <c r="J38" s="355"/>
      <c r="K38" s="40"/>
      <c r="L38" s="41"/>
      <c r="U38" s="53"/>
      <c r="V38" s="45"/>
    </row>
    <row r="39" spans="1:22" s="1" customFormat="1" ht="28.5" customHeight="1">
      <c r="A39" s="23"/>
      <c r="B39" s="24"/>
      <c r="C39" s="25"/>
      <c r="D39" s="350" t="s">
        <v>776</v>
      </c>
      <c r="E39" s="350"/>
      <c r="F39" s="350"/>
      <c r="G39" s="350"/>
      <c r="H39" s="350"/>
      <c r="I39" s="350"/>
      <c r="J39" s="355"/>
      <c r="K39" s="40"/>
      <c r="L39" s="41"/>
      <c r="U39" s="53"/>
      <c r="V39" s="45"/>
    </row>
    <row r="40" spans="1:22" s="1" customFormat="1" ht="18.75" customHeight="1">
      <c r="A40" s="23"/>
      <c r="B40" s="24"/>
      <c r="C40" s="25"/>
      <c r="D40" s="350" t="s">
        <v>797</v>
      </c>
      <c r="E40" s="350"/>
      <c r="F40" s="350"/>
      <c r="G40" s="350"/>
      <c r="H40" s="350"/>
      <c r="I40" s="350"/>
      <c r="J40" s="355"/>
      <c r="K40" s="40"/>
      <c r="L40" s="41"/>
      <c r="U40" s="53"/>
      <c r="V40" s="45"/>
    </row>
    <row r="41" spans="1:22" s="1" customFormat="1" ht="18.75" customHeight="1">
      <c r="A41" s="27"/>
      <c r="B41" s="28"/>
      <c r="C41" s="29"/>
      <c r="D41" s="351" t="s">
        <v>798</v>
      </c>
      <c r="E41" s="351"/>
      <c r="F41" s="351"/>
      <c r="G41" s="351"/>
      <c r="H41" s="351"/>
      <c r="I41" s="351"/>
      <c r="J41" s="356"/>
      <c r="K41" s="42"/>
      <c r="L41" s="43"/>
      <c r="U41" s="53"/>
      <c r="V41" s="45"/>
    </row>
    <row r="42" spans="1:22" s="1" customFormat="1" ht="36.75" customHeight="1">
      <c r="A42" s="20"/>
      <c r="B42" s="21"/>
      <c r="C42" s="22"/>
      <c r="D42" s="347" t="s">
        <v>764</v>
      </c>
      <c r="E42" s="347"/>
      <c r="F42" s="347"/>
      <c r="G42" s="347"/>
      <c r="H42" s="347"/>
      <c r="I42" s="347"/>
      <c r="J42" s="38" t="s">
        <v>799</v>
      </c>
      <c r="K42" s="348"/>
      <c r="L42" s="349"/>
      <c r="U42" s="53"/>
      <c r="V42" s="45"/>
    </row>
    <row r="43" spans="1:22" s="1" customFormat="1" ht="21.75" customHeight="1">
      <c r="A43" s="23"/>
      <c r="B43" s="24"/>
      <c r="C43" s="25"/>
      <c r="D43" s="350" t="s">
        <v>800</v>
      </c>
      <c r="E43" s="350"/>
      <c r="F43" s="350"/>
      <c r="G43" s="350"/>
      <c r="H43" s="350"/>
      <c r="I43" s="350"/>
      <c r="J43" s="357" t="s">
        <v>801</v>
      </c>
      <c r="K43" s="40"/>
      <c r="L43" s="41"/>
      <c r="U43" s="54"/>
      <c r="V43" s="45"/>
    </row>
    <row r="44" spans="1:22" s="1" customFormat="1" ht="32.25" customHeight="1">
      <c r="A44" s="23"/>
      <c r="B44" s="24"/>
      <c r="C44" s="25"/>
      <c r="D44" s="350" t="s">
        <v>802</v>
      </c>
      <c r="E44" s="350"/>
      <c r="F44" s="350"/>
      <c r="G44" s="350"/>
      <c r="H44" s="350"/>
      <c r="I44" s="350"/>
      <c r="J44" s="355"/>
      <c r="K44" s="40"/>
      <c r="L44" s="41"/>
      <c r="U44" s="54"/>
      <c r="V44" s="45"/>
    </row>
    <row r="45" spans="1:22" s="1" customFormat="1" ht="21.75" customHeight="1">
      <c r="A45" s="26" t="s">
        <v>803</v>
      </c>
      <c r="B45" s="24"/>
      <c r="C45" s="25">
        <v>1200000</v>
      </c>
      <c r="D45" s="350" t="s">
        <v>774</v>
      </c>
      <c r="E45" s="350"/>
      <c r="F45" s="350"/>
      <c r="G45" s="350"/>
      <c r="H45" s="350"/>
      <c r="I45" s="350"/>
      <c r="J45" s="355"/>
      <c r="K45" s="40"/>
      <c r="L45" s="41"/>
      <c r="U45" s="54"/>
      <c r="V45" s="45"/>
    </row>
    <row r="46" spans="1:22" s="1" customFormat="1" ht="21.75" customHeight="1">
      <c r="A46" s="23"/>
      <c r="B46" s="24"/>
      <c r="C46" s="25"/>
      <c r="D46" s="350" t="s">
        <v>786</v>
      </c>
      <c r="E46" s="350"/>
      <c r="F46" s="350"/>
      <c r="G46" s="350"/>
      <c r="H46" s="350"/>
      <c r="I46" s="350"/>
      <c r="J46" s="355"/>
      <c r="K46" s="40"/>
      <c r="L46" s="41"/>
      <c r="U46" s="54"/>
      <c r="V46" s="45"/>
    </row>
    <row r="47" spans="1:22" s="1" customFormat="1" ht="30" customHeight="1">
      <c r="A47" s="23"/>
      <c r="B47" s="24"/>
      <c r="C47" s="25"/>
      <c r="D47" s="350" t="s">
        <v>804</v>
      </c>
      <c r="E47" s="350"/>
      <c r="F47" s="350"/>
      <c r="G47" s="350"/>
      <c r="H47" s="350"/>
      <c r="I47" s="350"/>
      <c r="J47" s="355"/>
      <c r="K47" s="40"/>
      <c r="L47" s="41"/>
      <c r="U47" s="54"/>
      <c r="V47" s="45"/>
    </row>
    <row r="48" spans="1:22" s="1" customFormat="1" ht="21.75" customHeight="1">
      <c r="A48" s="27"/>
      <c r="B48" s="28"/>
      <c r="C48" s="29"/>
      <c r="D48" s="351" t="s">
        <v>798</v>
      </c>
      <c r="E48" s="351"/>
      <c r="F48" s="351"/>
      <c r="G48" s="351"/>
      <c r="H48" s="351"/>
      <c r="I48" s="351"/>
      <c r="J48" s="356"/>
      <c r="K48" s="42"/>
      <c r="L48" s="43"/>
      <c r="U48" s="54"/>
      <c r="V48" s="45"/>
    </row>
    <row r="49" spans="1:22" s="1" customFormat="1" ht="38.25" customHeight="1">
      <c r="A49" s="20"/>
      <c r="B49" s="21"/>
      <c r="C49" s="30"/>
      <c r="D49" s="347" t="s">
        <v>805</v>
      </c>
      <c r="E49" s="347"/>
      <c r="F49" s="347"/>
      <c r="G49" s="347"/>
      <c r="H49" s="347"/>
      <c r="I49" s="347"/>
      <c r="J49" s="38" t="s">
        <v>806</v>
      </c>
      <c r="K49" s="348"/>
      <c r="L49" s="349"/>
      <c r="U49" s="54" t="s">
        <v>807</v>
      </c>
      <c r="V49" s="45"/>
    </row>
    <row r="50" spans="1:22" s="1" customFormat="1" ht="21" customHeight="1">
      <c r="A50" s="23"/>
      <c r="B50" s="24"/>
      <c r="C50" s="31"/>
      <c r="D50" s="350" t="s">
        <v>808</v>
      </c>
      <c r="E50" s="350"/>
      <c r="F50" s="350"/>
      <c r="G50" s="350"/>
      <c r="H50" s="350"/>
      <c r="I50" s="350"/>
      <c r="J50" s="357" t="s">
        <v>809</v>
      </c>
      <c r="K50" s="40"/>
      <c r="L50" s="41"/>
      <c r="U50" s="54"/>
      <c r="V50" s="45"/>
    </row>
    <row r="51" spans="1:22" s="1" customFormat="1" ht="21" customHeight="1">
      <c r="A51" s="23" t="s">
        <v>810</v>
      </c>
      <c r="B51" s="24">
        <f>ROUND(C51/$B$9,2)</f>
        <v>47.83</v>
      </c>
      <c r="C51" s="31">
        <v>1100000</v>
      </c>
      <c r="D51" s="350" t="s">
        <v>769</v>
      </c>
      <c r="E51" s="350"/>
      <c r="F51" s="350"/>
      <c r="G51" s="350"/>
      <c r="H51" s="350"/>
      <c r="I51" s="350"/>
      <c r="J51" s="355"/>
      <c r="K51" s="40"/>
      <c r="L51" s="41"/>
      <c r="U51" s="54"/>
      <c r="V51" s="45"/>
    </row>
    <row r="52" spans="1:22" s="1" customFormat="1" ht="21" customHeight="1">
      <c r="A52" s="23"/>
      <c r="B52" s="24"/>
      <c r="C52" s="31"/>
      <c r="D52" s="350" t="s">
        <v>811</v>
      </c>
      <c r="E52" s="350"/>
      <c r="F52" s="350"/>
      <c r="G52" s="350"/>
      <c r="H52" s="350"/>
      <c r="I52" s="350"/>
      <c r="J52" s="355"/>
      <c r="K52" s="40"/>
      <c r="L52" s="41"/>
      <c r="U52" s="54"/>
      <c r="V52" s="45"/>
    </row>
    <row r="53" spans="1:22" s="1" customFormat="1" ht="21" customHeight="1">
      <c r="A53" s="23"/>
      <c r="B53" s="24"/>
      <c r="C53" s="31"/>
      <c r="D53" s="350" t="s">
        <v>812</v>
      </c>
      <c r="E53" s="350"/>
      <c r="F53" s="350"/>
      <c r="G53" s="350"/>
      <c r="H53" s="350"/>
      <c r="I53" s="350"/>
      <c r="J53" s="355"/>
      <c r="K53" s="40"/>
      <c r="L53" s="41"/>
      <c r="U53" s="54"/>
      <c r="V53" s="45"/>
    </row>
    <row r="54" spans="1:22" s="1" customFormat="1" ht="21" customHeight="1">
      <c r="A54" s="27"/>
      <c r="B54" s="28"/>
      <c r="C54" s="33"/>
      <c r="D54" s="351" t="s">
        <v>813</v>
      </c>
      <c r="E54" s="351"/>
      <c r="F54" s="351"/>
      <c r="G54" s="351"/>
      <c r="H54" s="351"/>
      <c r="I54" s="351"/>
      <c r="J54" s="356"/>
      <c r="K54" s="42"/>
      <c r="L54" s="43"/>
      <c r="U54" s="54"/>
      <c r="V54" s="45"/>
    </row>
    <row r="55" spans="1:22" s="1" customFormat="1" ht="20.25" customHeight="1">
      <c r="A55" s="23"/>
      <c r="B55" s="24"/>
      <c r="C55" s="25"/>
      <c r="D55" s="352" t="s">
        <v>805</v>
      </c>
      <c r="E55" s="352"/>
      <c r="F55" s="352"/>
      <c r="G55" s="352"/>
      <c r="H55" s="352"/>
      <c r="I55" s="352"/>
      <c r="J55" s="38" t="s">
        <v>805</v>
      </c>
      <c r="K55" s="348"/>
      <c r="L55" s="349"/>
      <c r="U55" s="54" t="s">
        <v>807</v>
      </c>
      <c r="V55" s="45"/>
    </row>
    <row r="56" spans="1:22" s="1" customFormat="1" ht="25.5" customHeight="1">
      <c r="A56" s="23"/>
      <c r="B56" s="24"/>
      <c r="C56" s="25"/>
      <c r="D56" s="350" t="s">
        <v>814</v>
      </c>
      <c r="E56" s="350"/>
      <c r="F56" s="350"/>
      <c r="G56" s="350"/>
      <c r="H56" s="350"/>
      <c r="I56" s="350"/>
      <c r="J56" s="357" t="s">
        <v>815</v>
      </c>
      <c r="K56" s="40"/>
      <c r="L56" s="41"/>
      <c r="U56" s="54"/>
      <c r="V56" s="45"/>
    </row>
    <row r="57" spans="1:22" s="1" customFormat="1" ht="25.5" customHeight="1">
      <c r="A57" s="23"/>
      <c r="B57" s="24">
        <f>ROUND(C57/$B$9,2)</f>
        <v>0</v>
      </c>
      <c r="C57" s="25"/>
      <c r="D57" s="350" t="s">
        <v>769</v>
      </c>
      <c r="E57" s="350"/>
      <c r="F57" s="350"/>
      <c r="G57" s="350"/>
      <c r="H57" s="350"/>
      <c r="I57" s="350"/>
      <c r="J57" s="355"/>
      <c r="K57" s="40"/>
      <c r="L57" s="41"/>
      <c r="U57" s="54"/>
      <c r="V57" s="45"/>
    </row>
    <row r="58" spans="1:22" s="1" customFormat="1" ht="25.5" customHeight="1">
      <c r="A58" s="23" t="s">
        <v>816</v>
      </c>
      <c r="B58" s="24"/>
      <c r="C58" s="25">
        <v>1300000</v>
      </c>
      <c r="D58" s="350" t="s">
        <v>811</v>
      </c>
      <c r="E58" s="350"/>
      <c r="F58" s="350"/>
      <c r="G58" s="350"/>
      <c r="H58" s="350"/>
      <c r="I58" s="350"/>
      <c r="J58" s="355"/>
      <c r="K58" s="40"/>
      <c r="L58" s="41"/>
      <c r="U58" s="54"/>
      <c r="V58" s="45"/>
    </row>
    <row r="59" spans="1:22" s="1" customFormat="1" ht="25.5" customHeight="1">
      <c r="A59" s="23"/>
      <c r="B59" s="24"/>
      <c r="C59" s="25"/>
      <c r="D59" s="350" t="s">
        <v>817</v>
      </c>
      <c r="E59" s="350"/>
      <c r="F59" s="350"/>
      <c r="G59" s="350"/>
      <c r="H59" s="350"/>
      <c r="I59" s="350"/>
      <c r="J59" s="355"/>
      <c r="K59" s="40"/>
      <c r="L59" s="41"/>
      <c r="U59" s="54"/>
      <c r="V59" s="45"/>
    </row>
    <row r="60" spans="1:22" s="1" customFormat="1" ht="25.5" customHeight="1">
      <c r="A60" s="27"/>
      <c r="B60" s="28"/>
      <c r="C60" s="29"/>
      <c r="D60" s="351" t="s">
        <v>818</v>
      </c>
      <c r="E60" s="351"/>
      <c r="F60" s="351"/>
      <c r="G60" s="351"/>
      <c r="H60" s="351"/>
      <c r="I60" s="351"/>
      <c r="J60" s="356"/>
      <c r="K60" s="42"/>
      <c r="L60" s="43"/>
      <c r="U60" s="54"/>
      <c r="V60" s="45"/>
    </row>
    <row r="61" spans="1:22" s="1" customFormat="1" ht="20.25" customHeight="1">
      <c r="A61" s="23"/>
      <c r="B61" s="24"/>
      <c r="C61" s="31"/>
      <c r="D61" s="352" t="s">
        <v>819</v>
      </c>
      <c r="E61" s="352"/>
      <c r="F61" s="352"/>
      <c r="G61" s="352"/>
      <c r="H61" s="352"/>
      <c r="I61" s="352"/>
      <c r="J61" s="38" t="s">
        <v>819</v>
      </c>
      <c r="K61" s="348"/>
      <c r="L61" s="349"/>
      <c r="U61" s="55" t="s">
        <v>820</v>
      </c>
      <c r="V61" s="45"/>
    </row>
    <row r="62" spans="1:22" s="1" customFormat="1" ht="20.25" customHeight="1">
      <c r="A62" s="23"/>
      <c r="B62" s="24"/>
      <c r="C62" s="31"/>
      <c r="D62" s="350" t="s">
        <v>821</v>
      </c>
      <c r="E62" s="350"/>
      <c r="F62" s="350"/>
      <c r="G62" s="350"/>
      <c r="H62" s="350"/>
      <c r="I62" s="350"/>
      <c r="J62" s="357" t="s">
        <v>822</v>
      </c>
      <c r="K62" s="40"/>
      <c r="L62" s="41"/>
      <c r="U62" s="55"/>
      <c r="V62" s="45"/>
    </row>
    <row r="63" spans="1:22" s="1" customFormat="1" ht="20.25" customHeight="1">
      <c r="A63" s="23"/>
      <c r="B63" s="24"/>
      <c r="C63" s="31"/>
      <c r="D63" s="350" t="s">
        <v>769</v>
      </c>
      <c r="E63" s="350"/>
      <c r="F63" s="350"/>
      <c r="G63" s="350"/>
      <c r="H63" s="350"/>
      <c r="I63" s="350"/>
      <c r="J63" s="355"/>
      <c r="K63" s="40"/>
      <c r="L63" s="41"/>
      <c r="U63" s="55"/>
      <c r="V63" s="45"/>
    </row>
    <row r="64" spans="1:22" s="1" customFormat="1" ht="20.25" customHeight="1">
      <c r="A64" s="23"/>
      <c r="B64" s="24"/>
      <c r="C64" s="31"/>
      <c r="D64" s="350" t="s">
        <v>772</v>
      </c>
      <c r="E64" s="350"/>
      <c r="F64" s="350"/>
      <c r="G64" s="350"/>
      <c r="H64" s="350"/>
      <c r="I64" s="350"/>
      <c r="J64" s="355"/>
      <c r="K64" s="40"/>
      <c r="L64" s="41"/>
      <c r="U64" s="55"/>
      <c r="V64" s="45"/>
    </row>
    <row r="65" spans="1:22" s="1" customFormat="1" ht="20.25" customHeight="1">
      <c r="A65" s="23" t="s">
        <v>823</v>
      </c>
      <c r="B65" s="24">
        <f>ROUND(C65/$B$9,2)</f>
        <v>40.17</v>
      </c>
      <c r="C65" s="31">
        <v>924000</v>
      </c>
      <c r="D65" s="350" t="s">
        <v>824</v>
      </c>
      <c r="E65" s="350"/>
      <c r="F65" s="350"/>
      <c r="G65" s="350"/>
      <c r="H65" s="350"/>
      <c r="I65" s="350"/>
      <c r="J65" s="355"/>
      <c r="K65" s="40"/>
      <c r="L65" s="41"/>
      <c r="U65" s="55"/>
      <c r="V65" s="45"/>
    </row>
    <row r="66" spans="1:22" s="1" customFormat="1" ht="20.25" customHeight="1">
      <c r="A66" s="23"/>
      <c r="B66" s="24"/>
      <c r="C66" s="31"/>
      <c r="D66" s="350" t="s">
        <v>774</v>
      </c>
      <c r="E66" s="350"/>
      <c r="F66" s="350"/>
      <c r="G66" s="350"/>
      <c r="H66" s="350"/>
      <c r="I66" s="350"/>
      <c r="J66" s="355"/>
      <c r="K66" s="40"/>
      <c r="L66" s="41"/>
      <c r="U66" s="55"/>
      <c r="V66" s="45"/>
    </row>
    <row r="67" spans="1:22" s="1" customFormat="1" ht="32.25" customHeight="1">
      <c r="A67" s="23"/>
      <c r="B67" s="24"/>
      <c r="C67" s="31"/>
      <c r="D67" s="350" t="s">
        <v>804</v>
      </c>
      <c r="E67" s="350"/>
      <c r="F67" s="350"/>
      <c r="G67" s="350"/>
      <c r="H67" s="350"/>
      <c r="I67" s="350"/>
      <c r="J67" s="355"/>
      <c r="K67" s="40"/>
      <c r="L67" s="41"/>
      <c r="U67" s="55"/>
      <c r="V67" s="45"/>
    </row>
    <row r="68" spans="1:22" s="1" customFormat="1" ht="20.25" customHeight="1">
      <c r="A68" s="27"/>
      <c r="B68" s="28"/>
      <c r="C68" s="33"/>
      <c r="D68" s="351" t="s">
        <v>825</v>
      </c>
      <c r="E68" s="351"/>
      <c r="F68" s="351"/>
      <c r="G68" s="351"/>
      <c r="H68" s="351"/>
      <c r="I68" s="351"/>
      <c r="J68" s="356"/>
      <c r="K68" s="42"/>
      <c r="L68" s="43"/>
      <c r="U68" s="55"/>
      <c r="V68" s="45"/>
    </row>
    <row r="69" spans="1:22" s="1" customFormat="1" ht="31.5" customHeight="1">
      <c r="A69" s="20"/>
      <c r="B69" s="21"/>
      <c r="C69" s="22"/>
      <c r="D69" s="347" t="s">
        <v>826</v>
      </c>
      <c r="E69" s="347"/>
      <c r="F69" s="347"/>
      <c r="G69" s="347"/>
      <c r="H69" s="347"/>
      <c r="I69" s="347"/>
      <c r="J69" s="38" t="s">
        <v>827</v>
      </c>
      <c r="K69" s="348"/>
      <c r="L69" s="349"/>
      <c r="U69" s="55" t="s">
        <v>820</v>
      </c>
      <c r="V69" s="45"/>
    </row>
    <row r="70" spans="1:22" s="1" customFormat="1" ht="21" customHeight="1">
      <c r="A70" s="23"/>
      <c r="B70" s="24"/>
      <c r="C70" s="25"/>
      <c r="D70" s="350" t="s">
        <v>828</v>
      </c>
      <c r="E70" s="350"/>
      <c r="F70" s="350"/>
      <c r="G70" s="350"/>
      <c r="H70" s="350"/>
      <c r="I70" s="350"/>
      <c r="J70" s="357" t="s">
        <v>829</v>
      </c>
      <c r="K70" s="40"/>
      <c r="L70" s="41"/>
      <c r="U70" s="55"/>
      <c r="V70" s="45"/>
    </row>
    <row r="71" spans="1:22" s="1" customFormat="1" ht="21" customHeight="1">
      <c r="A71" s="23"/>
      <c r="B71" s="24"/>
      <c r="C71" s="25"/>
      <c r="D71" s="350" t="s">
        <v>769</v>
      </c>
      <c r="E71" s="350"/>
      <c r="F71" s="350"/>
      <c r="G71" s="350"/>
      <c r="H71" s="350"/>
      <c r="I71" s="350"/>
      <c r="J71" s="355"/>
      <c r="K71" s="40"/>
      <c r="L71" s="41"/>
      <c r="U71" s="55"/>
      <c r="V71" s="45"/>
    </row>
    <row r="72" spans="1:22" s="1" customFormat="1" ht="21" customHeight="1">
      <c r="A72" s="23" t="s">
        <v>830</v>
      </c>
      <c r="B72" s="24">
        <f>ROUND(C72/$B$9,2)</f>
        <v>43.43</v>
      </c>
      <c r="C72" s="25">
        <v>999000</v>
      </c>
      <c r="D72" s="350" t="s">
        <v>772</v>
      </c>
      <c r="E72" s="350"/>
      <c r="F72" s="350"/>
      <c r="G72" s="350"/>
      <c r="H72" s="350"/>
      <c r="I72" s="350"/>
      <c r="J72" s="355"/>
      <c r="K72" s="40"/>
      <c r="L72" s="41"/>
      <c r="U72" s="55"/>
      <c r="V72" s="45"/>
    </row>
    <row r="73" spans="1:22" s="1" customFormat="1" ht="21" customHeight="1">
      <c r="A73" s="23"/>
      <c r="B73" s="24"/>
      <c r="C73" s="25"/>
      <c r="D73" s="350" t="s">
        <v>824</v>
      </c>
      <c r="E73" s="350"/>
      <c r="F73" s="350"/>
      <c r="G73" s="350"/>
      <c r="H73" s="350"/>
      <c r="I73" s="350"/>
      <c r="J73" s="355"/>
      <c r="K73" s="40"/>
      <c r="L73" s="41"/>
      <c r="U73" s="55"/>
      <c r="V73" s="45"/>
    </row>
    <row r="74" spans="1:22" s="1" customFormat="1" ht="21" customHeight="1">
      <c r="A74" s="23"/>
      <c r="B74" s="24"/>
      <c r="C74" s="25"/>
      <c r="D74" s="350" t="s">
        <v>774</v>
      </c>
      <c r="E74" s="350"/>
      <c r="F74" s="350"/>
      <c r="G74" s="350"/>
      <c r="H74" s="350"/>
      <c r="I74" s="350"/>
      <c r="J74" s="355"/>
      <c r="K74" s="40"/>
      <c r="L74" s="41"/>
      <c r="U74" s="55"/>
      <c r="V74" s="45"/>
    </row>
    <row r="75" spans="1:22" s="1" customFormat="1" ht="19.5" customHeight="1">
      <c r="A75" s="23"/>
      <c r="B75" s="24"/>
      <c r="C75" s="25"/>
      <c r="D75" s="350" t="s">
        <v>831</v>
      </c>
      <c r="E75" s="350"/>
      <c r="F75" s="350"/>
      <c r="G75" s="350"/>
      <c r="H75" s="350"/>
      <c r="I75" s="350"/>
      <c r="J75" s="355"/>
      <c r="K75" s="40"/>
      <c r="L75" s="41"/>
      <c r="U75" s="55"/>
      <c r="V75" s="45"/>
    </row>
    <row r="76" spans="1:22" s="1" customFormat="1" ht="19.5" customHeight="1">
      <c r="A76" s="27"/>
      <c r="B76" s="28"/>
      <c r="C76" s="29"/>
      <c r="D76" s="351" t="s">
        <v>832</v>
      </c>
      <c r="E76" s="351"/>
      <c r="F76" s="351"/>
      <c r="G76" s="351"/>
      <c r="H76" s="351"/>
      <c r="I76" s="351"/>
      <c r="J76" s="356"/>
      <c r="K76" s="42"/>
      <c r="L76" s="43"/>
      <c r="U76" s="55"/>
      <c r="V76" s="45"/>
    </row>
    <row r="77" spans="1:22" s="1" customFormat="1" ht="33.75" customHeight="1">
      <c r="A77" s="20"/>
      <c r="B77" s="21"/>
      <c r="C77" s="30"/>
      <c r="D77" s="376" t="s">
        <v>833</v>
      </c>
      <c r="E77" s="376"/>
      <c r="F77" s="376"/>
      <c r="G77" s="376"/>
      <c r="H77" s="376"/>
      <c r="I77" s="376"/>
      <c r="J77" s="60" t="s">
        <v>834</v>
      </c>
      <c r="K77" s="348"/>
      <c r="L77" s="349"/>
      <c r="U77" s="55" t="s">
        <v>820</v>
      </c>
      <c r="V77" s="45"/>
    </row>
    <row r="78" spans="1:22" s="1" customFormat="1" ht="31.5" customHeight="1">
      <c r="A78" s="23"/>
      <c r="B78" s="24"/>
      <c r="C78" s="31"/>
      <c r="D78" s="56"/>
      <c r="E78" s="56"/>
      <c r="F78" s="56"/>
      <c r="G78" s="56"/>
      <c r="H78" s="56"/>
      <c r="I78" s="56"/>
      <c r="J78" s="357" t="s">
        <v>835</v>
      </c>
      <c r="K78" s="61"/>
      <c r="L78" s="62"/>
      <c r="U78" s="55"/>
      <c r="V78" s="45"/>
    </row>
    <row r="79" spans="1:22" s="1" customFormat="1" ht="31.5" customHeight="1">
      <c r="A79" s="23"/>
      <c r="B79" s="24"/>
      <c r="C79" s="31"/>
      <c r="D79" s="56"/>
      <c r="E79" s="56"/>
      <c r="F79" s="56"/>
      <c r="G79" s="56"/>
      <c r="H79" s="56"/>
      <c r="I79" s="56"/>
      <c r="J79" s="355"/>
      <c r="K79" s="61"/>
      <c r="L79" s="62"/>
      <c r="U79" s="55"/>
      <c r="V79" s="45"/>
    </row>
    <row r="80" spans="1:22" s="1" customFormat="1" ht="31.5" customHeight="1">
      <c r="A80" s="23" t="s">
        <v>836</v>
      </c>
      <c r="B80" s="24">
        <f>ROUND(C80/$B$9,2)</f>
        <v>65.22</v>
      </c>
      <c r="C80" s="31">
        <v>1500000</v>
      </c>
      <c r="D80" s="56"/>
      <c r="E80" s="56"/>
      <c r="F80" s="56"/>
      <c r="G80" s="56"/>
      <c r="H80" s="56"/>
      <c r="I80" s="56"/>
      <c r="J80" s="355"/>
      <c r="K80" s="61"/>
      <c r="L80" s="62"/>
      <c r="U80" s="55"/>
      <c r="V80" s="45"/>
    </row>
    <row r="81" spans="1:22" s="1" customFormat="1" ht="31.5" customHeight="1">
      <c r="A81" s="23"/>
      <c r="B81" s="24"/>
      <c r="C81" s="31"/>
      <c r="D81" s="56"/>
      <c r="E81" s="56"/>
      <c r="F81" s="56"/>
      <c r="G81" s="56"/>
      <c r="H81" s="56"/>
      <c r="I81" s="56"/>
      <c r="J81" s="355"/>
      <c r="K81" s="61"/>
      <c r="L81" s="62"/>
      <c r="U81" s="55"/>
      <c r="V81" s="45"/>
    </row>
    <row r="82" spans="1:22" s="1" customFormat="1" ht="31.5" customHeight="1">
      <c r="A82" s="23"/>
      <c r="B82" s="24"/>
      <c r="C82" s="31"/>
      <c r="D82" s="56"/>
      <c r="E82" s="56"/>
      <c r="F82" s="56"/>
      <c r="G82" s="56"/>
      <c r="H82" s="56"/>
      <c r="I82" s="56"/>
      <c r="J82" s="355"/>
      <c r="K82" s="61"/>
      <c r="L82" s="62"/>
      <c r="U82" s="55"/>
      <c r="V82" s="45"/>
    </row>
    <row r="83" spans="1:22" s="1" customFormat="1" ht="31.5" customHeight="1">
      <c r="A83" s="20"/>
      <c r="B83" s="21"/>
      <c r="C83" s="22"/>
      <c r="D83" s="347" t="s">
        <v>819</v>
      </c>
      <c r="E83" s="347"/>
      <c r="F83" s="347"/>
      <c r="G83" s="347"/>
      <c r="H83" s="347"/>
      <c r="I83" s="347"/>
      <c r="J83" s="38" t="s">
        <v>837</v>
      </c>
      <c r="K83" s="348"/>
      <c r="L83" s="349"/>
      <c r="U83" s="63" t="s">
        <v>838</v>
      </c>
      <c r="V83" s="45"/>
    </row>
    <row r="84" spans="1:22" s="1" customFormat="1" ht="18.75" customHeight="1">
      <c r="A84" s="26"/>
      <c r="B84" s="57"/>
      <c r="C84" s="25"/>
      <c r="D84" s="350" t="s">
        <v>839</v>
      </c>
      <c r="E84" s="350"/>
      <c r="F84" s="350"/>
      <c r="G84" s="350"/>
      <c r="H84" s="350"/>
      <c r="I84" s="350"/>
      <c r="J84" s="357" t="s">
        <v>840</v>
      </c>
      <c r="K84" s="40"/>
      <c r="L84" s="41"/>
      <c r="U84" s="63"/>
      <c r="V84" s="45"/>
    </row>
    <row r="85" spans="1:22" s="1" customFormat="1" ht="18.75" customHeight="1">
      <c r="A85" s="26" t="s">
        <v>841</v>
      </c>
      <c r="B85" s="24">
        <f>ROUND(C85/$B$9,2)</f>
        <v>56.52</v>
      </c>
      <c r="C85" s="25">
        <v>1300000</v>
      </c>
      <c r="D85" s="350" t="s">
        <v>842</v>
      </c>
      <c r="E85" s="350"/>
      <c r="F85" s="350"/>
      <c r="G85" s="350"/>
      <c r="H85" s="350"/>
      <c r="I85" s="350"/>
      <c r="J85" s="355"/>
      <c r="K85" s="40"/>
      <c r="L85" s="41"/>
      <c r="U85" s="63"/>
      <c r="V85" s="45"/>
    </row>
    <row r="86" spans="1:22" s="1" customFormat="1" ht="30.75" customHeight="1">
      <c r="A86" s="26"/>
      <c r="B86" s="57"/>
      <c r="C86" s="25"/>
      <c r="D86" s="350" t="s">
        <v>843</v>
      </c>
      <c r="E86" s="350"/>
      <c r="F86" s="350"/>
      <c r="G86" s="350"/>
      <c r="H86" s="350"/>
      <c r="I86" s="350"/>
      <c r="J86" s="355"/>
      <c r="K86" s="40"/>
      <c r="L86" s="41"/>
      <c r="U86" s="63"/>
      <c r="V86" s="45"/>
    </row>
    <row r="87" spans="1:22" s="1" customFormat="1" ht="18.75" customHeight="1">
      <c r="A87" s="27"/>
      <c r="B87" s="28"/>
      <c r="C87" s="29"/>
      <c r="D87" s="351" t="s">
        <v>844</v>
      </c>
      <c r="E87" s="351"/>
      <c r="F87" s="351"/>
      <c r="G87" s="351"/>
      <c r="H87" s="351"/>
      <c r="I87" s="351"/>
      <c r="J87" s="356"/>
      <c r="K87" s="42"/>
      <c r="L87" s="43"/>
      <c r="U87" s="63"/>
      <c r="V87" s="45"/>
    </row>
    <row r="88" spans="1:22" s="1" customFormat="1" ht="34.5" customHeight="1">
      <c r="A88" s="20"/>
      <c r="B88" s="21"/>
      <c r="C88" s="22"/>
      <c r="D88" s="347" t="s">
        <v>819</v>
      </c>
      <c r="E88" s="347"/>
      <c r="F88" s="347"/>
      <c r="G88" s="347"/>
      <c r="H88" s="347"/>
      <c r="I88" s="347"/>
      <c r="J88" s="38" t="s">
        <v>845</v>
      </c>
      <c r="K88" s="348"/>
      <c r="L88" s="349"/>
      <c r="U88" s="64" t="s">
        <v>846</v>
      </c>
      <c r="V88" s="45"/>
    </row>
    <row r="89" spans="1:22" s="1" customFormat="1" ht="18" customHeight="1">
      <c r="A89" s="23"/>
      <c r="B89" s="24"/>
      <c r="C89" s="25"/>
      <c r="D89" s="350" t="s">
        <v>767</v>
      </c>
      <c r="E89" s="350"/>
      <c r="F89" s="350"/>
      <c r="G89" s="350"/>
      <c r="H89" s="350"/>
      <c r="I89" s="350"/>
      <c r="J89" s="357" t="s">
        <v>847</v>
      </c>
      <c r="K89" s="40"/>
      <c r="L89" s="41"/>
      <c r="U89" s="64"/>
      <c r="V89" s="45"/>
    </row>
    <row r="90" spans="1:22" s="1" customFormat="1" ht="18" customHeight="1">
      <c r="A90" s="23" t="s">
        <v>848</v>
      </c>
      <c r="B90" s="24">
        <f>ROUND(C90/$B$9,2)</f>
        <v>126.09</v>
      </c>
      <c r="C90" s="25">
        <v>2900000</v>
      </c>
      <c r="D90" s="350" t="s">
        <v>769</v>
      </c>
      <c r="E90" s="350"/>
      <c r="F90" s="350"/>
      <c r="G90" s="350"/>
      <c r="H90" s="350"/>
      <c r="I90" s="350"/>
      <c r="J90" s="355"/>
      <c r="K90" s="40"/>
      <c r="L90" s="41"/>
      <c r="U90" s="64"/>
      <c r="V90" s="45"/>
    </row>
    <row r="91" spans="1:22" s="1" customFormat="1" ht="18" customHeight="1">
      <c r="A91" s="23"/>
      <c r="B91" s="24"/>
      <c r="C91" s="25"/>
      <c r="D91" s="350" t="s">
        <v>811</v>
      </c>
      <c r="E91" s="350"/>
      <c r="F91" s="350"/>
      <c r="G91" s="350"/>
      <c r="H91" s="350"/>
      <c r="I91" s="350"/>
      <c r="J91" s="355"/>
      <c r="K91" s="40"/>
      <c r="L91" s="41"/>
      <c r="U91" s="64"/>
      <c r="V91" s="45"/>
    </row>
    <row r="92" spans="1:22" s="1" customFormat="1" ht="18" customHeight="1">
      <c r="A92" s="23"/>
      <c r="B92" s="24"/>
      <c r="C92" s="25"/>
      <c r="D92" s="350" t="s">
        <v>817</v>
      </c>
      <c r="E92" s="350"/>
      <c r="F92" s="350"/>
      <c r="G92" s="350"/>
      <c r="H92" s="350"/>
      <c r="I92" s="350"/>
      <c r="J92" s="355"/>
      <c r="K92" s="40"/>
      <c r="L92" s="41"/>
      <c r="U92" s="64"/>
      <c r="V92" s="45"/>
    </row>
    <row r="93" spans="1:22" s="1" customFormat="1" ht="18" customHeight="1">
      <c r="A93" s="27"/>
      <c r="B93" s="28"/>
      <c r="C93" s="29"/>
      <c r="D93" s="351" t="s">
        <v>844</v>
      </c>
      <c r="E93" s="351"/>
      <c r="F93" s="351"/>
      <c r="G93" s="351"/>
      <c r="H93" s="351"/>
      <c r="I93" s="351"/>
      <c r="J93" s="356"/>
      <c r="K93" s="42"/>
      <c r="L93" s="43"/>
      <c r="U93" s="64"/>
      <c r="V93" s="45"/>
    </row>
    <row r="94" spans="1:22" s="1" customFormat="1" ht="32.25" customHeight="1">
      <c r="A94" s="23"/>
      <c r="B94" s="24"/>
      <c r="C94" s="31"/>
      <c r="D94" s="352" t="s">
        <v>819</v>
      </c>
      <c r="E94" s="352"/>
      <c r="F94" s="352"/>
      <c r="G94" s="352"/>
      <c r="H94" s="352"/>
      <c r="I94" s="352"/>
      <c r="J94" s="38" t="s">
        <v>849</v>
      </c>
      <c r="K94" s="348"/>
      <c r="L94" s="349"/>
      <c r="U94" s="64" t="s">
        <v>846</v>
      </c>
      <c r="V94" s="45"/>
    </row>
    <row r="95" spans="1:22" s="1" customFormat="1" ht="19.5" customHeight="1">
      <c r="A95" s="23"/>
      <c r="B95" s="24"/>
      <c r="C95" s="31"/>
      <c r="D95" s="350" t="s">
        <v>814</v>
      </c>
      <c r="E95" s="350"/>
      <c r="F95" s="350"/>
      <c r="G95" s="350"/>
      <c r="H95" s="350"/>
      <c r="I95" s="350"/>
      <c r="J95" s="357" t="s">
        <v>850</v>
      </c>
      <c r="K95" s="40"/>
      <c r="L95" s="41"/>
      <c r="U95" s="64"/>
      <c r="V95" s="45"/>
    </row>
    <row r="96" spans="1:22" s="1" customFormat="1" ht="19.5" customHeight="1">
      <c r="A96" s="23"/>
      <c r="B96" s="24"/>
      <c r="C96" s="31"/>
      <c r="D96" s="350" t="s">
        <v>769</v>
      </c>
      <c r="E96" s="350"/>
      <c r="F96" s="350"/>
      <c r="G96" s="350"/>
      <c r="H96" s="350"/>
      <c r="I96" s="350"/>
      <c r="J96" s="355"/>
      <c r="K96" s="40"/>
      <c r="L96" s="41"/>
      <c r="U96" s="64"/>
      <c r="V96" s="45"/>
    </row>
    <row r="97" spans="1:22" s="1" customFormat="1" ht="19.5" customHeight="1">
      <c r="A97" s="23" t="s">
        <v>851</v>
      </c>
      <c r="B97" s="24">
        <f>ROUND(C97/$B$9,2)</f>
        <v>47.83</v>
      </c>
      <c r="C97" s="31">
        <v>1100000</v>
      </c>
      <c r="D97" s="350" t="s">
        <v>852</v>
      </c>
      <c r="E97" s="350"/>
      <c r="F97" s="350"/>
      <c r="G97" s="350"/>
      <c r="H97" s="350"/>
      <c r="I97" s="350"/>
      <c r="J97" s="355"/>
      <c r="K97" s="40"/>
      <c r="L97" s="41"/>
      <c r="U97" s="64"/>
      <c r="V97" s="45"/>
    </row>
    <row r="98" spans="1:22" s="1" customFormat="1" ht="19.5" customHeight="1">
      <c r="A98" s="23"/>
      <c r="B98" s="24"/>
      <c r="C98" s="31"/>
      <c r="D98" s="350" t="s">
        <v>824</v>
      </c>
      <c r="E98" s="350"/>
      <c r="F98" s="350"/>
      <c r="G98" s="350"/>
      <c r="H98" s="350"/>
      <c r="I98" s="350"/>
      <c r="J98" s="355"/>
      <c r="K98" s="40"/>
      <c r="L98" s="41"/>
      <c r="U98" s="64"/>
      <c r="V98" s="45"/>
    </row>
    <row r="99" spans="1:22" s="1" customFormat="1" ht="19.5" customHeight="1">
      <c r="A99" s="23"/>
      <c r="B99" s="24"/>
      <c r="C99" s="31"/>
      <c r="D99" s="350" t="s">
        <v>774</v>
      </c>
      <c r="E99" s="350"/>
      <c r="F99" s="350"/>
      <c r="G99" s="350"/>
      <c r="H99" s="350"/>
      <c r="I99" s="350"/>
      <c r="J99" s="355"/>
      <c r="K99" s="40"/>
      <c r="L99" s="41"/>
      <c r="U99" s="64"/>
      <c r="V99" s="45"/>
    </row>
    <row r="100" spans="1:22" s="1" customFormat="1" ht="33" customHeight="1">
      <c r="A100" s="23"/>
      <c r="B100" s="24"/>
      <c r="C100" s="31"/>
      <c r="D100" s="350" t="s">
        <v>804</v>
      </c>
      <c r="E100" s="350"/>
      <c r="F100" s="350"/>
      <c r="G100" s="350"/>
      <c r="H100" s="350"/>
      <c r="I100" s="350"/>
      <c r="J100" s="355"/>
      <c r="K100" s="40"/>
      <c r="L100" s="41"/>
      <c r="U100" s="64"/>
      <c r="V100" s="45"/>
    </row>
    <row r="101" spans="1:22" s="1" customFormat="1" ht="17.25" customHeight="1">
      <c r="A101" s="27"/>
      <c r="B101" s="28"/>
      <c r="C101" s="33"/>
      <c r="D101" s="351" t="s">
        <v>853</v>
      </c>
      <c r="E101" s="351"/>
      <c r="F101" s="351"/>
      <c r="G101" s="351"/>
      <c r="H101" s="351"/>
      <c r="I101" s="351"/>
      <c r="J101" s="356"/>
      <c r="K101" s="42"/>
      <c r="L101" s="43"/>
      <c r="U101" s="64"/>
      <c r="V101" s="45"/>
    </row>
    <row r="102" spans="1:22" s="1" customFormat="1" ht="33" customHeight="1">
      <c r="A102" s="20"/>
      <c r="B102" s="21"/>
      <c r="C102" s="22"/>
      <c r="D102" s="347" t="s">
        <v>826</v>
      </c>
      <c r="E102" s="347"/>
      <c r="F102" s="347"/>
      <c r="G102" s="347"/>
      <c r="H102" s="347"/>
      <c r="I102" s="347"/>
      <c r="J102" s="38" t="s">
        <v>854</v>
      </c>
      <c r="K102" s="348"/>
      <c r="L102" s="349"/>
      <c r="U102" s="64" t="s">
        <v>846</v>
      </c>
      <c r="V102" s="45"/>
    </row>
    <row r="103" spans="1:22" s="1" customFormat="1" ht="19.5" customHeight="1">
      <c r="A103" s="23"/>
      <c r="B103" s="24"/>
      <c r="C103" s="25"/>
      <c r="D103" s="350" t="s">
        <v>814</v>
      </c>
      <c r="E103" s="350"/>
      <c r="F103" s="350"/>
      <c r="G103" s="350"/>
      <c r="H103" s="350"/>
      <c r="I103" s="350"/>
      <c r="J103" s="357" t="s">
        <v>855</v>
      </c>
      <c r="K103" s="40"/>
      <c r="L103" s="41"/>
      <c r="U103" s="64"/>
      <c r="V103" s="45"/>
    </row>
    <row r="104" spans="1:22" s="1" customFormat="1" ht="19.5" customHeight="1">
      <c r="A104" s="23"/>
      <c r="B104" s="24"/>
      <c r="C104" s="25"/>
      <c r="D104" s="350" t="s">
        <v>828</v>
      </c>
      <c r="E104" s="350"/>
      <c r="F104" s="350"/>
      <c r="G104" s="350"/>
      <c r="H104" s="350"/>
      <c r="I104" s="350"/>
      <c r="J104" s="355"/>
      <c r="K104" s="40"/>
      <c r="L104" s="41"/>
      <c r="U104" s="64"/>
      <c r="V104" s="45"/>
    </row>
    <row r="105" spans="1:22" s="1" customFormat="1" ht="19.5" customHeight="1">
      <c r="A105" s="23" t="s">
        <v>856</v>
      </c>
      <c r="B105" s="24">
        <f>ROUND(C105/$B$9,2)</f>
        <v>52.17</v>
      </c>
      <c r="C105" s="25">
        <v>1200000</v>
      </c>
      <c r="D105" s="350" t="s">
        <v>769</v>
      </c>
      <c r="E105" s="350"/>
      <c r="F105" s="350"/>
      <c r="G105" s="350"/>
      <c r="H105" s="350"/>
      <c r="I105" s="350"/>
      <c r="J105" s="355"/>
      <c r="K105" s="40"/>
      <c r="L105" s="41"/>
      <c r="U105" s="64"/>
      <c r="V105" s="45"/>
    </row>
    <row r="106" spans="1:22" s="1" customFormat="1" ht="19.5" customHeight="1">
      <c r="A106" s="23"/>
      <c r="B106" s="24"/>
      <c r="C106" s="25"/>
      <c r="D106" s="350" t="s">
        <v>852</v>
      </c>
      <c r="E106" s="350"/>
      <c r="F106" s="350"/>
      <c r="G106" s="350"/>
      <c r="H106" s="350"/>
      <c r="I106" s="350"/>
      <c r="J106" s="355"/>
      <c r="K106" s="40"/>
      <c r="L106" s="41"/>
      <c r="U106" s="64"/>
      <c r="V106" s="45"/>
    </row>
    <row r="107" spans="1:22" s="1" customFormat="1" ht="19.5" customHeight="1">
      <c r="A107" s="23"/>
      <c r="B107" s="24"/>
      <c r="C107" s="25"/>
      <c r="D107" s="350" t="s">
        <v>824</v>
      </c>
      <c r="E107" s="350"/>
      <c r="F107" s="350"/>
      <c r="G107" s="350"/>
      <c r="H107" s="350"/>
      <c r="I107" s="350"/>
      <c r="J107" s="355"/>
      <c r="K107" s="40"/>
      <c r="L107" s="41"/>
      <c r="U107" s="64"/>
      <c r="V107" s="45"/>
    </row>
    <row r="108" spans="1:22" s="1" customFormat="1" ht="19.5" customHeight="1">
      <c r="A108" s="23"/>
      <c r="B108" s="24"/>
      <c r="C108" s="25"/>
      <c r="D108" s="350" t="s">
        <v>774</v>
      </c>
      <c r="E108" s="350"/>
      <c r="F108" s="350"/>
      <c r="G108" s="350"/>
      <c r="H108" s="350"/>
      <c r="I108" s="350"/>
      <c r="J108" s="355"/>
      <c r="K108" s="40"/>
      <c r="L108" s="41"/>
      <c r="U108" s="64"/>
      <c r="V108" s="45"/>
    </row>
    <row r="109" spans="1:22" s="1" customFormat="1" ht="19.5" customHeight="1">
      <c r="A109" s="23"/>
      <c r="B109" s="24"/>
      <c r="C109" s="25"/>
      <c r="D109" s="350" t="s">
        <v>831</v>
      </c>
      <c r="E109" s="350"/>
      <c r="F109" s="350"/>
      <c r="G109" s="350"/>
      <c r="H109" s="350"/>
      <c r="I109" s="350"/>
      <c r="J109" s="355"/>
      <c r="K109" s="40"/>
      <c r="L109" s="41"/>
      <c r="U109" s="64"/>
      <c r="V109" s="45"/>
    </row>
    <row r="110" spans="1:22" s="1" customFormat="1" ht="19.5" customHeight="1">
      <c r="A110" s="27"/>
      <c r="B110" s="28"/>
      <c r="C110" s="29"/>
      <c r="D110" s="351" t="s">
        <v>857</v>
      </c>
      <c r="E110" s="351"/>
      <c r="F110" s="351"/>
      <c r="G110" s="351"/>
      <c r="H110" s="351"/>
      <c r="I110" s="351"/>
      <c r="J110" s="356"/>
      <c r="K110" s="42"/>
      <c r="L110" s="43"/>
      <c r="U110" s="64"/>
      <c r="V110" s="45"/>
    </row>
    <row r="111" spans="1:22" s="1" customFormat="1" ht="35.25" customHeight="1">
      <c r="A111" s="20"/>
      <c r="B111" s="21"/>
      <c r="C111" s="30"/>
      <c r="D111" s="347" t="s">
        <v>858</v>
      </c>
      <c r="E111" s="347"/>
      <c r="F111" s="347"/>
      <c r="G111" s="347"/>
      <c r="H111" s="347"/>
      <c r="I111" s="347"/>
      <c r="J111" s="38" t="s">
        <v>859</v>
      </c>
      <c r="K111" s="348"/>
      <c r="L111" s="349"/>
      <c r="U111" s="65" t="s">
        <v>860</v>
      </c>
      <c r="V111" s="45"/>
    </row>
    <row r="112" spans="1:22" s="1" customFormat="1" ht="20.25" customHeight="1">
      <c r="A112" s="23"/>
      <c r="B112" s="24"/>
      <c r="C112" s="31"/>
      <c r="D112" s="350" t="s">
        <v>861</v>
      </c>
      <c r="E112" s="350"/>
      <c r="F112" s="350"/>
      <c r="G112" s="350"/>
      <c r="H112" s="350"/>
      <c r="I112" s="350"/>
      <c r="J112" s="357" t="s">
        <v>862</v>
      </c>
      <c r="K112" s="40"/>
      <c r="L112" s="41"/>
      <c r="U112" s="65"/>
      <c r="V112" s="45"/>
    </row>
    <row r="113" spans="1:22" s="1" customFormat="1" ht="20.25" customHeight="1">
      <c r="A113" s="23"/>
      <c r="B113" s="24"/>
      <c r="C113" s="31"/>
      <c r="D113" s="350" t="s">
        <v>774</v>
      </c>
      <c r="E113" s="350"/>
      <c r="F113" s="350"/>
      <c r="G113" s="350"/>
      <c r="H113" s="350"/>
      <c r="I113" s="350"/>
      <c r="J113" s="355"/>
      <c r="K113" s="40"/>
      <c r="L113" s="41"/>
      <c r="U113" s="65"/>
      <c r="V113" s="45"/>
    </row>
    <row r="114" spans="1:22" s="1" customFormat="1" ht="20.25" customHeight="1">
      <c r="A114" s="23" t="s">
        <v>863</v>
      </c>
      <c r="B114" s="24">
        <f>ROUND(C114/$B$9,2)</f>
        <v>65.22</v>
      </c>
      <c r="C114" s="31">
        <v>1500000</v>
      </c>
      <c r="D114" s="350" t="s">
        <v>772</v>
      </c>
      <c r="E114" s="350"/>
      <c r="F114" s="350"/>
      <c r="G114" s="350"/>
      <c r="H114" s="350"/>
      <c r="I114" s="350"/>
      <c r="J114" s="355"/>
      <c r="K114" s="40"/>
      <c r="L114" s="41"/>
      <c r="U114" s="65"/>
      <c r="V114" s="45"/>
    </row>
    <row r="115" spans="1:22" s="1" customFormat="1" ht="20.25" customHeight="1">
      <c r="A115" s="23"/>
      <c r="B115" s="24"/>
      <c r="C115" s="31"/>
      <c r="D115" s="350" t="s">
        <v>864</v>
      </c>
      <c r="E115" s="350"/>
      <c r="F115" s="350"/>
      <c r="G115" s="350"/>
      <c r="H115" s="350"/>
      <c r="I115" s="350"/>
      <c r="J115" s="355"/>
      <c r="K115" s="40"/>
      <c r="L115" s="41"/>
      <c r="U115" s="65"/>
      <c r="V115" s="45"/>
    </row>
    <row r="116" spans="1:22" s="1" customFormat="1" ht="20.25" customHeight="1">
      <c r="A116" s="23"/>
      <c r="B116" s="24"/>
      <c r="C116" s="31"/>
      <c r="D116" s="350" t="s">
        <v>786</v>
      </c>
      <c r="E116" s="350"/>
      <c r="F116" s="350"/>
      <c r="G116" s="350"/>
      <c r="H116" s="350"/>
      <c r="I116" s="350"/>
      <c r="J116" s="355"/>
      <c r="K116" s="40"/>
      <c r="L116" s="41"/>
      <c r="U116" s="65"/>
      <c r="V116" s="45"/>
    </row>
    <row r="117" spans="1:22" s="1" customFormat="1" ht="20.25" customHeight="1">
      <c r="A117" s="23"/>
      <c r="B117" s="24"/>
      <c r="C117" s="31"/>
      <c r="D117" s="350" t="s">
        <v>865</v>
      </c>
      <c r="E117" s="350"/>
      <c r="F117" s="350"/>
      <c r="G117" s="350"/>
      <c r="H117" s="350"/>
      <c r="I117" s="350"/>
      <c r="J117" s="355"/>
      <c r="K117" s="40"/>
      <c r="L117" s="41"/>
      <c r="U117" s="65"/>
      <c r="V117" s="45"/>
    </row>
    <row r="118" spans="1:22" s="1" customFormat="1" ht="20.25" customHeight="1">
      <c r="A118" s="27"/>
      <c r="B118" s="28"/>
      <c r="C118" s="33"/>
      <c r="D118" s="351" t="s">
        <v>798</v>
      </c>
      <c r="E118" s="351"/>
      <c r="F118" s="351"/>
      <c r="G118" s="351"/>
      <c r="H118" s="351"/>
      <c r="I118" s="351"/>
      <c r="J118" s="356"/>
      <c r="K118" s="42"/>
      <c r="L118" s="43"/>
      <c r="U118" s="65"/>
      <c r="V118" s="45"/>
    </row>
    <row r="119" spans="1:22" s="1" customFormat="1" ht="33.75" customHeight="1">
      <c r="A119" s="23"/>
      <c r="B119" s="24"/>
      <c r="C119" s="31"/>
      <c r="D119" s="352" t="s">
        <v>866</v>
      </c>
      <c r="E119" s="352"/>
      <c r="F119" s="352"/>
      <c r="G119" s="352"/>
      <c r="H119" s="352"/>
      <c r="I119" s="352"/>
      <c r="J119" s="60" t="s">
        <v>867</v>
      </c>
      <c r="K119" s="348"/>
      <c r="L119" s="349"/>
      <c r="U119" s="66" t="s">
        <v>868</v>
      </c>
      <c r="V119" s="45"/>
    </row>
    <row r="120" spans="1:22" s="1" customFormat="1" ht="22.5" customHeight="1">
      <c r="A120" s="23"/>
      <c r="B120" s="24"/>
      <c r="C120" s="31"/>
      <c r="D120" s="350" t="s">
        <v>869</v>
      </c>
      <c r="E120" s="350"/>
      <c r="F120" s="350"/>
      <c r="G120" s="350"/>
      <c r="H120" s="350"/>
      <c r="I120" s="350"/>
      <c r="J120" s="355" t="s">
        <v>870</v>
      </c>
      <c r="K120" s="40"/>
      <c r="L120" s="41"/>
      <c r="U120" s="66"/>
      <c r="V120" s="45"/>
    </row>
    <row r="121" spans="1:22" s="1" customFormat="1" ht="22.5" customHeight="1">
      <c r="A121" s="23" t="s">
        <v>871</v>
      </c>
      <c r="B121" s="24">
        <f>ROUND(C121/$B$9,2)</f>
        <v>43.43</v>
      </c>
      <c r="C121" s="31">
        <v>999000</v>
      </c>
      <c r="D121" s="350" t="s">
        <v>872</v>
      </c>
      <c r="E121" s="350"/>
      <c r="F121" s="350"/>
      <c r="G121" s="350"/>
      <c r="H121" s="350"/>
      <c r="I121" s="350"/>
      <c r="J121" s="355"/>
      <c r="K121" s="40"/>
      <c r="L121" s="41"/>
      <c r="U121" s="66"/>
      <c r="V121" s="45"/>
    </row>
    <row r="122" spans="1:22" s="1" customFormat="1" ht="22.5" customHeight="1">
      <c r="A122" s="23"/>
      <c r="B122" s="24"/>
      <c r="C122" s="31"/>
      <c r="D122" s="350" t="s">
        <v>873</v>
      </c>
      <c r="E122" s="350"/>
      <c r="F122" s="350"/>
      <c r="G122" s="350"/>
      <c r="H122" s="350"/>
      <c r="I122" s="350"/>
      <c r="J122" s="355"/>
      <c r="K122" s="40"/>
      <c r="L122" s="41"/>
      <c r="U122" s="66"/>
      <c r="V122" s="45"/>
    </row>
    <row r="123" spans="1:22" s="1" customFormat="1" ht="22.5" customHeight="1">
      <c r="A123" s="58" t="s">
        <v>874</v>
      </c>
      <c r="B123" s="24">
        <f>ROUND(C123/$B$9,2)</f>
        <v>47.83</v>
      </c>
      <c r="C123" s="59">
        <v>1100000</v>
      </c>
      <c r="D123" s="350" t="s">
        <v>811</v>
      </c>
      <c r="E123" s="350"/>
      <c r="F123" s="350"/>
      <c r="G123" s="350"/>
      <c r="H123" s="350"/>
      <c r="I123" s="350"/>
      <c r="J123" s="355"/>
      <c r="K123" s="40"/>
      <c r="L123" s="41"/>
      <c r="U123" s="66"/>
      <c r="V123" s="45"/>
    </row>
    <row r="124" spans="1:22" s="1" customFormat="1" ht="22.5" customHeight="1">
      <c r="A124" s="27"/>
      <c r="B124" s="28"/>
      <c r="C124" s="33"/>
      <c r="D124" s="351" t="s">
        <v>875</v>
      </c>
      <c r="E124" s="351"/>
      <c r="F124" s="351"/>
      <c r="G124" s="351"/>
      <c r="H124" s="351"/>
      <c r="I124" s="351"/>
      <c r="J124" s="356"/>
      <c r="K124" s="42"/>
      <c r="L124" s="43"/>
      <c r="U124" s="66"/>
      <c r="V124" s="45"/>
    </row>
    <row r="125" spans="1:22" s="1" customFormat="1" ht="33.75" customHeight="1">
      <c r="A125" s="23"/>
      <c r="B125" s="24"/>
      <c r="C125" s="25"/>
      <c r="D125" s="352" t="s">
        <v>764</v>
      </c>
      <c r="E125" s="352"/>
      <c r="F125" s="352"/>
      <c r="G125" s="352"/>
      <c r="H125" s="352"/>
      <c r="I125" s="352"/>
      <c r="J125" s="60" t="s">
        <v>876</v>
      </c>
      <c r="K125" s="348"/>
      <c r="L125" s="349"/>
      <c r="U125" s="67" t="s">
        <v>877</v>
      </c>
      <c r="V125" s="45"/>
    </row>
    <row r="126" spans="1:22" s="1" customFormat="1" ht="24.75" customHeight="1">
      <c r="A126" s="23"/>
      <c r="B126" s="24"/>
      <c r="C126" s="25"/>
      <c r="D126" s="350" t="s">
        <v>878</v>
      </c>
      <c r="E126" s="350"/>
      <c r="F126" s="350"/>
      <c r="G126" s="350"/>
      <c r="H126" s="350"/>
      <c r="I126" s="350"/>
      <c r="J126" s="355" t="s">
        <v>879</v>
      </c>
      <c r="K126" s="40"/>
      <c r="L126" s="41"/>
      <c r="U126" s="67"/>
      <c r="V126" s="45"/>
    </row>
    <row r="127" spans="1:22" s="1" customFormat="1" ht="24.75" customHeight="1">
      <c r="A127" s="23" t="s">
        <v>880</v>
      </c>
      <c r="B127" s="24">
        <f>ROUND(C127/$B$9,2)</f>
        <v>65.22</v>
      </c>
      <c r="C127" s="25">
        <v>1500000</v>
      </c>
      <c r="D127" s="350" t="s">
        <v>769</v>
      </c>
      <c r="E127" s="350"/>
      <c r="F127" s="350"/>
      <c r="G127" s="350"/>
      <c r="H127" s="350"/>
      <c r="I127" s="350"/>
      <c r="J127" s="355"/>
      <c r="K127" s="40"/>
      <c r="L127" s="41"/>
      <c r="U127" s="67"/>
      <c r="V127" s="45"/>
    </row>
    <row r="128" spans="1:22" s="1" customFormat="1" ht="24.75" customHeight="1">
      <c r="A128" s="23"/>
      <c r="B128" s="24"/>
      <c r="C128" s="25"/>
      <c r="D128" s="350" t="s">
        <v>802</v>
      </c>
      <c r="E128" s="350"/>
      <c r="F128" s="350"/>
      <c r="G128" s="350"/>
      <c r="H128" s="350"/>
      <c r="I128" s="350"/>
      <c r="J128" s="355"/>
      <c r="K128" s="40"/>
      <c r="L128" s="41"/>
      <c r="U128" s="67"/>
      <c r="V128" s="45"/>
    </row>
    <row r="129" spans="1:22" s="1" customFormat="1" ht="24.75" customHeight="1">
      <c r="A129" s="27"/>
      <c r="B129" s="28"/>
      <c r="C129" s="29"/>
      <c r="D129" s="351" t="s">
        <v>798</v>
      </c>
      <c r="E129" s="351"/>
      <c r="F129" s="351"/>
      <c r="G129" s="351"/>
      <c r="H129" s="351"/>
      <c r="I129" s="351"/>
      <c r="J129" s="356"/>
      <c r="K129" s="42"/>
      <c r="L129" s="43"/>
      <c r="U129" s="67"/>
      <c r="V129" s="45"/>
    </row>
    <row r="130" spans="1:22" s="1" customFormat="1" ht="30.75" customHeight="1">
      <c r="A130" s="23"/>
      <c r="B130" s="24"/>
      <c r="C130" s="31"/>
      <c r="D130" s="352" t="s">
        <v>881</v>
      </c>
      <c r="E130" s="352"/>
      <c r="F130" s="352"/>
      <c r="G130" s="352"/>
      <c r="H130" s="352"/>
      <c r="I130" s="352"/>
      <c r="J130" s="60" t="s">
        <v>882</v>
      </c>
      <c r="K130" s="348"/>
      <c r="L130" s="349"/>
      <c r="U130" s="67" t="s">
        <v>883</v>
      </c>
      <c r="V130" s="45"/>
    </row>
    <row r="131" spans="1:22" s="1" customFormat="1" ht="19.5" customHeight="1">
      <c r="A131" s="23"/>
      <c r="B131" s="24"/>
      <c r="C131" s="31"/>
      <c r="D131" s="350" t="s">
        <v>556</v>
      </c>
      <c r="E131" s="350"/>
      <c r="F131" s="350"/>
      <c r="G131" s="350"/>
      <c r="H131" s="350"/>
      <c r="I131" s="350"/>
      <c r="J131" s="357" t="s">
        <v>884</v>
      </c>
      <c r="K131" s="40"/>
      <c r="L131" s="41"/>
      <c r="U131" s="67"/>
      <c r="V131" s="45"/>
    </row>
    <row r="132" spans="1:22" s="1" customFormat="1" ht="21" customHeight="1">
      <c r="A132" s="23" t="s">
        <v>885</v>
      </c>
      <c r="B132" s="24">
        <f>ROUND(C132/$B$9,2)</f>
        <v>108.7</v>
      </c>
      <c r="C132" s="31">
        <v>2500000</v>
      </c>
      <c r="D132" s="350" t="s">
        <v>769</v>
      </c>
      <c r="E132" s="350"/>
      <c r="F132" s="350"/>
      <c r="G132" s="350"/>
      <c r="H132" s="350"/>
      <c r="I132" s="350"/>
      <c r="J132" s="355"/>
      <c r="K132" s="40"/>
      <c r="L132" s="41"/>
      <c r="U132" s="67"/>
      <c r="V132" s="45"/>
    </row>
    <row r="133" spans="1:22" s="1" customFormat="1" ht="21" customHeight="1">
      <c r="A133" s="23"/>
      <c r="B133" s="24"/>
      <c r="C133" s="31"/>
      <c r="D133" s="350" t="s">
        <v>886</v>
      </c>
      <c r="E133" s="350"/>
      <c r="F133" s="350"/>
      <c r="G133" s="350"/>
      <c r="H133" s="350"/>
      <c r="I133" s="350"/>
      <c r="J133" s="355"/>
      <c r="K133" s="40"/>
      <c r="L133" s="41"/>
      <c r="U133" s="67"/>
      <c r="V133" s="45"/>
    </row>
    <row r="134" spans="1:22" s="1" customFormat="1" ht="21" customHeight="1">
      <c r="A134" s="23"/>
      <c r="B134" s="24"/>
      <c r="C134" s="31"/>
      <c r="D134" s="350" t="s">
        <v>887</v>
      </c>
      <c r="E134" s="350"/>
      <c r="F134" s="350"/>
      <c r="G134" s="350"/>
      <c r="H134" s="350"/>
      <c r="I134" s="350"/>
      <c r="J134" s="355"/>
      <c r="K134" s="40"/>
      <c r="L134" s="41"/>
      <c r="U134" s="67"/>
      <c r="V134" s="45"/>
    </row>
    <row r="135" spans="1:22" s="1" customFormat="1" ht="21" customHeight="1">
      <c r="A135" s="27"/>
      <c r="B135" s="28"/>
      <c r="C135" s="33"/>
      <c r="D135" s="351" t="s">
        <v>888</v>
      </c>
      <c r="E135" s="351"/>
      <c r="F135" s="351"/>
      <c r="G135" s="351"/>
      <c r="H135" s="351"/>
      <c r="I135" s="351"/>
      <c r="J135" s="356"/>
      <c r="K135" s="42"/>
      <c r="L135" s="43"/>
      <c r="U135" s="67"/>
      <c r="V135" s="45"/>
    </row>
    <row r="136" spans="1:22" s="1" customFormat="1" ht="34.5" customHeight="1">
      <c r="A136" s="23"/>
      <c r="B136" s="24"/>
      <c r="C136" s="31"/>
      <c r="D136" s="352" t="s">
        <v>819</v>
      </c>
      <c r="E136" s="352"/>
      <c r="F136" s="352"/>
      <c r="G136" s="352"/>
      <c r="H136" s="352"/>
      <c r="I136" s="352"/>
      <c r="J136" s="60" t="s">
        <v>889</v>
      </c>
      <c r="K136" s="348"/>
      <c r="L136" s="349"/>
      <c r="U136" s="67" t="s">
        <v>883</v>
      </c>
      <c r="V136" s="45"/>
    </row>
    <row r="137" spans="1:22" s="1" customFormat="1" ht="21" customHeight="1">
      <c r="A137" s="68"/>
      <c r="B137" s="24"/>
      <c r="C137" s="31"/>
      <c r="D137" s="350" t="s">
        <v>890</v>
      </c>
      <c r="E137" s="350"/>
      <c r="F137" s="350"/>
      <c r="G137" s="350"/>
      <c r="H137" s="350"/>
      <c r="I137" s="350"/>
      <c r="J137" s="357" t="s">
        <v>891</v>
      </c>
      <c r="K137" s="40"/>
      <c r="L137" s="41"/>
      <c r="U137" s="67"/>
      <c r="V137" s="45"/>
    </row>
    <row r="138" spans="1:22" s="1" customFormat="1" ht="21" customHeight="1">
      <c r="A138" s="23"/>
      <c r="B138" s="24"/>
      <c r="C138" s="31"/>
      <c r="D138" s="350" t="s">
        <v>892</v>
      </c>
      <c r="E138" s="350"/>
      <c r="F138" s="350"/>
      <c r="G138" s="350"/>
      <c r="H138" s="350"/>
      <c r="I138" s="350"/>
      <c r="J138" s="355"/>
      <c r="K138" s="40"/>
      <c r="L138" s="41"/>
      <c r="U138" s="67"/>
      <c r="V138" s="45"/>
    </row>
    <row r="139" spans="1:22" s="1" customFormat="1" ht="21" customHeight="1">
      <c r="A139" s="23"/>
      <c r="B139" s="24"/>
      <c r="C139" s="31"/>
      <c r="D139" s="350" t="s">
        <v>893</v>
      </c>
      <c r="E139" s="350"/>
      <c r="F139" s="350"/>
      <c r="G139" s="350"/>
      <c r="H139" s="350"/>
      <c r="I139" s="350"/>
      <c r="J139" s="355"/>
      <c r="K139" s="40"/>
      <c r="L139" s="41"/>
      <c r="U139" s="67"/>
      <c r="V139" s="45"/>
    </row>
    <row r="140" spans="1:22" s="1" customFormat="1" ht="21" customHeight="1">
      <c r="A140" s="23"/>
      <c r="B140" s="24"/>
      <c r="C140" s="31"/>
      <c r="D140" s="350" t="s">
        <v>894</v>
      </c>
      <c r="E140" s="350"/>
      <c r="F140" s="350"/>
      <c r="G140" s="350"/>
      <c r="H140" s="350"/>
      <c r="I140" s="350"/>
      <c r="J140" s="355"/>
      <c r="K140" s="40"/>
      <c r="L140" s="41"/>
      <c r="U140" s="67"/>
      <c r="V140" s="45"/>
    </row>
    <row r="141" spans="1:22" s="1" customFormat="1" ht="21" customHeight="1">
      <c r="A141" s="23" t="s">
        <v>895</v>
      </c>
      <c r="B141" s="24">
        <f>ROUND(C141/$B$9,2)</f>
        <v>165.22</v>
      </c>
      <c r="C141" s="31">
        <v>3800000</v>
      </c>
      <c r="D141" s="350" t="s">
        <v>896</v>
      </c>
      <c r="E141" s="350"/>
      <c r="F141" s="350"/>
      <c r="G141" s="350"/>
      <c r="H141" s="350"/>
      <c r="I141" s="350"/>
      <c r="J141" s="355"/>
      <c r="K141" s="40"/>
      <c r="L141" s="41"/>
      <c r="U141" s="67"/>
      <c r="V141" s="45"/>
    </row>
    <row r="142" spans="1:22" s="1" customFormat="1" ht="21" customHeight="1">
      <c r="A142" s="39"/>
      <c r="B142" s="24"/>
      <c r="C142" s="31"/>
      <c r="D142" s="350" t="s">
        <v>897</v>
      </c>
      <c r="E142" s="350"/>
      <c r="F142" s="350"/>
      <c r="G142" s="350"/>
      <c r="H142" s="350"/>
      <c r="I142" s="350"/>
      <c r="J142" s="355"/>
      <c r="K142" s="40"/>
      <c r="L142" s="41"/>
      <c r="U142" s="67"/>
      <c r="V142" s="45"/>
    </row>
    <row r="143" spans="1:22" s="1" customFormat="1" ht="21" customHeight="1">
      <c r="A143" s="39"/>
      <c r="B143" s="24"/>
      <c r="C143" s="31"/>
      <c r="D143" s="32"/>
      <c r="E143" s="32"/>
      <c r="F143" s="32"/>
      <c r="G143" s="32"/>
      <c r="H143" s="32"/>
      <c r="I143" s="32"/>
      <c r="J143" s="355"/>
      <c r="K143" s="40"/>
      <c r="L143" s="41"/>
      <c r="U143" s="67"/>
      <c r="V143" s="45"/>
    </row>
    <row r="144" spans="1:22" s="1" customFormat="1" ht="20.25" customHeight="1">
      <c r="A144" s="23"/>
      <c r="B144" s="24"/>
      <c r="C144" s="31"/>
      <c r="D144" s="350" t="s">
        <v>898</v>
      </c>
      <c r="E144" s="350"/>
      <c r="F144" s="350"/>
      <c r="G144" s="350"/>
      <c r="H144" s="350"/>
      <c r="I144" s="350"/>
      <c r="J144" s="355"/>
      <c r="K144" s="40"/>
      <c r="L144" s="41"/>
      <c r="U144" s="67"/>
      <c r="V144" s="45"/>
    </row>
    <row r="145" spans="1:22" s="1" customFormat="1" ht="20.25" customHeight="1">
      <c r="A145" s="27"/>
      <c r="B145" s="28"/>
      <c r="C145" s="33"/>
      <c r="D145" s="351" t="s">
        <v>899</v>
      </c>
      <c r="E145" s="351"/>
      <c r="F145" s="351"/>
      <c r="G145" s="351"/>
      <c r="H145" s="351"/>
      <c r="I145" s="351"/>
      <c r="J145" s="356"/>
      <c r="K145" s="42"/>
      <c r="L145" s="43"/>
      <c r="U145" s="67"/>
      <c r="V145" s="45"/>
    </row>
    <row r="146" spans="1:22" s="1" customFormat="1" ht="31.5" customHeight="1">
      <c r="A146" s="23"/>
      <c r="B146" s="24"/>
      <c r="C146" s="31"/>
      <c r="D146" s="352" t="s">
        <v>819</v>
      </c>
      <c r="E146" s="352"/>
      <c r="F146" s="352"/>
      <c r="G146" s="352"/>
      <c r="H146" s="352"/>
      <c r="I146" s="352"/>
      <c r="J146" s="60" t="s">
        <v>889</v>
      </c>
      <c r="K146" s="348"/>
      <c r="L146" s="349"/>
      <c r="U146" s="67" t="s">
        <v>883</v>
      </c>
      <c r="V146" s="45"/>
    </row>
    <row r="147" spans="1:22" s="1" customFormat="1" ht="21.75" customHeight="1">
      <c r="A147" s="23"/>
      <c r="B147" s="24"/>
      <c r="C147" s="31"/>
      <c r="D147" s="350" t="s">
        <v>890</v>
      </c>
      <c r="E147" s="350"/>
      <c r="F147" s="350"/>
      <c r="G147" s="350"/>
      <c r="H147" s="350"/>
      <c r="I147" s="350"/>
      <c r="J147" s="357" t="s">
        <v>900</v>
      </c>
      <c r="K147" s="40"/>
      <c r="L147" s="41"/>
      <c r="U147" s="67"/>
      <c r="V147" s="45"/>
    </row>
    <row r="148" spans="1:22" s="1" customFormat="1" ht="21.75" customHeight="1">
      <c r="A148" s="23"/>
      <c r="B148" s="24"/>
      <c r="C148" s="31"/>
      <c r="D148" s="32"/>
      <c r="E148" s="32"/>
      <c r="F148" s="32"/>
      <c r="G148" s="32"/>
      <c r="H148" s="32"/>
      <c r="I148" s="32"/>
      <c r="J148" s="355"/>
      <c r="K148" s="40"/>
      <c r="L148" s="41"/>
      <c r="U148" s="67"/>
      <c r="V148" s="45"/>
    </row>
    <row r="149" spans="1:22" s="1" customFormat="1" ht="21.75" customHeight="1">
      <c r="A149" s="23"/>
      <c r="B149" s="24"/>
      <c r="C149" s="31"/>
      <c r="D149" s="350" t="s">
        <v>901</v>
      </c>
      <c r="E149" s="350"/>
      <c r="F149" s="350"/>
      <c r="G149" s="350"/>
      <c r="H149" s="350"/>
      <c r="I149" s="350"/>
      <c r="J149" s="355"/>
      <c r="K149" s="40"/>
      <c r="L149" s="41"/>
      <c r="U149" s="67"/>
      <c r="V149" s="45"/>
    </row>
    <row r="150" spans="1:22" s="1" customFormat="1" ht="21.75" customHeight="1">
      <c r="A150" s="23" t="s">
        <v>902</v>
      </c>
      <c r="B150" s="24">
        <f>ROUND(C150/$B$9,2)</f>
        <v>173.04</v>
      </c>
      <c r="C150" s="31">
        <v>3980000</v>
      </c>
      <c r="D150" s="350" t="s">
        <v>892</v>
      </c>
      <c r="E150" s="350"/>
      <c r="F150" s="350"/>
      <c r="G150" s="350"/>
      <c r="H150" s="350"/>
      <c r="I150" s="350"/>
      <c r="J150" s="355"/>
      <c r="K150" s="40"/>
      <c r="L150" s="41"/>
      <c r="U150" s="67"/>
      <c r="V150" s="45"/>
    </row>
    <row r="151" spans="1:22" s="1" customFormat="1" ht="21.75" customHeight="1">
      <c r="A151" s="23"/>
      <c r="B151" s="24"/>
      <c r="C151" s="31"/>
      <c r="D151" s="32"/>
      <c r="E151" s="32"/>
      <c r="F151" s="32"/>
      <c r="G151" s="32"/>
      <c r="H151" s="32"/>
      <c r="I151" s="32"/>
      <c r="J151" s="355"/>
      <c r="K151" s="40"/>
      <c r="L151" s="41"/>
      <c r="U151" s="67"/>
      <c r="V151" s="45"/>
    </row>
    <row r="152" spans="1:22" s="1" customFormat="1" ht="21.75" customHeight="1">
      <c r="A152" s="39"/>
      <c r="B152" s="24"/>
      <c r="C152" s="31"/>
      <c r="D152" s="350" t="s">
        <v>893</v>
      </c>
      <c r="E152" s="350"/>
      <c r="F152" s="350"/>
      <c r="G152" s="350"/>
      <c r="H152" s="350"/>
      <c r="I152" s="350"/>
      <c r="J152" s="355"/>
      <c r="K152" s="40"/>
      <c r="L152" s="41"/>
      <c r="U152" s="67"/>
      <c r="V152" s="45"/>
    </row>
    <row r="153" spans="1:22" s="1" customFormat="1" ht="21.75" customHeight="1">
      <c r="A153" s="23"/>
      <c r="B153" s="24"/>
      <c r="C153" s="31"/>
      <c r="D153" s="350" t="s">
        <v>903</v>
      </c>
      <c r="E153" s="350"/>
      <c r="F153" s="350"/>
      <c r="G153" s="350"/>
      <c r="H153" s="350"/>
      <c r="I153" s="350"/>
      <c r="J153" s="355"/>
      <c r="K153" s="40"/>
      <c r="L153" s="41"/>
      <c r="U153" s="67"/>
      <c r="V153" s="45"/>
    </row>
    <row r="154" spans="1:22" s="1" customFormat="1" ht="21.75" customHeight="1">
      <c r="A154" s="23"/>
      <c r="B154" s="24"/>
      <c r="C154" s="31"/>
      <c r="D154" s="350" t="s">
        <v>897</v>
      </c>
      <c r="E154" s="350"/>
      <c r="F154" s="350"/>
      <c r="G154" s="350"/>
      <c r="H154" s="350"/>
      <c r="I154" s="350"/>
      <c r="J154" s="355"/>
      <c r="K154" s="40"/>
      <c r="L154" s="41"/>
      <c r="U154" s="67"/>
      <c r="V154" s="45"/>
    </row>
    <row r="155" spans="1:22" s="1" customFormat="1" ht="19.5" customHeight="1">
      <c r="A155" s="27"/>
      <c r="B155" s="28"/>
      <c r="C155" s="33"/>
      <c r="D155" s="351" t="s">
        <v>904</v>
      </c>
      <c r="E155" s="351"/>
      <c r="F155" s="351"/>
      <c r="G155" s="351"/>
      <c r="H155" s="351"/>
      <c r="I155" s="351"/>
      <c r="J155" s="356"/>
      <c r="K155" s="42"/>
      <c r="L155" s="43"/>
      <c r="U155" s="67"/>
      <c r="V155" s="45"/>
    </row>
    <row r="156" spans="1:22" s="1" customFormat="1" ht="34.5" customHeight="1">
      <c r="A156" s="23"/>
      <c r="B156" s="24"/>
      <c r="C156" s="31"/>
      <c r="D156" s="352" t="s">
        <v>905</v>
      </c>
      <c r="E156" s="352"/>
      <c r="F156" s="352"/>
      <c r="G156" s="352"/>
      <c r="H156" s="352"/>
      <c r="I156" s="352"/>
      <c r="J156" s="60" t="s">
        <v>906</v>
      </c>
      <c r="K156" s="348"/>
      <c r="L156" s="349"/>
      <c r="U156" s="48" t="s">
        <v>907</v>
      </c>
      <c r="V156" s="45"/>
    </row>
    <row r="157" spans="1:22" s="1" customFormat="1" ht="21" customHeight="1">
      <c r="A157" s="23"/>
      <c r="B157" s="24"/>
      <c r="C157" s="31"/>
      <c r="D157" s="350" t="s">
        <v>908</v>
      </c>
      <c r="E157" s="350"/>
      <c r="F157" s="350"/>
      <c r="G157" s="350"/>
      <c r="H157" s="350"/>
      <c r="I157" s="350"/>
      <c r="J157" s="357" t="s">
        <v>909</v>
      </c>
      <c r="K157" s="40"/>
      <c r="L157" s="41"/>
      <c r="U157" s="48"/>
      <c r="V157" s="45"/>
    </row>
    <row r="158" spans="1:22" s="1" customFormat="1" ht="21" customHeight="1">
      <c r="A158" s="23"/>
      <c r="B158" s="24"/>
      <c r="C158" s="31"/>
      <c r="D158" s="350" t="s">
        <v>842</v>
      </c>
      <c r="E158" s="350"/>
      <c r="F158" s="350"/>
      <c r="G158" s="350"/>
      <c r="H158" s="350"/>
      <c r="I158" s="350"/>
      <c r="J158" s="355"/>
      <c r="K158" s="40"/>
      <c r="L158" s="41"/>
      <c r="U158" s="48"/>
      <c r="V158" s="45"/>
    </row>
    <row r="159" spans="1:22" s="1" customFormat="1" ht="21" customHeight="1">
      <c r="A159" s="23" t="s">
        <v>910</v>
      </c>
      <c r="B159" s="24">
        <f>ROUND(C159/$B$9,2)</f>
        <v>78.260000000000005</v>
      </c>
      <c r="C159" s="31">
        <v>1800000</v>
      </c>
      <c r="D159" s="350" t="s">
        <v>802</v>
      </c>
      <c r="E159" s="350"/>
      <c r="F159" s="350"/>
      <c r="G159" s="350"/>
      <c r="H159" s="350"/>
      <c r="I159" s="350"/>
      <c r="J159" s="355"/>
      <c r="K159" s="40"/>
      <c r="L159" s="41"/>
      <c r="U159" s="48"/>
      <c r="V159" s="45"/>
    </row>
    <row r="160" spans="1:22" s="1" customFormat="1" ht="21" customHeight="1">
      <c r="A160" s="23"/>
      <c r="B160" s="24"/>
      <c r="C160" s="31"/>
      <c r="D160" s="350" t="s">
        <v>911</v>
      </c>
      <c r="E160" s="350"/>
      <c r="F160" s="350"/>
      <c r="G160" s="350"/>
      <c r="H160" s="350"/>
      <c r="I160" s="350"/>
      <c r="J160" s="355"/>
      <c r="K160" s="40"/>
      <c r="L160" s="41"/>
      <c r="U160" s="48"/>
      <c r="V160" s="45"/>
    </row>
    <row r="161" spans="1:22" s="1" customFormat="1" ht="21" customHeight="1">
      <c r="A161" s="23"/>
      <c r="B161" s="24"/>
      <c r="C161" s="31"/>
      <c r="D161" s="350" t="s">
        <v>774</v>
      </c>
      <c r="E161" s="350"/>
      <c r="F161" s="350"/>
      <c r="G161" s="350"/>
      <c r="H161" s="350"/>
      <c r="I161" s="350"/>
      <c r="J161" s="355"/>
      <c r="K161" s="40"/>
      <c r="L161" s="41"/>
      <c r="U161" s="48"/>
      <c r="V161" s="45"/>
    </row>
    <row r="162" spans="1:22" s="1" customFormat="1" ht="33.75" customHeight="1">
      <c r="A162" s="23"/>
      <c r="B162" s="24"/>
      <c r="C162" s="31"/>
      <c r="D162" s="350" t="s">
        <v>804</v>
      </c>
      <c r="E162" s="350"/>
      <c r="F162" s="350"/>
      <c r="G162" s="350"/>
      <c r="H162" s="350"/>
      <c r="I162" s="350"/>
      <c r="J162" s="355"/>
      <c r="K162" s="40"/>
      <c r="L162" s="41"/>
      <c r="U162" s="48"/>
      <c r="V162" s="45"/>
    </row>
    <row r="163" spans="1:22" s="1" customFormat="1" ht="21" customHeight="1">
      <c r="A163" s="27"/>
      <c r="B163" s="28"/>
      <c r="C163" s="33"/>
      <c r="D163" s="351" t="s">
        <v>857</v>
      </c>
      <c r="E163" s="351"/>
      <c r="F163" s="351"/>
      <c r="G163" s="351"/>
      <c r="H163" s="351"/>
      <c r="I163" s="351"/>
      <c r="J163" s="356"/>
      <c r="K163" s="42"/>
      <c r="L163" s="43"/>
      <c r="U163" s="48"/>
      <c r="V163" s="45"/>
    </row>
    <row r="164" spans="1:22" s="1" customFormat="1" ht="35.25" customHeight="1">
      <c r="A164" s="23"/>
      <c r="B164" s="24"/>
      <c r="C164" s="31"/>
      <c r="D164" s="352" t="s">
        <v>912</v>
      </c>
      <c r="E164" s="352"/>
      <c r="F164" s="352"/>
      <c r="G164" s="352"/>
      <c r="H164" s="352"/>
      <c r="I164" s="352"/>
      <c r="J164" s="60" t="s">
        <v>913</v>
      </c>
      <c r="K164" s="348"/>
      <c r="L164" s="349"/>
      <c r="U164" s="69" t="s">
        <v>914</v>
      </c>
      <c r="V164" s="45"/>
    </row>
    <row r="165" spans="1:22" s="1" customFormat="1" ht="22.5" customHeight="1">
      <c r="A165" s="23"/>
      <c r="B165" s="24"/>
      <c r="C165" s="31"/>
      <c r="D165" s="350" t="s">
        <v>591</v>
      </c>
      <c r="E165" s="350"/>
      <c r="F165" s="350"/>
      <c r="G165" s="350"/>
      <c r="H165" s="350"/>
      <c r="I165" s="350"/>
      <c r="J165" s="355" t="s">
        <v>915</v>
      </c>
      <c r="K165" s="40"/>
      <c r="L165" s="41"/>
      <c r="U165" s="69"/>
      <c r="V165" s="45"/>
    </row>
    <row r="166" spans="1:22" s="1" customFormat="1" ht="22.5" customHeight="1">
      <c r="A166" s="23"/>
      <c r="B166" s="24"/>
      <c r="C166" s="31"/>
      <c r="D166" s="350" t="s">
        <v>842</v>
      </c>
      <c r="E166" s="350"/>
      <c r="F166" s="350"/>
      <c r="G166" s="350"/>
      <c r="H166" s="350"/>
      <c r="I166" s="350"/>
      <c r="J166" s="355"/>
      <c r="K166" s="40"/>
      <c r="L166" s="41"/>
      <c r="U166" s="69"/>
      <c r="V166" s="45"/>
    </row>
    <row r="167" spans="1:22" s="1" customFormat="1" ht="22.5" customHeight="1">
      <c r="A167" s="23" t="s">
        <v>916</v>
      </c>
      <c r="B167" s="24">
        <f>ROUND(C167/$B$9,2)</f>
        <v>121.74</v>
      </c>
      <c r="C167" s="31">
        <v>2800000</v>
      </c>
      <c r="D167" s="350" t="s">
        <v>802</v>
      </c>
      <c r="E167" s="350"/>
      <c r="F167" s="350"/>
      <c r="G167" s="350"/>
      <c r="H167" s="350"/>
      <c r="I167" s="350"/>
      <c r="J167" s="355"/>
      <c r="K167" s="40"/>
      <c r="L167" s="41"/>
      <c r="U167" s="69"/>
      <c r="V167" s="45"/>
    </row>
    <row r="168" spans="1:22" s="1" customFormat="1" ht="22.5" customHeight="1">
      <c r="A168" s="23"/>
      <c r="B168" s="24"/>
      <c r="C168" s="31"/>
      <c r="D168" s="350" t="s">
        <v>911</v>
      </c>
      <c r="E168" s="350"/>
      <c r="F168" s="350"/>
      <c r="G168" s="350"/>
      <c r="H168" s="350"/>
      <c r="I168" s="350"/>
      <c r="J168" s="355"/>
      <c r="K168" s="40"/>
      <c r="L168" s="41"/>
      <c r="U168" s="69"/>
      <c r="V168" s="45"/>
    </row>
    <row r="169" spans="1:22" s="1" customFormat="1" ht="22.5" customHeight="1">
      <c r="A169" s="23"/>
      <c r="B169" s="24"/>
      <c r="C169" s="31"/>
      <c r="D169" s="350" t="s">
        <v>774</v>
      </c>
      <c r="E169" s="350"/>
      <c r="F169" s="350"/>
      <c r="G169" s="350"/>
      <c r="H169" s="350"/>
      <c r="I169" s="350"/>
      <c r="J169" s="355"/>
      <c r="K169" s="40"/>
      <c r="L169" s="41"/>
      <c r="U169" s="69"/>
      <c r="V169" s="45"/>
    </row>
    <row r="170" spans="1:22" s="1" customFormat="1" ht="22.5" customHeight="1">
      <c r="A170" s="23"/>
      <c r="B170" s="24"/>
      <c r="C170" s="31"/>
      <c r="D170" s="350" t="s">
        <v>831</v>
      </c>
      <c r="E170" s="350"/>
      <c r="F170" s="350"/>
      <c r="G170" s="350"/>
      <c r="H170" s="350"/>
      <c r="I170" s="350"/>
      <c r="J170" s="355"/>
      <c r="K170" s="40"/>
      <c r="L170" s="41"/>
      <c r="U170" s="69"/>
      <c r="V170" s="45"/>
    </row>
    <row r="171" spans="1:22" s="1" customFormat="1" ht="22.5" customHeight="1">
      <c r="A171" s="27"/>
      <c r="B171" s="28"/>
      <c r="C171" s="33"/>
      <c r="D171" s="351" t="s">
        <v>917</v>
      </c>
      <c r="E171" s="351"/>
      <c r="F171" s="351"/>
      <c r="G171" s="351"/>
      <c r="H171" s="351"/>
      <c r="I171" s="351"/>
      <c r="J171" s="356"/>
      <c r="K171" s="42"/>
      <c r="L171" s="43"/>
      <c r="U171" s="69"/>
      <c r="V171" s="45"/>
    </row>
    <row r="172" spans="1:22" s="1" customFormat="1" ht="33" customHeight="1">
      <c r="A172" s="23"/>
      <c r="B172" s="24"/>
      <c r="C172" s="31"/>
      <c r="D172" s="352" t="s">
        <v>912</v>
      </c>
      <c r="E172" s="352"/>
      <c r="F172" s="352"/>
      <c r="G172" s="352"/>
      <c r="H172" s="352"/>
      <c r="I172" s="352"/>
      <c r="J172" s="60" t="s">
        <v>918</v>
      </c>
      <c r="K172" s="348"/>
      <c r="L172" s="349"/>
      <c r="U172" s="69" t="s">
        <v>914</v>
      </c>
      <c r="V172" s="45"/>
    </row>
    <row r="173" spans="1:22" s="1" customFormat="1" ht="17.25" customHeight="1">
      <c r="A173" s="23"/>
      <c r="B173" s="24"/>
      <c r="C173" s="31"/>
      <c r="D173" s="350" t="s">
        <v>919</v>
      </c>
      <c r="E173" s="350"/>
      <c r="F173" s="350"/>
      <c r="G173" s="350"/>
      <c r="H173" s="350"/>
      <c r="I173" s="350"/>
      <c r="J173" s="355" t="s">
        <v>920</v>
      </c>
      <c r="K173" s="40"/>
      <c r="L173" s="41"/>
      <c r="U173" s="69"/>
      <c r="V173" s="45"/>
    </row>
    <row r="174" spans="1:22" s="1" customFormat="1" ht="17.25" customHeight="1">
      <c r="A174" s="23"/>
      <c r="B174" s="24"/>
      <c r="C174" s="31"/>
      <c r="D174" s="350" t="s">
        <v>769</v>
      </c>
      <c r="E174" s="350"/>
      <c r="F174" s="350"/>
      <c r="G174" s="350"/>
      <c r="H174" s="350"/>
      <c r="I174" s="350"/>
      <c r="J174" s="355"/>
      <c r="K174" s="40"/>
      <c r="L174" s="41"/>
      <c r="U174" s="69"/>
      <c r="V174" s="45"/>
    </row>
    <row r="175" spans="1:22" s="1" customFormat="1" ht="17.25" customHeight="1">
      <c r="A175" s="23" t="s">
        <v>921</v>
      </c>
      <c r="B175" s="24">
        <f>ROUND(C175/$B$9,2)</f>
        <v>117.39</v>
      </c>
      <c r="C175" s="31">
        <v>2700000</v>
      </c>
      <c r="D175" s="350" t="s">
        <v>772</v>
      </c>
      <c r="E175" s="350"/>
      <c r="F175" s="350"/>
      <c r="G175" s="350"/>
      <c r="H175" s="350"/>
      <c r="I175" s="350"/>
      <c r="J175" s="355"/>
      <c r="K175" s="40"/>
      <c r="L175" s="41"/>
      <c r="U175" s="69"/>
      <c r="V175" s="45"/>
    </row>
    <row r="176" spans="1:22" s="1" customFormat="1" ht="17.25" customHeight="1">
      <c r="A176" s="23"/>
      <c r="B176" s="24"/>
      <c r="C176" s="31"/>
      <c r="D176" s="350" t="s">
        <v>824</v>
      </c>
      <c r="E176" s="350"/>
      <c r="F176" s="350"/>
      <c r="G176" s="350"/>
      <c r="H176" s="350"/>
      <c r="I176" s="350"/>
      <c r="J176" s="355"/>
      <c r="K176" s="40"/>
      <c r="L176" s="41"/>
      <c r="U176" s="69"/>
      <c r="V176" s="45"/>
    </row>
    <row r="177" spans="1:22" s="1" customFormat="1" ht="17.25" customHeight="1">
      <c r="A177" s="23"/>
      <c r="B177" s="24"/>
      <c r="C177" s="31"/>
      <c r="D177" s="350" t="s">
        <v>774</v>
      </c>
      <c r="E177" s="350"/>
      <c r="F177" s="350"/>
      <c r="G177" s="350"/>
      <c r="H177" s="350"/>
      <c r="I177" s="350"/>
      <c r="J177" s="355"/>
      <c r="K177" s="40"/>
      <c r="L177" s="41"/>
      <c r="U177" s="69"/>
      <c r="V177" s="45"/>
    </row>
    <row r="178" spans="1:22" s="1" customFormat="1" ht="17.25" customHeight="1">
      <c r="A178" s="23"/>
      <c r="B178" s="24"/>
      <c r="C178" s="31"/>
      <c r="D178" s="350" t="s">
        <v>831</v>
      </c>
      <c r="E178" s="350"/>
      <c r="F178" s="350"/>
      <c r="G178" s="350"/>
      <c r="H178" s="350"/>
      <c r="I178" s="350"/>
      <c r="J178" s="355"/>
      <c r="K178" s="40"/>
      <c r="L178" s="41"/>
      <c r="U178" s="69"/>
      <c r="V178" s="45"/>
    </row>
    <row r="179" spans="1:22" s="1" customFormat="1" ht="20.25" customHeight="1">
      <c r="A179" s="23"/>
      <c r="B179" s="24"/>
      <c r="C179" s="31"/>
      <c r="D179" s="350" t="s">
        <v>804</v>
      </c>
      <c r="E179" s="350"/>
      <c r="F179" s="350"/>
      <c r="G179" s="350"/>
      <c r="H179" s="350"/>
      <c r="I179" s="350"/>
      <c r="J179" s="355"/>
      <c r="K179" s="40"/>
      <c r="L179" s="41"/>
      <c r="U179" s="69"/>
      <c r="V179" s="45"/>
    </row>
    <row r="180" spans="1:22" s="1" customFormat="1" ht="18" customHeight="1">
      <c r="A180" s="27"/>
      <c r="B180" s="28"/>
      <c r="C180" s="33"/>
      <c r="D180" s="351" t="s">
        <v>922</v>
      </c>
      <c r="E180" s="351"/>
      <c r="F180" s="351"/>
      <c r="G180" s="351"/>
      <c r="H180" s="351"/>
      <c r="I180" s="351"/>
      <c r="J180" s="356"/>
      <c r="K180" s="42"/>
      <c r="L180" s="43"/>
      <c r="U180" s="69"/>
      <c r="V180" s="45"/>
    </row>
    <row r="181" spans="1:22" s="1" customFormat="1" ht="30.75" customHeight="1">
      <c r="A181" s="23"/>
      <c r="B181" s="24"/>
      <c r="C181" s="31"/>
      <c r="D181" s="352" t="s">
        <v>912</v>
      </c>
      <c r="E181" s="352"/>
      <c r="F181" s="352"/>
      <c r="G181" s="352"/>
      <c r="H181" s="352"/>
      <c r="I181" s="352"/>
      <c r="J181" s="60" t="s">
        <v>918</v>
      </c>
      <c r="K181" s="348"/>
      <c r="L181" s="349"/>
      <c r="U181" s="69" t="s">
        <v>914</v>
      </c>
      <c r="V181" s="45"/>
    </row>
    <row r="182" spans="1:22" s="1" customFormat="1" ht="18" customHeight="1">
      <c r="A182" s="23"/>
      <c r="B182" s="24"/>
      <c r="C182" s="31"/>
      <c r="D182" s="350" t="s">
        <v>919</v>
      </c>
      <c r="E182" s="350"/>
      <c r="F182" s="350"/>
      <c r="G182" s="350"/>
      <c r="H182" s="350"/>
      <c r="I182" s="350"/>
      <c r="J182" s="357" t="s">
        <v>923</v>
      </c>
      <c r="K182" s="40"/>
      <c r="L182" s="41"/>
      <c r="U182" s="69"/>
      <c r="V182" s="45"/>
    </row>
    <row r="183" spans="1:22" s="1" customFormat="1" ht="18" customHeight="1">
      <c r="A183" s="23"/>
      <c r="B183" s="24"/>
      <c r="C183" s="31"/>
      <c r="D183" s="350" t="s">
        <v>772</v>
      </c>
      <c r="E183" s="350"/>
      <c r="F183" s="350"/>
      <c r="G183" s="350"/>
      <c r="H183" s="350"/>
      <c r="I183" s="350"/>
      <c r="J183" s="355"/>
      <c r="K183" s="40"/>
      <c r="L183" s="41"/>
      <c r="U183" s="69"/>
      <c r="V183" s="45"/>
    </row>
    <row r="184" spans="1:22" s="1" customFormat="1" ht="18" customHeight="1">
      <c r="A184" s="23" t="s">
        <v>924</v>
      </c>
      <c r="B184" s="24">
        <f>ROUND(C184/$B$9,2)</f>
        <v>126.09</v>
      </c>
      <c r="C184" s="31">
        <v>2900000</v>
      </c>
      <c r="D184" s="350" t="s">
        <v>824</v>
      </c>
      <c r="E184" s="350"/>
      <c r="F184" s="350"/>
      <c r="G184" s="350"/>
      <c r="H184" s="350"/>
      <c r="I184" s="350"/>
      <c r="J184" s="355"/>
      <c r="K184" s="40"/>
      <c r="L184" s="41"/>
      <c r="U184" s="69"/>
      <c r="V184" s="45"/>
    </row>
    <row r="185" spans="1:22" s="1" customFormat="1" ht="18" customHeight="1">
      <c r="A185" s="23"/>
      <c r="B185" s="24"/>
      <c r="C185" s="31"/>
      <c r="D185" s="350" t="s">
        <v>774</v>
      </c>
      <c r="E185" s="350"/>
      <c r="F185" s="350"/>
      <c r="G185" s="350"/>
      <c r="H185" s="350"/>
      <c r="I185" s="350"/>
      <c r="J185" s="355"/>
      <c r="K185" s="40"/>
      <c r="L185" s="41"/>
      <c r="U185" s="69"/>
      <c r="V185" s="45"/>
    </row>
    <row r="186" spans="1:22" s="1" customFormat="1" ht="18" customHeight="1">
      <c r="A186" s="23"/>
      <c r="B186" s="24"/>
      <c r="C186" s="31"/>
      <c r="D186" s="350" t="s">
        <v>831</v>
      </c>
      <c r="E186" s="350"/>
      <c r="F186" s="350"/>
      <c r="G186" s="350"/>
      <c r="H186" s="350"/>
      <c r="I186" s="350"/>
      <c r="J186" s="355"/>
      <c r="K186" s="40"/>
      <c r="L186" s="41"/>
      <c r="U186" s="69"/>
      <c r="V186" s="45"/>
    </row>
    <row r="187" spans="1:22" s="1" customFormat="1" ht="31.5" customHeight="1">
      <c r="A187" s="23"/>
      <c r="B187" s="24"/>
      <c r="C187" s="31"/>
      <c r="D187" s="350" t="s">
        <v>804</v>
      </c>
      <c r="E187" s="350"/>
      <c r="F187" s="350"/>
      <c r="G187" s="350"/>
      <c r="H187" s="350"/>
      <c r="I187" s="350"/>
      <c r="J187" s="355"/>
      <c r="K187" s="40"/>
      <c r="L187" s="41"/>
      <c r="U187" s="69"/>
      <c r="V187" s="45"/>
    </row>
    <row r="188" spans="1:22" s="1" customFormat="1" ht="10.5" customHeight="1">
      <c r="A188" s="23"/>
      <c r="B188" s="24"/>
      <c r="C188" s="31"/>
      <c r="D188" s="350" t="s">
        <v>925</v>
      </c>
      <c r="E188" s="350"/>
      <c r="F188" s="350"/>
      <c r="G188" s="350"/>
      <c r="H188" s="350"/>
      <c r="I188" s="350"/>
      <c r="J188" s="355"/>
      <c r="K188" s="40"/>
      <c r="L188" s="41"/>
      <c r="U188" s="69"/>
      <c r="V188" s="45"/>
    </row>
    <row r="189" spans="1:22" s="1" customFormat="1" ht="18" customHeight="1">
      <c r="A189" s="27"/>
      <c r="B189" s="28"/>
      <c r="C189" s="33"/>
      <c r="D189" s="351" t="s">
        <v>926</v>
      </c>
      <c r="E189" s="351"/>
      <c r="F189" s="351"/>
      <c r="G189" s="351"/>
      <c r="H189" s="351"/>
      <c r="I189" s="351"/>
      <c r="J189" s="356"/>
      <c r="K189" s="42"/>
      <c r="L189" s="43"/>
      <c r="U189" s="69"/>
      <c r="V189" s="45"/>
    </row>
    <row r="190" spans="1:22" s="1" customFormat="1" ht="36" customHeight="1">
      <c r="A190" s="23"/>
      <c r="B190" s="24"/>
      <c r="C190" s="31"/>
      <c r="D190" s="352" t="s">
        <v>858</v>
      </c>
      <c r="E190" s="352"/>
      <c r="F190" s="352"/>
      <c r="G190" s="352"/>
      <c r="H190" s="352"/>
      <c r="I190" s="352"/>
      <c r="J190" s="60" t="s">
        <v>927</v>
      </c>
      <c r="K190" s="348"/>
      <c r="L190" s="349"/>
      <c r="U190" s="70" t="s">
        <v>928</v>
      </c>
      <c r="V190" s="45"/>
    </row>
    <row r="191" spans="1:22" s="1" customFormat="1" ht="8.25" customHeight="1">
      <c r="A191" s="23"/>
      <c r="B191" s="24"/>
      <c r="C191" s="31"/>
      <c r="D191" s="350" t="s">
        <v>929</v>
      </c>
      <c r="E191" s="350"/>
      <c r="F191" s="350"/>
      <c r="G191" s="350"/>
      <c r="H191" s="350"/>
      <c r="I191" s="350"/>
      <c r="J191" s="355" t="s">
        <v>930</v>
      </c>
      <c r="K191" s="40"/>
      <c r="L191" s="41"/>
      <c r="U191" s="70"/>
      <c r="V191" s="45"/>
    </row>
    <row r="192" spans="1:22" s="1" customFormat="1" ht="18" customHeight="1">
      <c r="A192" s="23"/>
      <c r="B192" s="24"/>
      <c r="C192" s="31"/>
      <c r="D192" s="350" t="s">
        <v>931</v>
      </c>
      <c r="E192" s="350"/>
      <c r="F192" s="350"/>
      <c r="G192" s="350"/>
      <c r="H192" s="350"/>
      <c r="I192" s="350"/>
      <c r="J192" s="355"/>
      <c r="K192" s="40"/>
      <c r="L192" s="41"/>
      <c r="U192" s="70"/>
      <c r="V192" s="45"/>
    </row>
    <row r="193" spans="1:22" s="1" customFormat="1" ht="18" customHeight="1">
      <c r="A193" s="23" t="s">
        <v>932</v>
      </c>
      <c r="B193" s="24">
        <f>ROUND(C193/$B$9,2)</f>
        <v>430.43</v>
      </c>
      <c r="C193" s="31">
        <v>9900000</v>
      </c>
      <c r="D193" s="350" t="s">
        <v>933</v>
      </c>
      <c r="E193" s="350"/>
      <c r="F193" s="350"/>
      <c r="G193" s="350"/>
      <c r="H193" s="350"/>
      <c r="I193" s="350"/>
      <c r="J193" s="355"/>
      <c r="K193" s="40"/>
      <c r="L193" s="41"/>
      <c r="U193" s="70"/>
      <c r="V193" s="45"/>
    </row>
    <row r="194" spans="1:22" s="1" customFormat="1" ht="18" customHeight="1">
      <c r="A194" s="23"/>
      <c r="B194" s="24"/>
      <c r="C194" s="31"/>
      <c r="D194" s="350" t="s">
        <v>934</v>
      </c>
      <c r="E194" s="350"/>
      <c r="F194" s="350"/>
      <c r="G194" s="350"/>
      <c r="H194" s="350"/>
      <c r="I194" s="350"/>
      <c r="J194" s="355"/>
      <c r="K194" s="40"/>
      <c r="L194" s="41"/>
      <c r="U194" s="70"/>
      <c r="V194" s="45"/>
    </row>
    <row r="195" spans="1:22" s="1" customFormat="1" ht="18" customHeight="1">
      <c r="A195" s="23"/>
      <c r="B195" s="24"/>
      <c r="C195" s="31"/>
      <c r="D195" s="350" t="s">
        <v>935</v>
      </c>
      <c r="E195" s="350"/>
      <c r="F195" s="350"/>
      <c r="G195" s="350"/>
      <c r="H195" s="350"/>
      <c r="I195" s="350"/>
      <c r="J195" s="355"/>
      <c r="K195" s="40"/>
      <c r="L195" s="41"/>
      <c r="U195" s="70"/>
      <c r="V195" s="45"/>
    </row>
    <row r="196" spans="1:22" s="1" customFormat="1" ht="18" customHeight="1">
      <c r="A196" s="27"/>
      <c r="B196" s="28"/>
      <c r="C196" s="33"/>
      <c r="D196" s="351" t="s">
        <v>936</v>
      </c>
      <c r="E196" s="351"/>
      <c r="F196" s="351"/>
      <c r="G196" s="351"/>
      <c r="H196" s="351"/>
      <c r="I196" s="351"/>
      <c r="J196" s="356"/>
      <c r="K196" s="42"/>
      <c r="L196" s="43"/>
      <c r="U196" s="70"/>
      <c r="V196" s="45"/>
    </row>
    <row r="197" spans="1:22" s="1" customFormat="1" ht="32.25" customHeight="1">
      <c r="A197" s="23"/>
      <c r="B197" s="24"/>
      <c r="C197" s="31"/>
      <c r="D197" s="352" t="s">
        <v>858</v>
      </c>
      <c r="E197" s="352"/>
      <c r="F197" s="352"/>
      <c r="G197" s="352"/>
      <c r="H197" s="352"/>
      <c r="I197" s="352"/>
      <c r="J197" s="60" t="s">
        <v>937</v>
      </c>
      <c r="K197" s="348"/>
      <c r="L197" s="349"/>
      <c r="U197" s="70"/>
      <c r="V197" s="45"/>
    </row>
    <row r="198" spans="1:22" s="1" customFormat="1" ht="32.25" customHeight="1">
      <c r="A198" s="23"/>
      <c r="B198" s="24"/>
      <c r="C198" s="31"/>
      <c r="D198" s="350" t="s">
        <v>689</v>
      </c>
      <c r="E198" s="350"/>
      <c r="F198" s="350"/>
      <c r="G198" s="350"/>
      <c r="H198" s="350"/>
      <c r="I198" s="350"/>
      <c r="J198" s="357" t="s">
        <v>938</v>
      </c>
      <c r="K198" s="40"/>
      <c r="L198" s="41"/>
      <c r="U198" s="70"/>
      <c r="V198" s="45"/>
    </row>
    <row r="199" spans="1:22" s="1" customFormat="1" ht="32.25" customHeight="1">
      <c r="A199" s="23" t="s">
        <v>939</v>
      </c>
      <c r="B199" s="24">
        <f>ROUND(C199/$B$9,2)</f>
        <v>826.09</v>
      </c>
      <c r="C199" s="31">
        <v>19000000</v>
      </c>
      <c r="D199" s="350" t="s">
        <v>940</v>
      </c>
      <c r="E199" s="350"/>
      <c r="F199" s="350"/>
      <c r="G199" s="350"/>
      <c r="H199" s="350"/>
      <c r="I199" s="350"/>
      <c r="J199" s="355"/>
      <c r="K199" s="40"/>
      <c r="L199" s="41"/>
      <c r="U199" s="70"/>
      <c r="V199" s="45"/>
    </row>
    <row r="200" spans="1:22" s="1" customFormat="1" ht="32.25" customHeight="1">
      <c r="A200" s="23"/>
      <c r="B200" s="24"/>
      <c r="C200" s="31"/>
      <c r="D200" s="350" t="s">
        <v>941</v>
      </c>
      <c r="E200" s="350"/>
      <c r="F200" s="350"/>
      <c r="G200" s="350"/>
      <c r="H200" s="350"/>
      <c r="I200" s="350"/>
      <c r="J200" s="355"/>
      <c r="K200" s="40"/>
      <c r="L200" s="41"/>
      <c r="U200" s="70"/>
      <c r="V200" s="45"/>
    </row>
    <row r="201" spans="1:22" s="1" customFormat="1" ht="14.25" customHeight="1">
      <c r="A201" s="27"/>
      <c r="B201" s="28"/>
      <c r="C201" s="33"/>
      <c r="D201" s="351" t="s">
        <v>942</v>
      </c>
      <c r="E201" s="351"/>
      <c r="F201" s="351"/>
      <c r="G201" s="351"/>
      <c r="H201" s="351"/>
      <c r="I201" s="351"/>
      <c r="J201" s="356"/>
      <c r="K201" s="42"/>
      <c r="L201" s="43"/>
      <c r="U201" s="70"/>
      <c r="V201" s="45"/>
    </row>
    <row r="202" spans="1:22" s="1" customFormat="1" ht="33" customHeight="1">
      <c r="A202" s="23"/>
      <c r="B202" s="24"/>
      <c r="C202" s="31"/>
      <c r="D202" s="352" t="s">
        <v>858</v>
      </c>
      <c r="E202" s="352"/>
      <c r="F202" s="352"/>
      <c r="G202" s="352"/>
      <c r="H202" s="352"/>
      <c r="I202" s="352"/>
      <c r="J202" s="60" t="s">
        <v>943</v>
      </c>
      <c r="K202" s="348"/>
      <c r="L202" s="349"/>
      <c r="U202" s="70"/>
      <c r="V202" s="45"/>
    </row>
    <row r="203" spans="1:22" s="1" customFormat="1" ht="18" customHeight="1">
      <c r="A203" s="23"/>
      <c r="B203" s="24"/>
      <c r="C203" s="31"/>
      <c r="D203" s="350" t="s">
        <v>689</v>
      </c>
      <c r="E203" s="350"/>
      <c r="F203" s="350"/>
      <c r="G203" s="350"/>
      <c r="H203" s="350"/>
      <c r="I203" s="350"/>
      <c r="J203" s="357" t="s">
        <v>944</v>
      </c>
      <c r="K203" s="40"/>
      <c r="L203" s="41"/>
      <c r="U203" s="70"/>
      <c r="V203" s="45"/>
    </row>
    <row r="204" spans="1:22" s="1" customFormat="1" ht="33" customHeight="1">
      <c r="A204" s="23" t="s">
        <v>945</v>
      </c>
      <c r="B204" s="24">
        <f>ROUND(C204/$B$9,2)</f>
        <v>652.16999999999996</v>
      </c>
      <c r="C204" s="31">
        <v>15000000</v>
      </c>
      <c r="D204" s="350" t="s">
        <v>946</v>
      </c>
      <c r="E204" s="350"/>
      <c r="F204" s="350"/>
      <c r="G204" s="350"/>
      <c r="H204" s="350"/>
      <c r="I204" s="350"/>
      <c r="J204" s="355"/>
      <c r="K204" s="40"/>
      <c r="L204" s="41"/>
      <c r="U204" s="70"/>
      <c r="V204" s="45"/>
    </row>
    <row r="205" spans="1:22" s="1" customFormat="1" ht="33" customHeight="1">
      <c r="A205" s="23"/>
      <c r="B205" s="24"/>
      <c r="C205" s="31"/>
      <c r="D205" s="350" t="s">
        <v>947</v>
      </c>
      <c r="E205" s="350"/>
      <c r="F205" s="350"/>
      <c r="G205" s="350"/>
      <c r="H205" s="350"/>
      <c r="I205" s="350"/>
      <c r="J205" s="355"/>
      <c r="K205" s="40"/>
      <c r="L205" s="41"/>
      <c r="U205" s="70"/>
      <c r="V205" s="45"/>
    </row>
    <row r="206" spans="1:22" s="1" customFormat="1" ht="11.25" customHeight="1">
      <c r="A206" s="27"/>
      <c r="B206" s="28"/>
      <c r="C206" s="33"/>
      <c r="D206" s="351" t="s">
        <v>948</v>
      </c>
      <c r="E206" s="351"/>
      <c r="F206" s="351"/>
      <c r="G206" s="351"/>
      <c r="H206" s="351"/>
      <c r="I206" s="351"/>
      <c r="J206" s="356"/>
      <c r="K206" s="42"/>
      <c r="L206" s="43"/>
      <c r="U206" s="70"/>
      <c r="V206" s="45"/>
    </row>
    <row r="207" spans="1:22" s="1" customFormat="1" ht="22.5" customHeight="1">
      <c r="A207" s="23"/>
      <c r="B207" s="24"/>
      <c r="C207" s="31"/>
      <c r="D207" s="377" t="s">
        <v>949</v>
      </c>
      <c r="E207" s="377"/>
      <c r="F207" s="377"/>
      <c r="G207" s="377"/>
      <c r="H207" s="377"/>
      <c r="I207" s="377"/>
      <c r="J207" s="60" t="s">
        <v>949</v>
      </c>
      <c r="K207" s="348"/>
      <c r="L207" s="349"/>
      <c r="U207" s="69"/>
      <c r="V207" s="45"/>
    </row>
    <row r="208" spans="1:22" s="1" customFormat="1" ht="22.5" customHeight="1">
      <c r="A208" s="23"/>
      <c r="B208" s="24"/>
      <c r="C208" s="31"/>
      <c r="D208" s="350" t="s">
        <v>950</v>
      </c>
      <c r="E208" s="350"/>
      <c r="F208" s="350"/>
      <c r="G208" s="350"/>
      <c r="H208" s="350"/>
      <c r="I208" s="350"/>
      <c r="J208" s="357" t="s">
        <v>951</v>
      </c>
      <c r="K208" s="353"/>
      <c r="L208" s="354"/>
      <c r="U208" s="69"/>
      <c r="V208" s="45"/>
    </row>
    <row r="209" spans="1:22" s="1" customFormat="1" ht="22.5" customHeight="1">
      <c r="A209" s="23"/>
      <c r="B209" s="24"/>
      <c r="C209" s="31"/>
      <c r="D209" s="32"/>
      <c r="E209" s="32"/>
      <c r="F209" s="32"/>
      <c r="G209" s="32"/>
      <c r="H209" s="32"/>
      <c r="I209" s="32"/>
      <c r="J209" s="355"/>
      <c r="K209" s="61"/>
      <c r="L209" s="62"/>
      <c r="U209" s="69"/>
      <c r="V209" s="45"/>
    </row>
    <row r="210" spans="1:22" s="1" customFormat="1" ht="33" customHeight="1">
      <c r="A210" s="24" t="s">
        <v>952</v>
      </c>
      <c r="B210" s="24">
        <f>ROUND(C210/$B$9,2)</f>
        <v>78.260000000000005</v>
      </c>
      <c r="C210" s="31">
        <v>1800000</v>
      </c>
      <c r="D210" s="350" t="s">
        <v>953</v>
      </c>
      <c r="E210" s="350"/>
      <c r="F210" s="350"/>
      <c r="G210" s="350"/>
      <c r="H210" s="350"/>
      <c r="I210" s="350"/>
      <c r="J210" s="355"/>
      <c r="K210" s="40"/>
      <c r="L210" s="41"/>
      <c r="U210" s="69"/>
      <c r="V210" s="45"/>
    </row>
    <row r="211" spans="1:22" s="1" customFormat="1" ht="22.5" customHeight="1">
      <c r="A211" s="23"/>
      <c r="B211" s="24"/>
      <c r="C211" s="31"/>
      <c r="D211" s="350" t="s">
        <v>954</v>
      </c>
      <c r="E211" s="350"/>
      <c r="F211" s="350"/>
      <c r="G211" s="350"/>
      <c r="H211" s="350"/>
      <c r="I211" s="350"/>
      <c r="J211" s="355"/>
      <c r="K211" s="40"/>
      <c r="L211" s="41"/>
      <c r="U211" s="69"/>
      <c r="V211" s="45"/>
    </row>
    <row r="212" spans="1:22" s="1" customFormat="1" ht="22.5" customHeight="1">
      <c r="A212" s="71" t="s">
        <v>955</v>
      </c>
      <c r="B212" s="24">
        <f>ROUND(C212/$B$9,2)</f>
        <v>121.74</v>
      </c>
      <c r="C212" s="59">
        <v>2800000</v>
      </c>
      <c r="D212" s="350" t="s">
        <v>956</v>
      </c>
      <c r="E212" s="350"/>
      <c r="F212" s="350"/>
      <c r="G212" s="350"/>
      <c r="H212" s="350"/>
      <c r="I212" s="350"/>
      <c r="J212" s="355"/>
      <c r="K212" s="40"/>
      <c r="L212" s="41"/>
      <c r="U212" s="69"/>
      <c r="V212" s="45"/>
    </row>
    <row r="213" spans="1:22" s="1" customFormat="1" ht="22.5" customHeight="1">
      <c r="A213" s="58"/>
      <c r="B213" s="24"/>
      <c r="C213" s="31"/>
      <c r="D213" s="350" t="s">
        <v>957</v>
      </c>
      <c r="E213" s="350"/>
      <c r="F213" s="350"/>
      <c r="G213" s="350"/>
      <c r="H213" s="350"/>
      <c r="I213" s="350"/>
      <c r="J213" s="355"/>
      <c r="K213" s="40"/>
      <c r="L213" s="41"/>
      <c r="U213" s="69"/>
      <c r="V213" s="45"/>
    </row>
    <row r="214" spans="1:22" s="1" customFormat="1" ht="31.5" customHeight="1">
      <c r="A214" s="57" t="s">
        <v>958</v>
      </c>
      <c r="B214" s="24"/>
      <c r="C214" s="31">
        <v>6720000</v>
      </c>
      <c r="D214" s="350" t="s">
        <v>959</v>
      </c>
      <c r="E214" s="350"/>
      <c r="F214" s="350"/>
      <c r="G214" s="350"/>
      <c r="H214" s="350"/>
      <c r="I214" s="350"/>
      <c r="J214" s="355"/>
      <c r="K214" s="40"/>
      <c r="L214" s="41"/>
      <c r="U214" s="69"/>
      <c r="V214" s="45"/>
    </row>
    <row r="215" spans="1:22" s="1" customFormat="1" ht="22.5" customHeight="1">
      <c r="A215" s="23"/>
      <c r="B215" s="24"/>
      <c r="C215" s="31"/>
      <c r="D215" s="350" t="s">
        <v>960</v>
      </c>
      <c r="E215" s="350"/>
      <c r="F215" s="350"/>
      <c r="G215" s="350"/>
      <c r="H215" s="350"/>
      <c r="I215" s="350"/>
      <c r="J215" s="355"/>
      <c r="K215" s="40"/>
      <c r="L215" s="41"/>
      <c r="U215" s="69"/>
      <c r="V215" s="45"/>
    </row>
    <row r="216" spans="1:22" s="1" customFormat="1" ht="34.5" customHeight="1">
      <c r="A216" s="23"/>
      <c r="B216" s="24"/>
      <c r="C216" s="31"/>
      <c r="D216" s="350" t="s">
        <v>961</v>
      </c>
      <c r="E216" s="350"/>
      <c r="F216" s="350"/>
      <c r="G216" s="350"/>
      <c r="H216" s="350"/>
      <c r="I216" s="350"/>
      <c r="J216" s="355"/>
      <c r="K216" s="40"/>
      <c r="L216" s="41"/>
      <c r="U216" s="69"/>
      <c r="V216" s="45"/>
    </row>
    <row r="217" spans="1:22" s="1" customFormat="1" ht="33" customHeight="1">
      <c r="A217" s="27"/>
      <c r="B217" s="28"/>
      <c r="C217" s="33"/>
      <c r="D217" s="351" t="s">
        <v>962</v>
      </c>
      <c r="E217" s="351"/>
      <c r="F217" s="351"/>
      <c r="G217" s="351"/>
      <c r="H217" s="351"/>
      <c r="I217" s="351"/>
      <c r="J217" s="356"/>
      <c r="K217" s="42"/>
      <c r="L217" s="43"/>
      <c r="U217" s="69"/>
      <c r="V217" s="45"/>
    </row>
    <row r="218" spans="1:22" s="1" customFormat="1" ht="23.25" customHeight="1">
      <c r="A218" s="23"/>
      <c r="B218" s="24"/>
      <c r="C218" s="31"/>
      <c r="D218" s="377" t="s">
        <v>963</v>
      </c>
      <c r="E218" s="377"/>
      <c r="F218" s="377"/>
      <c r="G218" s="377"/>
      <c r="H218" s="377"/>
      <c r="I218" s="377"/>
      <c r="J218" s="60" t="s">
        <v>963</v>
      </c>
      <c r="K218" s="348"/>
      <c r="L218" s="349"/>
      <c r="U218" s="48" t="s">
        <v>964</v>
      </c>
      <c r="V218" s="45"/>
    </row>
    <row r="219" spans="1:22" s="1" customFormat="1" ht="17.25" customHeight="1">
      <c r="A219" s="23"/>
      <c r="B219" s="24"/>
      <c r="C219" s="31"/>
      <c r="D219" s="350" t="s">
        <v>965</v>
      </c>
      <c r="E219" s="350"/>
      <c r="F219" s="350"/>
      <c r="G219" s="350"/>
      <c r="H219" s="350"/>
      <c r="I219" s="350"/>
      <c r="J219" s="357" t="s">
        <v>966</v>
      </c>
      <c r="K219" s="353"/>
      <c r="L219" s="354"/>
      <c r="U219" s="48"/>
      <c r="V219" s="45"/>
    </row>
    <row r="220" spans="1:22" s="1" customFormat="1" ht="36" customHeight="1">
      <c r="A220" s="23"/>
      <c r="B220" s="24"/>
      <c r="C220" s="31"/>
      <c r="D220" s="350" t="s">
        <v>967</v>
      </c>
      <c r="E220" s="350"/>
      <c r="F220" s="350"/>
      <c r="G220" s="350"/>
      <c r="H220" s="350"/>
      <c r="I220" s="350"/>
      <c r="J220" s="355"/>
      <c r="K220" s="353"/>
      <c r="L220" s="354"/>
      <c r="U220" s="48"/>
      <c r="V220" s="45"/>
    </row>
    <row r="221" spans="1:22" s="1" customFormat="1" ht="34.5" customHeight="1">
      <c r="A221" s="23"/>
      <c r="B221" s="24"/>
      <c r="C221" s="31"/>
      <c r="D221" s="350" t="s">
        <v>968</v>
      </c>
      <c r="E221" s="350"/>
      <c r="F221" s="350"/>
      <c r="G221" s="350"/>
      <c r="H221" s="350"/>
      <c r="I221" s="350"/>
      <c r="J221" s="355"/>
      <c r="K221" s="40"/>
      <c r="L221" s="41"/>
      <c r="U221" s="48"/>
      <c r="V221" s="45"/>
    </row>
    <row r="222" spans="1:22" s="1" customFormat="1" ht="22.5" customHeight="1">
      <c r="A222" s="23" t="s">
        <v>969</v>
      </c>
      <c r="B222" s="24">
        <f>ROUND(C222/$B$9,2)</f>
        <v>76.09</v>
      </c>
      <c r="C222" s="31">
        <v>1750000</v>
      </c>
      <c r="D222" s="350" t="s">
        <v>970</v>
      </c>
      <c r="E222" s="350"/>
      <c r="F222" s="350"/>
      <c r="G222" s="350"/>
      <c r="H222" s="350"/>
      <c r="I222" s="350"/>
      <c r="J222" s="355"/>
      <c r="K222" s="40"/>
      <c r="L222" s="41"/>
      <c r="U222" s="48"/>
      <c r="V222" s="45"/>
    </row>
    <row r="223" spans="1:22" s="1" customFormat="1" ht="22.5" customHeight="1">
      <c r="A223" s="23"/>
      <c r="B223" s="24">
        <f>ROUND(C223/$B$9,2)</f>
        <v>0</v>
      </c>
      <c r="C223" s="31"/>
      <c r="D223" s="350" t="s">
        <v>971</v>
      </c>
      <c r="E223" s="350"/>
      <c r="F223" s="350"/>
      <c r="G223" s="350"/>
      <c r="H223" s="350"/>
      <c r="I223" s="350"/>
      <c r="J223" s="355"/>
      <c r="K223" s="40"/>
      <c r="L223" s="41"/>
      <c r="U223" s="48"/>
      <c r="V223" s="45"/>
    </row>
    <row r="224" spans="1:22" s="1" customFormat="1" ht="22.5" customHeight="1">
      <c r="A224" s="23"/>
      <c r="B224" s="24">
        <f>ROUND(C224/$B$9,2)</f>
        <v>0</v>
      </c>
      <c r="C224" s="31"/>
      <c r="D224" s="350" t="s">
        <v>972</v>
      </c>
      <c r="E224" s="350"/>
      <c r="F224" s="350"/>
      <c r="G224" s="350"/>
      <c r="H224" s="350"/>
      <c r="I224" s="350"/>
      <c r="J224" s="355"/>
      <c r="K224" s="40"/>
      <c r="L224" s="41"/>
      <c r="U224" s="48"/>
      <c r="V224" s="45"/>
    </row>
    <row r="225" spans="1:22" s="1" customFormat="1" ht="33" customHeight="1">
      <c r="A225" s="23"/>
      <c r="B225" s="24"/>
      <c r="C225" s="31"/>
      <c r="D225" s="350" t="s">
        <v>973</v>
      </c>
      <c r="E225" s="350"/>
      <c r="F225" s="350"/>
      <c r="G225" s="350"/>
      <c r="H225" s="350"/>
      <c r="I225" s="350"/>
      <c r="J225" s="355"/>
      <c r="K225" s="40"/>
      <c r="L225" s="41"/>
      <c r="U225" s="48"/>
      <c r="V225" s="45"/>
    </row>
    <row r="226" spans="1:22" s="1" customFormat="1" ht="18" customHeight="1">
      <c r="A226" s="23"/>
      <c r="B226" s="24"/>
      <c r="C226" s="31"/>
      <c r="D226" s="350" t="s">
        <v>960</v>
      </c>
      <c r="E226" s="350"/>
      <c r="F226" s="350"/>
      <c r="G226" s="350"/>
      <c r="H226" s="350"/>
      <c r="I226" s="350"/>
      <c r="J226" s="355"/>
      <c r="K226" s="40"/>
      <c r="L226" s="41"/>
      <c r="U226" s="48"/>
      <c r="V226" s="45"/>
    </row>
    <row r="227" spans="1:22" s="1" customFormat="1" ht="31.5" customHeight="1">
      <c r="A227" s="27"/>
      <c r="B227" s="28"/>
      <c r="C227" s="33"/>
      <c r="D227" s="351" t="s">
        <v>974</v>
      </c>
      <c r="E227" s="351"/>
      <c r="F227" s="351"/>
      <c r="G227" s="351"/>
      <c r="H227" s="351"/>
      <c r="I227" s="351"/>
      <c r="J227" s="356"/>
      <c r="K227" s="42"/>
      <c r="L227" s="43"/>
      <c r="U227" s="48"/>
      <c r="V227" s="45"/>
    </row>
    <row r="228" spans="1:22" s="1" customFormat="1" ht="21" customHeight="1">
      <c r="A228" s="23"/>
      <c r="B228" s="24"/>
      <c r="C228" s="31"/>
      <c r="D228" s="352" t="s">
        <v>257</v>
      </c>
      <c r="E228" s="352"/>
      <c r="F228" s="352"/>
      <c r="G228" s="352"/>
      <c r="H228" s="352"/>
      <c r="I228" s="352"/>
      <c r="J228" s="60" t="s">
        <v>257</v>
      </c>
      <c r="K228" s="348"/>
      <c r="L228" s="349"/>
      <c r="U228" s="48"/>
      <c r="V228" s="45"/>
    </row>
    <row r="229" spans="1:22" s="1" customFormat="1" ht="46.5" customHeight="1">
      <c r="A229" s="23"/>
      <c r="B229" s="24"/>
      <c r="C229" s="31"/>
      <c r="D229" s="350" t="s">
        <v>975</v>
      </c>
      <c r="E229" s="350"/>
      <c r="F229" s="350"/>
      <c r="G229" s="350"/>
      <c r="H229" s="350"/>
      <c r="I229" s="350"/>
      <c r="J229" s="355" t="s">
        <v>976</v>
      </c>
      <c r="K229" s="40"/>
      <c r="L229" s="41"/>
      <c r="U229" s="48"/>
      <c r="V229" s="45"/>
    </row>
    <row r="230" spans="1:22" s="1" customFormat="1" ht="46.5" customHeight="1">
      <c r="A230" s="23"/>
      <c r="B230" s="24"/>
      <c r="C230" s="31"/>
      <c r="D230" s="350"/>
      <c r="E230" s="350"/>
      <c r="F230" s="350"/>
      <c r="G230" s="350"/>
      <c r="H230" s="350"/>
      <c r="I230" s="350"/>
      <c r="J230" s="355"/>
      <c r="K230" s="40"/>
      <c r="L230" s="41"/>
      <c r="U230" s="48"/>
      <c r="V230" s="45"/>
    </row>
    <row r="231" spans="1:22" s="1" customFormat="1" ht="46.5" customHeight="1">
      <c r="A231" s="72" t="s">
        <v>977</v>
      </c>
      <c r="B231" s="24">
        <f>ROUND(C231/$B$9,2)</f>
        <v>208.7</v>
      </c>
      <c r="C231" s="31">
        <v>4800000</v>
      </c>
      <c r="D231" s="350"/>
      <c r="E231" s="350"/>
      <c r="F231" s="350"/>
      <c r="G231" s="350"/>
      <c r="H231" s="350"/>
      <c r="I231" s="350"/>
      <c r="J231" s="355"/>
      <c r="K231" s="40"/>
      <c r="L231" s="41"/>
      <c r="U231" s="48"/>
      <c r="V231" s="45"/>
    </row>
    <row r="232" spans="1:22" s="1" customFormat="1" ht="46.5" customHeight="1">
      <c r="A232" s="23"/>
      <c r="B232" s="24"/>
      <c r="C232" s="31"/>
      <c r="D232" s="350"/>
      <c r="E232" s="350"/>
      <c r="F232" s="350"/>
      <c r="G232" s="350"/>
      <c r="H232" s="350"/>
      <c r="I232" s="350"/>
      <c r="J232" s="355"/>
      <c r="K232" s="40"/>
      <c r="L232" s="41"/>
      <c r="U232" s="48"/>
      <c r="V232" s="45"/>
    </row>
    <row r="233" spans="1:22" s="1" customFormat="1" ht="46.5" customHeight="1">
      <c r="A233" s="23"/>
      <c r="B233" s="24"/>
      <c r="C233" s="31"/>
      <c r="D233" s="350"/>
      <c r="E233" s="350"/>
      <c r="F233" s="350"/>
      <c r="G233" s="350"/>
      <c r="H233" s="350"/>
      <c r="I233" s="350"/>
      <c r="J233" s="355"/>
      <c r="K233" s="40"/>
      <c r="L233" s="41"/>
      <c r="U233" s="48"/>
      <c r="V233" s="45"/>
    </row>
    <row r="234" spans="1:22" s="1" customFormat="1" ht="46.5" customHeight="1">
      <c r="A234" s="27"/>
      <c r="B234" s="28"/>
      <c r="C234" s="33"/>
      <c r="D234" s="351"/>
      <c r="E234" s="351"/>
      <c r="F234" s="351"/>
      <c r="G234" s="351"/>
      <c r="H234" s="351"/>
      <c r="I234" s="351"/>
      <c r="J234" s="356"/>
      <c r="K234" s="42"/>
      <c r="L234" s="43"/>
      <c r="U234" s="48"/>
      <c r="V234" s="45"/>
    </row>
    <row r="235" spans="1:22" s="1" customFormat="1" ht="21" customHeight="1">
      <c r="A235" s="23"/>
      <c r="B235" s="24"/>
      <c r="C235" s="31"/>
      <c r="D235" s="352" t="s">
        <v>978</v>
      </c>
      <c r="E235" s="352"/>
      <c r="F235" s="352"/>
      <c r="G235" s="352"/>
      <c r="H235" s="352"/>
      <c r="I235" s="352"/>
      <c r="J235" s="60" t="s">
        <v>978</v>
      </c>
      <c r="K235" s="348"/>
      <c r="L235" s="349"/>
      <c r="U235" s="48"/>
      <c r="V235" s="45"/>
    </row>
    <row r="236" spans="1:22" s="1" customFormat="1" ht="20.25" customHeight="1">
      <c r="A236" s="23"/>
      <c r="B236" s="24"/>
      <c r="C236" s="31"/>
      <c r="D236" s="350" t="s">
        <v>979</v>
      </c>
      <c r="E236" s="350"/>
      <c r="F236" s="350"/>
      <c r="G236" s="350"/>
      <c r="H236" s="350"/>
      <c r="I236" s="350"/>
      <c r="J236" s="355" t="s">
        <v>980</v>
      </c>
      <c r="K236" s="353"/>
      <c r="L236" s="354"/>
      <c r="U236" s="48"/>
      <c r="V236" s="45"/>
    </row>
    <row r="237" spans="1:22" s="1" customFormat="1" ht="20.25" customHeight="1">
      <c r="A237" s="23"/>
      <c r="B237" s="24"/>
      <c r="C237" s="31"/>
      <c r="D237" s="350"/>
      <c r="E237" s="350"/>
      <c r="F237" s="350"/>
      <c r="G237" s="350"/>
      <c r="H237" s="350"/>
      <c r="I237" s="350"/>
      <c r="J237" s="355"/>
      <c r="K237" s="40"/>
      <c r="L237" s="41"/>
      <c r="U237" s="48"/>
      <c r="V237" s="45"/>
    </row>
    <row r="238" spans="1:22" s="1" customFormat="1" ht="20.25" customHeight="1">
      <c r="A238" s="23"/>
      <c r="B238" s="24"/>
      <c r="C238" s="31"/>
      <c r="D238" s="350"/>
      <c r="E238" s="350"/>
      <c r="F238" s="350"/>
      <c r="G238" s="350"/>
      <c r="H238" s="350"/>
      <c r="I238" s="350"/>
      <c r="J238" s="355"/>
      <c r="K238" s="40"/>
      <c r="L238" s="41"/>
      <c r="U238" s="48"/>
      <c r="V238" s="45"/>
    </row>
    <row r="239" spans="1:22" s="1" customFormat="1" ht="20.25" customHeight="1">
      <c r="A239" s="23"/>
      <c r="B239" s="24"/>
      <c r="C239" s="31"/>
      <c r="D239" s="350"/>
      <c r="E239" s="350"/>
      <c r="F239" s="350"/>
      <c r="G239" s="350"/>
      <c r="H239" s="350"/>
      <c r="I239" s="350"/>
      <c r="J239" s="355"/>
      <c r="K239" s="40"/>
      <c r="L239" s="41"/>
      <c r="U239" s="48"/>
      <c r="V239" s="45"/>
    </row>
    <row r="240" spans="1:22" s="1" customFormat="1" ht="20.25" customHeight="1">
      <c r="A240" s="23"/>
      <c r="B240" s="24"/>
      <c r="C240" s="31"/>
      <c r="D240" s="350"/>
      <c r="E240" s="350"/>
      <c r="F240" s="350"/>
      <c r="G240" s="350"/>
      <c r="H240" s="350"/>
      <c r="I240" s="350"/>
      <c r="J240" s="355"/>
      <c r="K240" s="40"/>
      <c r="L240" s="41"/>
      <c r="U240" s="48"/>
      <c r="V240" s="45"/>
    </row>
    <row r="241" spans="1:22" s="1" customFormat="1" ht="20.25" customHeight="1">
      <c r="A241" s="23"/>
      <c r="B241" s="24"/>
      <c r="C241" s="31"/>
      <c r="D241" s="350"/>
      <c r="E241" s="350"/>
      <c r="F241" s="350"/>
      <c r="G241" s="350"/>
      <c r="H241" s="350"/>
      <c r="I241" s="350"/>
      <c r="J241" s="355"/>
      <c r="K241" s="40"/>
      <c r="L241" s="41"/>
      <c r="U241" s="48"/>
      <c r="V241" s="45"/>
    </row>
    <row r="242" spans="1:22" s="1" customFormat="1" ht="24.75" customHeight="1">
      <c r="A242" s="72" t="s">
        <v>981</v>
      </c>
      <c r="B242" s="24">
        <f>ROUND(C242/$B$9,2)</f>
        <v>391.3</v>
      </c>
      <c r="C242" s="31">
        <v>9000000</v>
      </c>
      <c r="D242" s="350"/>
      <c r="E242" s="350"/>
      <c r="F242" s="350"/>
      <c r="G242" s="350"/>
      <c r="H242" s="350"/>
      <c r="I242" s="350"/>
      <c r="J242" s="355"/>
      <c r="K242" s="40"/>
      <c r="L242" s="41"/>
      <c r="U242" s="48"/>
      <c r="V242" s="45"/>
    </row>
    <row r="243" spans="1:22" s="1" customFormat="1" ht="24.75" customHeight="1">
      <c r="A243" s="72" t="s">
        <v>982</v>
      </c>
      <c r="B243" s="24">
        <f>ROUND(C243/$B$9,2)</f>
        <v>521.74</v>
      </c>
      <c r="C243" s="31">
        <v>12000000</v>
      </c>
      <c r="D243" s="350"/>
      <c r="E243" s="350"/>
      <c r="F243" s="350"/>
      <c r="G243" s="350"/>
      <c r="H243" s="350"/>
      <c r="I243" s="350"/>
      <c r="J243" s="355"/>
      <c r="K243" s="40"/>
      <c r="L243" s="41"/>
      <c r="U243" s="48"/>
      <c r="V243" s="45"/>
    </row>
    <row r="244" spans="1:22" s="1" customFormat="1" ht="20.25" customHeight="1">
      <c r="A244" s="23"/>
      <c r="B244" s="24"/>
      <c r="C244" s="31"/>
      <c r="D244" s="350"/>
      <c r="E244" s="350"/>
      <c r="F244" s="350"/>
      <c r="G244" s="350"/>
      <c r="H244" s="350"/>
      <c r="I244" s="350"/>
      <c r="J244" s="355"/>
      <c r="K244" s="40"/>
      <c r="L244" s="41"/>
      <c r="U244" s="48"/>
      <c r="V244" s="45"/>
    </row>
    <row r="245" spans="1:22" s="1" customFormat="1" ht="20.25" customHeight="1">
      <c r="A245" s="23"/>
      <c r="B245" s="24"/>
      <c r="C245" s="31"/>
      <c r="D245" s="350"/>
      <c r="E245" s="350"/>
      <c r="F245" s="350"/>
      <c r="G245" s="350"/>
      <c r="H245" s="350"/>
      <c r="I245" s="350"/>
      <c r="J245" s="355"/>
      <c r="K245" s="40"/>
      <c r="L245" s="41"/>
      <c r="U245" s="48"/>
      <c r="V245" s="45"/>
    </row>
    <row r="246" spans="1:22" s="1" customFormat="1" ht="20.25" customHeight="1">
      <c r="A246" s="23"/>
      <c r="B246" s="24"/>
      <c r="C246" s="31"/>
      <c r="D246" s="350"/>
      <c r="E246" s="350"/>
      <c r="F246" s="350"/>
      <c r="G246" s="350"/>
      <c r="H246" s="350"/>
      <c r="I246" s="350"/>
      <c r="J246" s="355"/>
      <c r="K246" s="73"/>
      <c r="L246" s="41"/>
      <c r="U246" s="48"/>
      <c r="V246" s="45"/>
    </row>
    <row r="247" spans="1:22" s="1" customFormat="1" ht="20.25" customHeight="1">
      <c r="A247" s="23"/>
      <c r="B247" s="24"/>
      <c r="C247" s="31"/>
      <c r="D247" s="350"/>
      <c r="E247" s="350"/>
      <c r="F247" s="350"/>
      <c r="G247" s="350"/>
      <c r="H247" s="350"/>
      <c r="I247" s="350"/>
      <c r="J247" s="355"/>
      <c r="K247" s="40"/>
      <c r="L247" s="41"/>
      <c r="U247" s="48"/>
      <c r="V247" s="45"/>
    </row>
    <row r="248" spans="1:22" s="1" customFormat="1" ht="20.25" customHeight="1">
      <c r="A248" s="23"/>
      <c r="B248" s="24"/>
      <c r="C248" s="31"/>
      <c r="D248" s="350"/>
      <c r="E248" s="350"/>
      <c r="F248" s="350"/>
      <c r="G248" s="350"/>
      <c r="H248" s="350"/>
      <c r="I248" s="350"/>
      <c r="J248" s="355"/>
      <c r="K248" s="40"/>
      <c r="L248" s="41"/>
      <c r="U248" s="48"/>
      <c r="V248" s="45"/>
    </row>
    <row r="249" spans="1:22" s="1" customFormat="1" ht="20.25" customHeight="1">
      <c r="A249" s="23"/>
      <c r="B249" s="24"/>
      <c r="C249" s="31"/>
      <c r="D249" s="350"/>
      <c r="E249" s="350"/>
      <c r="F249" s="350"/>
      <c r="G249" s="350"/>
      <c r="H249" s="350"/>
      <c r="I249" s="350"/>
      <c r="J249" s="355"/>
      <c r="K249" s="40"/>
      <c r="L249" s="41"/>
      <c r="U249" s="48"/>
      <c r="V249" s="45"/>
    </row>
    <row r="250" spans="1:22" s="1" customFormat="1" ht="14.25" customHeight="1">
      <c r="A250" s="23"/>
      <c r="B250" s="24"/>
      <c r="C250" s="31"/>
      <c r="D250" s="350"/>
      <c r="E250" s="350"/>
      <c r="F250" s="350"/>
      <c r="G250" s="350"/>
      <c r="H250" s="350"/>
      <c r="I250" s="350"/>
      <c r="J250" s="355"/>
      <c r="K250" s="40"/>
      <c r="L250" s="41"/>
      <c r="U250" s="48"/>
      <c r="V250" s="45"/>
    </row>
    <row r="251" spans="1:22" s="1" customFormat="1" ht="21" customHeight="1">
      <c r="A251" s="27"/>
      <c r="B251" s="28"/>
      <c r="C251" s="33"/>
      <c r="D251" s="351"/>
      <c r="E251" s="351"/>
      <c r="F251" s="351"/>
      <c r="G251" s="351"/>
      <c r="H251" s="351"/>
      <c r="I251" s="351"/>
      <c r="J251" s="356"/>
      <c r="K251" s="42"/>
      <c r="L251" s="43"/>
      <c r="U251" s="48"/>
      <c r="V251" s="45"/>
    </row>
    <row r="252" spans="1:22" s="1" customFormat="1" ht="21" customHeight="1">
      <c r="A252" s="23"/>
      <c r="B252" s="24"/>
      <c r="C252" s="31"/>
      <c r="D252" s="352" t="s">
        <v>265</v>
      </c>
      <c r="E252" s="352"/>
      <c r="F252" s="352"/>
      <c r="G252" s="352"/>
      <c r="H252" s="352"/>
      <c r="I252" s="352"/>
      <c r="J252" s="60" t="s">
        <v>265</v>
      </c>
      <c r="K252" s="348"/>
      <c r="L252" s="349"/>
      <c r="U252" s="48"/>
      <c r="V252" s="45"/>
    </row>
    <row r="253" spans="1:22" s="1" customFormat="1" ht="18" customHeight="1">
      <c r="A253" s="23"/>
      <c r="B253" s="24"/>
      <c r="C253" s="31"/>
      <c r="D253" s="350" t="s">
        <v>983</v>
      </c>
      <c r="E253" s="350"/>
      <c r="F253" s="350"/>
      <c r="G253" s="350"/>
      <c r="H253" s="350"/>
      <c r="I253" s="350"/>
      <c r="J253" s="355" t="s">
        <v>984</v>
      </c>
      <c r="K253" s="40"/>
      <c r="L253" s="41"/>
      <c r="U253" s="48"/>
      <c r="V253" s="45"/>
    </row>
    <row r="254" spans="1:22" s="1" customFormat="1" ht="18" customHeight="1">
      <c r="A254" s="23"/>
      <c r="B254" s="24"/>
      <c r="C254" s="31"/>
      <c r="D254" s="350"/>
      <c r="E254" s="350"/>
      <c r="F254" s="350"/>
      <c r="G254" s="350"/>
      <c r="H254" s="350"/>
      <c r="I254" s="350"/>
      <c r="J254" s="355"/>
      <c r="K254" s="40"/>
      <c r="L254" s="41"/>
      <c r="U254" s="48"/>
      <c r="V254" s="45"/>
    </row>
    <row r="255" spans="1:22" s="1" customFormat="1" ht="18" customHeight="1">
      <c r="A255" s="23"/>
      <c r="B255" s="24"/>
      <c r="C255" s="31"/>
      <c r="D255" s="350"/>
      <c r="E255" s="350"/>
      <c r="F255" s="350"/>
      <c r="G255" s="350"/>
      <c r="H255" s="350"/>
      <c r="I255" s="350"/>
      <c r="J255" s="355"/>
      <c r="K255" s="40"/>
      <c r="L255" s="41"/>
      <c r="U255" s="48"/>
      <c r="V255" s="45"/>
    </row>
    <row r="256" spans="1:22" s="1" customFormat="1" ht="18" customHeight="1">
      <c r="A256" s="23"/>
      <c r="B256" s="24"/>
      <c r="C256" s="31"/>
      <c r="D256" s="350"/>
      <c r="E256" s="350"/>
      <c r="F256" s="350"/>
      <c r="G256" s="350"/>
      <c r="H256" s="350"/>
      <c r="I256" s="350"/>
      <c r="J256" s="355"/>
      <c r="K256" s="40"/>
      <c r="L256" s="41"/>
      <c r="U256" s="48"/>
      <c r="V256" s="45"/>
    </row>
    <row r="257" spans="1:22" s="1" customFormat="1" ht="18" customHeight="1">
      <c r="A257" s="23"/>
      <c r="B257" s="24"/>
      <c r="C257" s="31"/>
      <c r="D257" s="350"/>
      <c r="E257" s="350"/>
      <c r="F257" s="350"/>
      <c r="G257" s="350"/>
      <c r="H257" s="350"/>
      <c r="I257" s="350"/>
      <c r="J257" s="355"/>
      <c r="K257" s="40"/>
      <c r="L257" s="41"/>
      <c r="U257" s="48"/>
      <c r="V257" s="45"/>
    </row>
    <row r="258" spans="1:22" s="1" customFormat="1" ht="18" customHeight="1">
      <c r="A258" s="384" t="s">
        <v>985</v>
      </c>
      <c r="B258" s="24"/>
      <c r="C258" s="31"/>
      <c r="D258" s="350"/>
      <c r="E258" s="350"/>
      <c r="F258" s="350"/>
      <c r="G258" s="350"/>
      <c r="H258" s="350"/>
      <c r="I258" s="350"/>
      <c r="J258" s="355"/>
      <c r="K258" s="40"/>
      <c r="L258" s="41"/>
      <c r="U258" s="48"/>
      <c r="V258" s="45"/>
    </row>
    <row r="259" spans="1:22" s="1" customFormat="1" ht="24.75" customHeight="1">
      <c r="A259" s="384"/>
      <c r="B259" s="24">
        <f>ROUND(C259/$B$9,2)</f>
        <v>1086.96</v>
      </c>
      <c r="C259" s="31">
        <v>25000000</v>
      </c>
      <c r="D259" s="350"/>
      <c r="E259" s="350"/>
      <c r="F259" s="350"/>
      <c r="G259" s="350"/>
      <c r="H259" s="350"/>
      <c r="I259" s="350"/>
      <c r="J259" s="355"/>
      <c r="K259" s="40"/>
      <c r="L259" s="41"/>
      <c r="U259" s="48"/>
      <c r="V259" s="45"/>
    </row>
    <row r="260" spans="1:22" s="1" customFormat="1" ht="18" customHeight="1">
      <c r="A260" s="23"/>
      <c r="B260" s="24"/>
      <c r="C260" s="31"/>
      <c r="D260" s="350"/>
      <c r="E260" s="350"/>
      <c r="F260" s="350"/>
      <c r="G260" s="350"/>
      <c r="H260" s="350"/>
      <c r="I260" s="350"/>
      <c r="J260" s="355"/>
      <c r="K260" s="40"/>
      <c r="L260" s="41"/>
      <c r="U260" s="48"/>
      <c r="V260" s="45"/>
    </row>
    <row r="261" spans="1:22" s="1" customFormat="1" ht="18" customHeight="1">
      <c r="A261" s="23"/>
      <c r="B261" s="24"/>
      <c r="C261" s="31"/>
      <c r="D261" s="350"/>
      <c r="E261" s="350"/>
      <c r="F261" s="350"/>
      <c r="G261" s="350"/>
      <c r="H261" s="350"/>
      <c r="I261" s="350"/>
      <c r="J261" s="355"/>
      <c r="K261" s="40"/>
      <c r="L261" s="41"/>
      <c r="U261" s="48"/>
      <c r="V261" s="45"/>
    </row>
    <row r="262" spans="1:22" s="1" customFormat="1" ht="18" customHeight="1">
      <c r="A262" s="23"/>
      <c r="B262" s="24"/>
      <c r="C262" s="31"/>
      <c r="D262" s="350"/>
      <c r="E262" s="350"/>
      <c r="F262" s="350"/>
      <c r="G262" s="350"/>
      <c r="H262" s="350"/>
      <c r="I262" s="350"/>
      <c r="J262" s="355"/>
      <c r="K262" s="40"/>
      <c r="L262" s="41"/>
      <c r="U262" s="48"/>
      <c r="V262" s="45"/>
    </row>
    <row r="263" spans="1:22" s="1" customFormat="1" ht="18" customHeight="1">
      <c r="A263" s="23"/>
      <c r="B263" s="24"/>
      <c r="C263" s="31"/>
      <c r="D263" s="350"/>
      <c r="E263" s="350"/>
      <c r="F263" s="350"/>
      <c r="G263" s="350"/>
      <c r="H263" s="350"/>
      <c r="I263" s="350"/>
      <c r="J263" s="355"/>
      <c r="K263" s="40"/>
      <c r="L263" s="41"/>
      <c r="U263" s="48"/>
      <c r="V263" s="45"/>
    </row>
    <row r="264" spans="1:22" s="1" customFormat="1" ht="18" customHeight="1">
      <c r="A264" s="23"/>
      <c r="B264" s="24"/>
      <c r="C264" s="31"/>
      <c r="D264" s="350"/>
      <c r="E264" s="350"/>
      <c r="F264" s="350"/>
      <c r="G264" s="350"/>
      <c r="H264" s="350"/>
      <c r="I264" s="350"/>
      <c r="J264" s="355"/>
      <c r="K264" s="40"/>
      <c r="L264" s="41"/>
      <c r="U264" s="48"/>
      <c r="V264" s="45"/>
    </row>
    <row r="265" spans="1:22" s="1" customFormat="1" ht="18" customHeight="1">
      <c r="A265" s="23"/>
      <c r="B265" s="24"/>
      <c r="C265" s="31"/>
      <c r="D265" s="350"/>
      <c r="E265" s="350"/>
      <c r="F265" s="350"/>
      <c r="G265" s="350"/>
      <c r="H265" s="350"/>
      <c r="I265" s="350"/>
      <c r="J265" s="355"/>
      <c r="K265" s="73"/>
      <c r="L265" s="41"/>
      <c r="U265" s="48"/>
      <c r="V265" s="45"/>
    </row>
    <row r="266" spans="1:22" s="1" customFormat="1" ht="24" customHeight="1">
      <c r="A266" s="27"/>
      <c r="B266" s="28"/>
      <c r="C266" s="33"/>
      <c r="D266" s="351"/>
      <c r="E266" s="351"/>
      <c r="F266" s="351"/>
      <c r="G266" s="351"/>
      <c r="H266" s="351"/>
      <c r="I266" s="351"/>
      <c r="J266" s="356"/>
      <c r="K266" s="42"/>
      <c r="L266" s="43"/>
      <c r="U266" s="48"/>
      <c r="V266" s="45"/>
    </row>
    <row r="267" spans="1:22" s="1" customFormat="1" ht="25.5" customHeight="1">
      <c r="A267" s="23"/>
      <c r="B267" s="24"/>
      <c r="C267" s="31"/>
      <c r="D267" s="352" t="s">
        <v>986</v>
      </c>
      <c r="E267" s="352"/>
      <c r="F267" s="352"/>
      <c r="G267" s="352"/>
      <c r="H267" s="352"/>
      <c r="I267" s="352"/>
      <c r="J267" s="60" t="s">
        <v>986</v>
      </c>
      <c r="K267" s="348"/>
      <c r="L267" s="349"/>
      <c r="U267" s="48"/>
      <c r="V267" s="45"/>
    </row>
    <row r="268" spans="1:22" s="1" customFormat="1" ht="24.75" customHeight="1">
      <c r="A268" s="23"/>
      <c r="B268" s="24"/>
      <c r="C268" s="31"/>
      <c r="D268" s="350" t="s">
        <v>987</v>
      </c>
      <c r="E268" s="350"/>
      <c r="F268" s="350"/>
      <c r="G268" s="350"/>
      <c r="H268" s="350"/>
      <c r="I268" s="350"/>
      <c r="J268" s="355" t="s">
        <v>988</v>
      </c>
      <c r="K268" s="40"/>
      <c r="L268" s="41"/>
      <c r="U268" s="48"/>
      <c r="V268" s="45"/>
    </row>
    <row r="269" spans="1:22" s="1" customFormat="1" ht="24.75" customHeight="1">
      <c r="A269" s="23"/>
      <c r="B269" s="24"/>
      <c r="C269" s="31"/>
      <c r="D269" s="350"/>
      <c r="E269" s="350"/>
      <c r="F269" s="350"/>
      <c r="G269" s="350"/>
      <c r="H269" s="350"/>
      <c r="I269" s="350"/>
      <c r="J269" s="355"/>
      <c r="K269" s="40"/>
      <c r="L269" s="41"/>
      <c r="U269" s="48"/>
      <c r="V269" s="45"/>
    </row>
    <row r="270" spans="1:22" s="1" customFormat="1" ht="24.75" customHeight="1">
      <c r="A270" s="23"/>
      <c r="B270" s="24"/>
      <c r="C270" s="31"/>
      <c r="D270" s="350"/>
      <c r="E270" s="350"/>
      <c r="F270" s="350"/>
      <c r="G270" s="350"/>
      <c r="H270" s="350"/>
      <c r="I270" s="350"/>
      <c r="J270" s="355"/>
      <c r="K270" s="40"/>
      <c r="L270" s="41"/>
      <c r="U270" s="48"/>
      <c r="V270" s="45"/>
    </row>
    <row r="271" spans="1:22" s="1" customFormat="1" ht="24.75" customHeight="1">
      <c r="A271" s="23"/>
      <c r="B271" s="24"/>
      <c r="C271" s="31"/>
      <c r="D271" s="350"/>
      <c r="E271" s="350"/>
      <c r="F271" s="350"/>
      <c r="G271" s="350"/>
      <c r="H271" s="350"/>
      <c r="I271" s="350"/>
      <c r="J271" s="355"/>
      <c r="K271" s="40"/>
      <c r="L271" s="41"/>
      <c r="U271" s="48"/>
      <c r="V271" s="45"/>
    </row>
    <row r="272" spans="1:22" s="1" customFormat="1" ht="24.75" customHeight="1">
      <c r="A272" s="23"/>
      <c r="B272" s="24"/>
      <c r="C272" s="31"/>
      <c r="D272" s="350"/>
      <c r="E272" s="350"/>
      <c r="F272" s="350"/>
      <c r="G272" s="350"/>
      <c r="H272" s="350"/>
      <c r="I272" s="350"/>
      <c r="J272" s="355"/>
      <c r="K272" s="40"/>
      <c r="L272" s="41"/>
      <c r="U272" s="48"/>
      <c r="V272" s="45"/>
    </row>
    <row r="273" spans="1:22" s="1" customFormat="1" ht="30.75" customHeight="1">
      <c r="A273" s="23" t="s">
        <v>989</v>
      </c>
      <c r="B273" s="24">
        <f>ROUND(C273/$B$9,2)</f>
        <v>82.61</v>
      </c>
      <c r="C273" s="31">
        <v>1900000</v>
      </c>
      <c r="D273" s="350"/>
      <c r="E273" s="350"/>
      <c r="F273" s="350"/>
      <c r="G273" s="350"/>
      <c r="H273" s="350"/>
      <c r="I273" s="350"/>
      <c r="J273" s="355"/>
      <c r="K273" s="40"/>
      <c r="L273" s="41"/>
      <c r="U273" s="48"/>
      <c r="V273" s="45"/>
    </row>
    <row r="274" spans="1:22" s="1" customFormat="1" ht="24.75" customHeight="1">
      <c r="A274" s="23"/>
      <c r="B274" s="24"/>
      <c r="C274" s="31"/>
      <c r="D274" s="350"/>
      <c r="E274" s="350"/>
      <c r="F274" s="350"/>
      <c r="G274" s="350"/>
      <c r="H274" s="350"/>
      <c r="I274" s="350"/>
      <c r="J274" s="355"/>
      <c r="K274" s="40"/>
      <c r="L274" s="41"/>
      <c r="U274" s="48"/>
      <c r="V274" s="45"/>
    </row>
    <row r="275" spans="1:22" s="1" customFormat="1" ht="24.75" customHeight="1">
      <c r="A275" s="23"/>
      <c r="B275" s="24"/>
      <c r="C275" s="31"/>
      <c r="D275" s="350"/>
      <c r="E275" s="350"/>
      <c r="F275" s="350"/>
      <c r="G275" s="350"/>
      <c r="H275" s="350"/>
      <c r="I275" s="350"/>
      <c r="J275" s="355"/>
      <c r="K275" s="40"/>
      <c r="L275" s="41"/>
      <c r="U275" s="48"/>
      <c r="V275" s="45"/>
    </row>
    <row r="276" spans="1:22" s="1" customFormat="1" ht="24.75" customHeight="1">
      <c r="A276" s="23"/>
      <c r="B276" s="24"/>
      <c r="C276" s="31"/>
      <c r="D276" s="350"/>
      <c r="E276" s="350"/>
      <c r="F276" s="350"/>
      <c r="G276" s="350"/>
      <c r="H276" s="350"/>
      <c r="I276" s="350"/>
      <c r="J276" s="355"/>
      <c r="K276" s="40"/>
      <c r="L276" s="41"/>
      <c r="U276" s="48"/>
      <c r="V276" s="45"/>
    </row>
    <row r="277" spans="1:22" s="1" customFormat="1" ht="24.75" customHeight="1">
      <c r="A277" s="23"/>
      <c r="B277" s="24"/>
      <c r="C277" s="31"/>
      <c r="D277" s="350"/>
      <c r="E277" s="350"/>
      <c r="F277" s="350"/>
      <c r="G277" s="350"/>
      <c r="H277" s="350"/>
      <c r="I277" s="350"/>
      <c r="J277" s="355"/>
      <c r="K277" s="73"/>
      <c r="L277" s="41"/>
      <c r="U277" s="48"/>
      <c r="V277" s="45"/>
    </row>
    <row r="278" spans="1:22" s="1" customFormat="1" ht="24.75" customHeight="1">
      <c r="A278" s="27"/>
      <c r="B278" s="28"/>
      <c r="C278" s="33"/>
      <c r="D278" s="351"/>
      <c r="E278" s="351"/>
      <c r="F278" s="351"/>
      <c r="G278" s="351"/>
      <c r="H278" s="351"/>
      <c r="I278" s="351"/>
      <c r="J278" s="356"/>
      <c r="K278" s="42"/>
      <c r="L278" s="43"/>
      <c r="U278" s="48"/>
      <c r="V278" s="45"/>
    </row>
    <row r="279" spans="1:22" s="1" customFormat="1" ht="24.75" customHeight="1">
      <c r="A279" s="23"/>
      <c r="B279" s="24"/>
      <c r="C279" s="31"/>
      <c r="D279" s="352" t="s">
        <v>990</v>
      </c>
      <c r="E279" s="352"/>
      <c r="F279" s="352"/>
      <c r="G279" s="352"/>
      <c r="H279" s="352"/>
      <c r="I279" s="352"/>
      <c r="J279" s="60" t="s">
        <v>990</v>
      </c>
      <c r="K279" s="348"/>
      <c r="L279" s="349"/>
      <c r="U279" s="65" t="s">
        <v>991</v>
      </c>
      <c r="V279" s="45"/>
    </row>
    <row r="280" spans="1:22" s="1" customFormat="1" ht="24" customHeight="1">
      <c r="A280" s="23"/>
      <c r="B280" s="24"/>
      <c r="C280" s="31"/>
      <c r="D280" s="350" t="s">
        <v>992</v>
      </c>
      <c r="E280" s="350"/>
      <c r="F280" s="350"/>
      <c r="G280" s="350"/>
      <c r="H280" s="350"/>
      <c r="I280" s="350"/>
      <c r="J280" s="355" t="s">
        <v>993</v>
      </c>
      <c r="K280" s="353"/>
      <c r="L280" s="354"/>
      <c r="U280" s="65"/>
      <c r="V280" s="45"/>
    </row>
    <row r="281" spans="1:22" s="1" customFormat="1" ht="24" customHeight="1">
      <c r="A281" s="23"/>
      <c r="B281" s="24"/>
      <c r="C281" s="31"/>
      <c r="D281" s="350"/>
      <c r="E281" s="350"/>
      <c r="F281" s="350"/>
      <c r="G281" s="350"/>
      <c r="H281" s="350"/>
      <c r="I281" s="350"/>
      <c r="J281" s="355"/>
      <c r="K281" s="40"/>
      <c r="L281" s="41"/>
      <c r="U281" s="65"/>
      <c r="V281" s="45"/>
    </row>
    <row r="282" spans="1:22" s="1" customFormat="1" ht="24" customHeight="1">
      <c r="A282" s="23"/>
      <c r="B282" s="24"/>
      <c r="C282" s="31"/>
      <c r="D282" s="350"/>
      <c r="E282" s="350"/>
      <c r="F282" s="350"/>
      <c r="G282" s="350"/>
      <c r="H282" s="350"/>
      <c r="I282" s="350"/>
      <c r="J282" s="355"/>
      <c r="K282" s="40"/>
      <c r="L282" s="41"/>
      <c r="U282" s="65"/>
      <c r="V282" s="45"/>
    </row>
    <row r="283" spans="1:22" s="1" customFormat="1" ht="24" customHeight="1">
      <c r="A283" s="23" t="s">
        <v>994</v>
      </c>
      <c r="B283" s="24">
        <f>ROUND(C283/$B$9,2)</f>
        <v>130.38999999999999</v>
      </c>
      <c r="C283" s="31">
        <v>2999000</v>
      </c>
      <c r="D283" s="350"/>
      <c r="E283" s="350"/>
      <c r="F283" s="350"/>
      <c r="G283" s="350"/>
      <c r="H283" s="350"/>
      <c r="I283" s="350"/>
      <c r="J283" s="355"/>
      <c r="K283" s="40"/>
      <c r="L283" s="41"/>
      <c r="U283" s="65"/>
      <c r="V283" s="45"/>
    </row>
    <row r="284" spans="1:22" s="1" customFormat="1" ht="24" customHeight="1">
      <c r="A284" s="23"/>
      <c r="B284" s="24">
        <f>ROUND(C284/$B$9,2)</f>
        <v>0</v>
      </c>
      <c r="C284" s="31"/>
      <c r="D284" s="350"/>
      <c r="E284" s="350"/>
      <c r="F284" s="350"/>
      <c r="G284" s="350"/>
      <c r="H284" s="350"/>
      <c r="I284" s="350"/>
      <c r="J284" s="355"/>
      <c r="K284" s="40"/>
      <c r="L284" s="41"/>
      <c r="U284" s="65"/>
      <c r="V284" s="45"/>
    </row>
    <row r="285" spans="1:22" s="1" customFormat="1" ht="24" customHeight="1">
      <c r="A285" s="23"/>
      <c r="B285" s="24"/>
      <c r="C285" s="31"/>
      <c r="D285" s="350"/>
      <c r="E285" s="350"/>
      <c r="F285" s="350"/>
      <c r="G285" s="350"/>
      <c r="H285" s="350"/>
      <c r="I285" s="350"/>
      <c r="J285" s="355"/>
      <c r="K285" s="40"/>
      <c r="L285" s="41"/>
      <c r="U285" s="65"/>
      <c r="V285" s="45"/>
    </row>
    <row r="286" spans="1:22" s="1" customFormat="1" ht="24" customHeight="1">
      <c r="A286" s="23"/>
      <c r="B286" s="24"/>
      <c r="C286" s="31"/>
      <c r="D286" s="350"/>
      <c r="E286" s="350"/>
      <c r="F286" s="350"/>
      <c r="G286" s="350"/>
      <c r="H286" s="350"/>
      <c r="I286" s="350"/>
      <c r="J286" s="355"/>
      <c r="K286" s="73"/>
      <c r="L286" s="41"/>
      <c r="U286" s="65"/>
      <c r="V286" s="45"/>
    </row>
    <row r="287" spans="1:22" s="1" customFormat="1" ht="24" customHeight="1">
      <c r="A287" s="27"/>
      <c r="B287" s="28"/>
      <c r="C287" s="33"/>
      <c r="D287" s="351"/>
      <c r="E287" s="351"/>
      <c r="F287" s="351"/>
      <c r="G287" s="351"/>
      <c r="H287" s="351"/>
      <c r="I287" s="351"/>
      <c r="J287" s="356"/>
      <c r="K287" s="42"/>
      <c r="L287" s="43"/>
      <c r="U287" s="65"/>
      <c r="V287" s="45"/>
    </row>
    <row r="288" spans="1:22" s="1" customFormat="1" ht="25.5" customHeight="1">
      <c r="A288" s="23"/>
      <c r="B288" s="24"/>
      <c r="C288" s="31"/>
      <c r="D288" s="352" t="s">
        <v>995</v>
      </c>
      <c r="E288" s="352"/>
      <c r="F288" s="352"/>
      <c r="G288" s="352"/>
      <c r="H288" s="352"/>
      <c r="I288" s="352"/>
      <c r="J288" s="60" t="s">
        <v>995</v>
      </c>
      <c r="K288" s="348"/>
      <c r="L288" s="349"/>
      <c r="U288" s="65"/>
      <c r="V288" s="45"/>
    </row>
    <row r="289" spans="1:22" s="1" customFormat="1" ht="25.5" customHeight="1">
      <c r="A289" s="23"/>
      <c r="B289" s="24"/>
      <c r="C289" s="31"/>
      <c r="D289" s="350" t="s">
        <v>996</v>
      </c>
      <c r="E289" s="350"/>
      <c r="F289" s="350"/>
      <c r="G289" s="350"/>
      <c r="H289" s="350"/>
      <c r="I289" s="350"/>
      <c r="J289" s="355" t="s">
        <v>997</v>
      </c>
      <c r="K289" s="353"/>
      <c r="L289" s="354"/>
      <c r="U289" s="65"/>
      <c r="V289" s="45"/>
    </row>
    <row r="290" spans="1:22" s="1" customFormat="1" ht="25.5" customHeight="1">
      <c r="A290" s="23"/>
      <c r="B290" s="24"/>
      <c r="C290" s="31"/>
      <c r="D290" s="350"/>
      <c r="E290" s="350"/>
      <c r="F290" s="350"/>
      <c r="G290" s="350"/>
      <c r="H290" s="350"/>
      <c r="I290" s="350"/>
      <c r="J290" s="355"/>
      <c r="K290" s="40"/>
      <c r="L290" s="41"/>
      <c r="U290" s="65"/>
      <c r="V290" s="45"/>
    </row>
    <row r="291" spans="1:22" s="1" customFormat="1" ht="25.5" customHeight="1">
      <c r="A291" s="23" t="s">
        <v>998</v>
      </c>
      <c r="B291" s="24">
        <f>ROUND(C291/$B$9,2)</f>
        <v>191.3</v>
      </c>
      <c r="C291" s="31">
        <v>4400000</v>
      </c>
      <c r="D291" s="350"/>
      <c r="E291" s="350"/>
      <c r="F291" s="350"/>
      <c r="G291" s="350"/>
      <c r="H291" s="350"/>
      <c r="I291" s="350"/>
      <c r="J291" s="355"/>
      <c r="K291" s="40"/>
      <c r="L291" s="41"/>
      <c r="U291" s="65"/>
      <c r="V291" s="45"/>
    </row>
    <row r="292" spans="1:22" s="1" customFormat="1" ht="19.5" customHeight="1">
      <c r="A292" s="23"/>
      <c r="B292" s="24">
        <f>ROUND(C292/$B$9,2)</f>
        <v>0</v>
      </c>
      <c r="C292" s="31"/>
      <c r="D292" s="350"/>
      <c r="E292" s="350"/>
      <c r="F292" s="350"/>
      <c r="G292" s="350"/>
      <c r="H292" s="350"/>
      <c r="I292" s="350"/>
      <c r="J292" s="355"/>
      <c r="K292" s="40"/>
      <c r="L292" s="41"/>
      <c r="U292" s="65"/>
      <c r="V292" s="45"/>
    </row>
    <row r="293" spans="1:22" s="1" customFormat="1" ht="18.75" customHeight="1">
      <c r="A293" s="23"/>
      <c r="B293" s="24"/>
      <c r="C293" s="31"/>
      <c r="D293" s="350"/>
      <c r="E293" s="350"/>
      <c r="F293" s="350"/>
      <c r="G293" s="350"/>
      <c r="H293" s="350"/>
      <c r="I293" s="350"/>
      <c r="J293" s="355"/>
      <c r="K293" s="40"/>
      <c r="L293" s="41"/>
      <c r="U293" s="65"/>
      <c r="V293" s="45"/>
    </row>
    <row r="294" spans="1:22" s="1" customFormat="1" ht="25.5" customHeight="1">
      <c r="A294" s="23"/>
      <c r="B294" s="24"/>
      <c r="C294" s="31"/>
      <c r="D294" s="350"/>
      <c r="E294" s="350"/>
      <c r="F294" s="350"/>
      <c r="G294" s="350"/>
      <c r="H294" s="350"/>
      <c r="I294" s="350"/>
      <c r="J294" s="355"/>
      <c r="K294" s="40"/>
      <c r="L294" s="41"/>
      <c r="U294" s="65"/>
      <c r="V294" s="45"/>
    </row>
    <row r="295" spans="1:22" s="1" customFormat="1" ht="25.5" customHeight="1">
      <c r="A295" s="23"/>
      <c r="B295" s="24"/>
      <c r="C295" s="31"/>
      <c r="D295" s="350"/>
      <c r="E295" s="350"/>
      <c r="F295" s="350"/>
      <c r="G295" s="350"/>
      <c r="H295" s="350"/>
      <c r="I295" s="350"/>
      <c r="J295" s="355"/>
      <c r="K295" s="73"/>
      <c r="L295" s="41"/>
      <c r="U295" s="65"/>
      <c r="V295" s="45"/>
    </row>
    <row r="296" spans="1:22" s="1" customFormat="1" ht="25.5" customHeight="1">
      <c r="A296" s="27"/>
      <c r="B296" s="28"/>
      <c r="C296" s="33"/>
      <c r="D296" s="351"/>
      <c r="E296" s="351"/>
      <c r="F296" s="351"/>
      <c r="G296" s="351"/>
      <c r="H296" s="351"/>
      <c r="I296" s="351"/>
      <c r="J296" s="356"/>
      <c r="K296" s="42"/>
      <c r="L296" s="43"/>
      <c r="U296" s="65"/>
      <c r="V296" s="45"/>
    </row>
    <row r="297" spans="1:22" s="1" customFormat="1" ht="26.25" customHeight="1">
      <c r="A297" s="23"/>
      <c r="B297" s="24"/>
      <c r="C297" s="31"/>
      <c r="D297" s="352" t="s">
        <v>999</v>
      </c>
      <c r="E297" s="352"/>
      <c r="F297" s="352"/>
      <c r="G297" s="352"/>
      <c r="H297" s="352"/>
      <c r="I297" s="352"/>
      <c r="J297" s="60" t="s">
        <v>999</v>
      </c>
      <c r="K297" s="348"/>
      <c r="L297" s="349"/>
      <c r="U297" s="65"/>
      <c r="V297" s="45"/>
    </row>
    <row r="298" spans="1:22" s="1" customFormat="1" ht="24" customHeight="1">
      <c r="A298" s="23"/>
      <c r="B298" s="24"/>
      <c r="C298" s="31"/>
      <c r="D298" s="350" t="s">
        <v>1000</v>
      </c>
      <c r="E298" s="350"/>
      <c r="F298" s="350"/>
      <c r="G298" s="350"/>
      <c r="H298" s="350"/>
      <c r="I298" s="350"/>
      <c r="J298" s="355" t="s">
        <v>1001</v>
      </c>
      <c r="K298" s="353"/>
      <c r="L298" s="354"/>
      <c r="U298" s="65"/>
      <c r="V298" s="45"/>
    </row>
    <row r="299" spans="1:22" s="1" customFormat="1" ht="24" customHeight="1">
      <c r="A299" s="23"/>
      <c r="B299" s="24"/>
      <c r="C299" s="31"/>
      <c r="D299" s="350"/>
      <c r="E299" s="350"/>
      <c r="F299" s="350"/>
      <c r="G299" s="350"/>
      <c r="H299" s="350"/>
      <c r="I299" s="350"/>
      <c r="J299" s="355"/>
      <c r="K299" s="40"/>
      <c r="L299" s="41"/>
      <c r="U299" s="65"/>
      <c r="V299" s="45"/>
    </row>
    <row r="300" spans="1:22" s="1" customFormat="1" ht="24" customHeight="1">
      <c r="A300" s="23" t="s">
        <v>1002</v>
      </c>
      <c r="B300" s="24">
        <f>ROUND(C300/$B$9,2)</f>
        <v>345.65</v>
      </c>
      <c r="C300" s="31">
        <v>7950000</v>
      </c>
      <c r="D300" s="350"/>
      <c r="E300" s="350"/>
      <c r="F300" s="350"/>
      <c r="G300" s="350"/>
      <c r="H300" s="350"/>
      <c r="I300" s="350"/>
      <c r="J300" s="355"/>
      <c r="K300" s="40"/>
      <c r="L300" s="41"/>
      <c r="U300" s="65"/>
      <c r="V300" s="45"/>
    </row>
    <row r="301" spans="1:22" s="1" customFormat="1" ht="24" customHeight="1">
      <c r="A301" s="23"/>
      <c r="B301" s="24"/>
      <c r="C301" s="31"/>
      <c r="D301" s="350"/>
      <c r="E301" s="350"/>
      <c r="F301" s="350"/>
      <c r="G301" s="350"/>
      <c r="H301" s="350"/>
      <c r="I301" s="350"/>
      <c r="J301" s="355"/>
      <c r="K301" s="40"/>
      <c r="L301" s="41"/>
      <c r="U301" s="65"/>
      <c r="V301" s="45"/>
    </row>
    <row r="302" spans="1:22" s="1" customFormat="1" ht="24" customHeight="1">
      <c r="A302" s="23"/>
      <c r="B302" s="24"/>
      <c r="C302" s="31"/>
      <c r="D302" s="350"/>
      <c r="E302" s="350"/>
      <c r="F302" s="350"/>
      <c r="G302" s="350"/>
      <c r="H302" s="350"/>
      <c r="I302" s="350"/>
      <c r="J302" s="355"/>
      <c r="K302" s="40"/>
      <c r="L302" s="41"/>
      <c r="U302" s="65"/>
      <c r="V302" s="45"/>
    </row>
    <row r="303" spans="1:22" s="1" customFormat="1" ht="24" customHeight="1">
      <c r="A303" s="23"/>
      <c r="B303" s="24"/>
      <c r="C303" s="31"/>
      <c r="D303" s="350"/>
      <c r="E303" s="350"/>
      <c r="F303" s="350"/>
      <c r="G303" s="350"/>
      <c r="H303" s="350"/>
      <c r="I303" s="350"/>
      <c r="J303" s="355"/>
      <c r="K303" s="40"/>
      <c r="L303" s="41"/>
      <c r="U303" s="65"/>
      <c r="V303" s="45"/>
    </row>
    <row r="304" spans="1:22" s="1" customFormat="1" ht="24" customHeight="1">
      <c r="A304" s="23"/>
      <c r="B304" s="24"/>
      <c r="C304" s="31"/>
      <c r="D304" s="350"/>
      <c r="E304" s="350"/>
      <c r="F304" s="350"/>
      <c r="G304" s="350"/>
      <c r="H304" s="350"/>
      <c r="I304" s="350"/>
      <c r="J304" s="355"/>
      <c r="K304" s="73"/>
      <c r="L304" s="41"/>
      <c r="U304" s="65"/>
      <c r="V304" s="45"/>
    </row>
    <row r="305" spans="1:22" s="1" customFormat="1" ht="24" customHeight="1">
      <c r="A305" s="27"/>
      <c r="B305" s="28"/>
      <c r="C305" s="33"/>
      <c r="D305" s="351"/>
      <c r="E305" s="351"/>
      <c r="F305" s="351"/>
      <c r="G305" s="351"/>
      <c r="H305" s="351"/>
      <c r="I305" s="351"/>
      <c r="J305" s="356"/>
      <c r="K305" s="42"/>
      <c r="L305" s="43"/>
      <c r="U305" s="65"/>
      <c r="V305" s="45"/>
    </row>
    <row r="306" spans="1:22" s="1" customFormat="1" ht="18" customHeight="1">
      <c r="A306" s="23"/>
      <c r="B306" s="24"/>
      <c r="C306" s="31"/>
      <c r="D306" s="352" t="s">
        <v>1003</v>
      </c>
      <c r="E306" s="352"/>
      <c r="F306" s="352"/>
      <c r="G306" s="352"/>
      <c r="H306" s="352"/>
      <c r="I306" s="352"/>
      <c r="J306" s="60" t="s">
        <v>1003</v>
      </c>
      <c r="K306" s="348"/>
      <c r="L306" s="349"/>
      <c r="U306" s="65"/>
      <c r="V306" s="45"/>
    </row>
    <row r="307" spans="1:22" s="1" customFormat="1" ht="18.75" customHeight="1">
      <c r="A307" s="23"/>
      <c r="B307" s="24"/>
      <c r="C307" s="31"/>
      <c r="D307" s="350" t="s">
        <v>1004</v>
      </c>
      <c r="E307" s="350"/>
      <c r="F307" s="350"/>
      <c r="G307" s="350"/>
      <c r="H307" s="350"/>
      <c r="I307" s="350"/>
      <c r="J307" s="355" t="s">
        <v>1005</v>
      </c>
      <c r="K307" s="40"/>
      <c r="L307" s="41"/>
      <c r="U307" s="65"/>
      <c r="V307" s="45"/>
    </row>
    <row r="308" spans="1:22" s="1" customFormat="1" ht="18.75" customHeight="1">
      <c r="A308" s="23"/>
      <c r="B308" s="24"/>
      <c r="C308" s="31"/>
      <c r="D308" s="350"/>
      <c r="E308" s="350"/>
      <c r="F308" s="350"/>
      <c r="G308" s="350"/>
      <c r="H308" s="350"/>
      <c r="I308" s="350"/>
      <c r="J308" s="355"/>
      <c r="K308" s="40"/>
      <c r="L308" s="41"/>
      <c r="U308" s="65"/>
      <c r="V308" s="45"/>
    </row>
    <row r="309" spans="1:22" s="1" customFormat="1" ht="18.75" customHeight="1">
      <c r="A309" s="23"/>
      <c r="B309" s="24"/>
      <c r="C309" s="31"/>
      <c r="D309" s="350"/>
      <c r="E309" s="350"/>
      <c r="F309" s="350"/>
      <c r="G309" s="350"/>
      <c r="H309" s="350"/>
      <c r="I309" s="350"/>
      <c r="J309" s="355"/>
      <c r="K309" s="40"/>
      <c r="L309" s="41"/>
      <c r="U309" s="65"/>
      <c r="V309" s="45"/>
    </row>
    <row r="310" spans="1:22" s="1" customFormat="1" ht="18.75" customHeight="1">
      <c r="A310" s="23"/>
      <c r="B310" s="24"/>
      <c r="C310" s="31"/>
      <c r="D310" s="350"/>
      <c r="E310" s="350"/>
      <c r="F310" s="350"/>
      <c r="G310" s="350"/>
      <c r="H310" s="350"/>
      <c r="I310" s="350"/>
      <c r="J310" s="355"/>
      <c r="K310" s="74" t="s">
        <v>1006</v>
      </c>
      <c r="L310" s="41"/>
      <c r="U310" s="65"/>
      <c r="V310" s="45"/>
    </row>
    <row r="311" spans="1:22" s="1" customFormat="1" ht="18.75" customHeight="1">
      <c r="A311" s="23" t="s">
        <v>1007</v>
      </c>
      <c r="B311" s="24">
        <f>ROUND(C311/$B$9,2)</f>
        <v>1260.8699999999999</v>
      </c>
      <c r="C311" s="31">
        <v>29000000</v>
      </c>
      <c r="D311" s="350"/>
      <c r="E311" s="350"/>
      <c r="F311" s="350"/>
      <c r="G311" s="350"/>
      <c r="H311" s="350"/>
      <c r="I311" s="350"/>
      <c r="J311" s="355"/>
      <c r="K311" s="40"/>
      <c r="L311" s="41"/>
      <c r="U311" s="65"/>
      <c r="V311" s="45"/>
    </row>
    <row r="312" spans="1:22" s="1" customFormat="1" ht="18.75" customHeight="1">
      <c r="A312" s="23"/>
      <c r="B312" s="24"/>
      <c r="C312" s="31"/>
      <c r="D312" s="350"/>
      <c r="E312" s="350"/>
      <c r="F312" s="350"/>
      <c r="G312" s="350"/>
      <c r="H312" s="350"/>
      <c r="I312" s="350"/>
      <c r="J312" s="355"/>
      <c r="K312" s="40"/>
      <c r="L312" s="41"/>
      <c r="U312" s="65"/>
      <c r="V312" s="45"/>
    </row>
    <row r="313" spans="1:22" s="1" customFormat="1" ht="18.75" customHeight="1">
      <c r="A313" s="23"/>
      <c r="B313" s="24"/>
      <c r="C313" s="31"/>
      <c r="D313" s="350"/>
      <c r="E313" s="350"/>
      <c r="F313" s="350"/>
      <c r="G313" s="350"/>
      <c r="H313" s="350"/>
      <c r="I313" s="350"/>
      <c r="J313" s="355"/>
      <c r="K313" s="40"/>
      <c r="L313" s="41"/>
      <c r="U313" s="65"/>
      <c r="V313" s="45"/>
    </row>
    <row r="314" spans="1:22" s="1" customFormat="1" ht="18.75" customHeight="1">
      <c r="A314" s="23"/>
      <c r="B314" s="24"/>
      <c r="C314" s="31"/>
      <c r="D314" s="350"/>
      <c r="E314" s="350"/>
      <c r="F314" s="350"/>
      <c r="G314" s="350"/>
      <c r="H314" s="350"/>
      <c r="I314" s="350"/>
      <c r="J314" s="355"/>
      <c r="K314" s="40"/>
      <c r="L314" s="41"/>
      <c r="U314" s="65"/>
      <c r="V314" s="45"/>
    </row>
    <row r="315" spans="1:22" s="1" customFormat="1" ht="18.75" customHeight="1">
      <c r="A315" s="23"/>
      <c r="B315" s="24"/>
      <c r="C315" s="31"/>
      <c r="D315" s="350"/>
      <c r="E315" s="350"/>
      <c r="F315" s="350"/>
      <c r="G315" s="350"/>
      <c r="H315" s="350"/>
      <c r="I315" s="350"/>
      <c r="J315" s="355"/>
      <c r="K315" s="73"/>
      <c r="L315" s="41"/>
      <c r="U315" s="65"/>
      <c r="V315" s="45"/>
    </row>
    <row r="316" spans="1:22" s="1" customFormat="1" ht="18.75" customHeight="1">
      <c r="A316" s="27"/>
      <c r="B316" s="28"/>
      <c r="C316" s="33"/>
      <c r="D316" s="351"/>
      <c r="E316" s="351"/>
      <c r="F316" s="351"/>
      <c r="G316" s="351"/>
      <c r="H316" s="351"/>
      <c r="I316" s="351"/>
      <c r="J316" s="356"/>
      <c r="K316" s="42"/>
      <c r="L316" s="43"/>
      <c r="U316" s="65"/>
      <c r="V316" s="45"/>
    </row>
    <row r="317" spans="1:22" s="1" customFormat="1" ht="18" customHeight="1">
      <c r="A317" s="23"/>
      <c r="B317" s="24"/>
      <c r="C317" s="31"/>
      <c r="D317" s="352" t="s">
        <v>1003</v>
      </c>
      <c r="E317" s="352"/>
      <c r="F317" s="352"/>
      <c r="G317" s="352"/>
      <c r="H317" s="352"/>
      <c r="I317" s="352"/>
      <c r="J317" s="60" t="s">
        <v>1003</v>
      </c>
      <c r="K317" s="348"/>
      <c r="L317" s="349"/>
      <c r="U317" s="65"/>
      <c r="V317" s="45"/>
    </row>
    <row r="318" spans="1:22" s="1" customFormat="1" ht="18.75" customHeight="1">
      <c r="A318" s="23"/>
      <c r="B318" s="24"/>
      <c r="C318" s="31"/>
      <c r="D318" s="350" t="s">
        <v>1008</v>
      </c>
      <c r="E318" s="350"/>
      <c r="F318" s="350"/>
      <c r="G318" s="350"/>
      <c r="H318" s="350"/>
      <c r="I318" s="350"/>
      <c r="J318" s="355" t="s">
        <v>1009</v>
      </c>
      <c r="K318" s="40"/>
      <c r="L318" s="41"/>
      <c r="U318" s="65"/>
      <c r="V318" s="45"/>
    </row>
    <row r="319" spans="1:22" s="1" customFormat="1" ht="18.75" customHeight="1">
      <c r="A319" s="23"/>
      <c r="B319" s="24"/>
      <c r="C319" s="31"/>
      <c r="D319" s="350"/>
      <c r="E319" s="350"/>
      <c r="F319" s="350"/>
      <c r="G319" s="350"/>
      <c r="H319" s="350"/>
      <c r="I319" s="350"/>
      <c r="J319" s="355"/>
      <c r="K319" s="40"/>
      <c r="L319" s="41"/>
      <c r="U319" s="65"/>
      <c r="V319" s="45"/>
    </row>
    <row r="320" spans="1:22" s="1" customFormat="1" ht="18.75" customHeight="1">
      <c r="A320" s="23"/>
      <c r="B320" s="24"/>
      <c r="C320" s="31"/>
      <c r="D320" s="350"/>
      <c r="E320" s="350"/>
      <c r="F320" s="350"/>
      <c r="G320" s="350"/>
      <c r="H320" s="350"/>
      <c r="I320" s="350"/>
      <c r="J320" s="355"/>
      <c r="K320" s="40"/>
      <c r="L320" s="41"/>
      <c r="U320" s="65"/>
      <c r="V320" s="45"/>
    </row>
    <row r="321" spans="1:22" s="1" customFormat="1" ht="18.75" customHeight="1">
      <c r="A321" s="23" t="s">
        <v>1010</v>
      </c>
      <c r="B321" s="24">
        <f>ROUND(C321/$B$9,2)</f>
        <v>1565.22</v>
      </c>
      <c r="C321" s="31">
        <v>36000000</v>
      </c>
      <c r="D321" s="350"/>
      <c r="E321" s="350"/>
      <c r="F321" s="350"/>
      <c r="G321" s="350"/>
      <c r="H321" s="350"/>
      <c r="I321" s="350"/>
      <c r="J321" s="355"/>
      <c r="K321" s="40"/>
      <c r="L321" s="41"/>
      <c r="U321" s="65"/>
      <c r="V321" s="45"/>
    </row>
    <row r="322" spans="1:22" s="1" customFormat="1" ht="18.75" customHeight="1">
      <c r="A322" s="23"/>
      <c r="B322" s="24"/>
      <c r="C322" s="31"/>
      <c r="D322" s="350"/>
      <c r="E322" s="350"/>
      <c r="F322" s="350"/>
      <c r="G322" s="350"/>
      <c r="H322" s="350"/>
      <c r="I322" s="350"/>
      <c r="J322" s="355"/>
      <c r="K322" s="40"/>
      <c r="L322" s="41"/>
      <c r="U322" s="65"/>
      <c r="V322" s="45"/>
    </row>
    <row r="323" spans="1:22" s="1" customFormat="1" ht="18.75" customHeight="1">
      <c r="A323" s="23"/>
      <c r="B323" s="24"/>
      <c r="C323" s="31"/>
      <c r="D323" s="350"/>
      <c r="E323" s="350"/>
      <c r="F323" s="350"/>
      <c r="G323" s="350"/>
      <c r="H323" s="350"/>
      <c r="I323" s="350"/>
      <c r="J323" s="355"/>
      <c r="K323" s="40"/>
      <c r="L323" s="41"/>
      <c r="U323" s="65"/>
      <c r="V323" s="45"/>
    </row>
    <row r="324" spans="1:22" s="1" customFormat="1" ht="18.75" customHeight="1">
      <c r="A324" s="23"/>
      <c r="B324" s="24"/>
      <c r="C324" s="31"/>
      <c r="D324" s="350"/>
      <c r="E324" s="350"/>
      <c r="F324" s="350"/>
      <c r="G324" s="350"/>
      <c r="H324" s="350"/>
      <c r="I324" s="350"/>
      <c r="J324" s="355"/>
      <c r="K324" s="40"/>
      <c r="L324" s="41"/>
      <c r="U324" s="65"/>
      <c r="V324" s="45"/>
    </row>
    <row r="325" spans="1:22" s="1" customFormat="1" ht="18.75" customHeight="1">
      <c r="A325" s="23"/>
      <c r="B325" s="24"/>
      <c r="C325" s="31"/>
      <c r="D325" s="350"/>
      <c r="E325" s="350"/>
      <c r="F325" s="350"/>
      <c r="G325" s="350"/>
      <c r="H325" s="350"/>
      <c r="I325" s="350"/>
      <c r="J325" s="355"/>
      <c r="K325" s="40"/>
      <c r="L325" s="41"/>
      <c r="U325" s="65"/>
      <c r="V325" s="45"/>
    </row>
    <row r="326" spans="1:22" s="1" customFormat="1" ht="18.75" customHeight="1">
      <c r="A326" s="23"/>
      <c r="B326" s="24"/>
      <c r="C326" s="31"/>
      <c r="D326" s="350"/>
      <c r="E326" s="350"/>
      <c r="F326" s="350"/>
      <c r="G326" s="350"/>
      <c r="H326" s="350"/>
      <c r="I326" s="350"/>
      <c r="J326" s="355"/>
      <c r="K326" s="73"/>
      <c r="L326" s="41"/>
      <c r="U326" s="65"/>
      <c r="V326" s="45"/>
    </row>
    <row r="327" spans="1:22" s="1" customFormat="1" ht="18.75" customHeight="1">
      <c r="A327" s="27"/>
      <c r="B327" s="28"/>
      <c r="C327" s="33"/>
      <c r="D327" s="351"/>
      <c r="E327" s="351"/>
      <c r="F327" s="351"/>
      <c r="G327" s="351"/>
      <c r="H327" s="351"/>
      <c r="I327" s="351"/>
      <c r="J327" s="356"/>
      <c r="K327" s="42"/>
      <c r="L327" s="43"/>
      <c r="U327" s="65"/>
      <c r="V327" s="45"/>
    </row>
    <row r="328" spans="1:22" s="1" customFormat="1" ht="18.75" customHeight="1">
      <c r="A328" s="23"/>
      <c r="B328" s="24"/>
      <c r="C328" s="31"/>
      <c r="D328" s="352" t="s">
        <v>1011</v>
      </c>
      <c r="E328" s="352"/>
      <c r="F328" s="352"/>
      <c r="G328" s="352"/>
      <c r="H328" s="352"/>
      <c r="I328" s="352"/>
      <c r="J328" s="60" t="s">
        <v>1011</v>
      </c>
      <c r="K328" s="348"/>
      <c r="L328" s="349"/>
      <c r="U328" s="75" t="s">
        <v>1012</v>
      </c>
      <c r="V328" s="45"/>
    </row>
    <row r="329" spans="1:22" s="1" customFormat="1" ht="19.5" customHeight="1">
      <c r="A329" s="23"/>
      <c r="B329" s="24"/>
      <c r="C329" s="31"/>
      <c r="D329" s="350" t="s">
        <v>1013</v>
      </c>
      <c r="E329" s="350"/>
      <c r="F329" s="350"/>
      <c r="G329" s="350"/>
      <c r="H329" s="350"/>
      <c r="I329" s="350"/>
      <c r="J329" s="355" t="s">
        <v>1014</v>
      </c>
      <c r="K329" s="40"/>
      <c r="L329" s="41"/>
      <c r="U329" s="75"/>
      <c r="V329" s="45"/>
    </row>
    <row r="330" spans="1:22" s="1" customFormat="1" ht="19.5" customHeight="1">
      <c r="A330" s="23"/>
      <c r="B330" s="24"/>
      <c r="C330" s="31"/>
      <c r="D330" s="350"/>
      <c r="E330" s="350"/>
      <c r="F330" s="350"/>
      <c r="G330" s="350"/>
      <c r="H330" s="350"/>
      <c r="I330" s="350"/>
      <c r="J330" s="355"/>
      <c r="K330" s="40"/>
      <c r="L330" s="41"/>
      <c r="U330" s="75"/>
      <c r="V330" s="45"/>
    </row>
    <row r="331" spans="1:22" s="1" customFormat="1" ht="19.5" customHeight="1">
      <c r="A331" s="23"/>
      <c r="B331" s="24"/>
      <c r="C331" s="31"/>
      <c r="D331" s="350"/>
      <c r="E331" s="350"/>
      <c r="F331" s="350"/>
      <c r="G331" s="350"/>
      <c r="H331" s="350"/>
      <c r="I331" s="350"/>
      <c r="J331" s="355"/>
      <c r="K331" s="40"/>
      <c r="L331" s="41"/>
      <c r="U331" s="75"/>
      <c r="V331" s="45"/>
    </row>
    <row r="332" spans="1:22" s="1" customFormat="1" ht="19.5" customHeight="1">
      <c r="A332" s="23"/>
      <c r="B332" s="24"/>
      <c r="C332" s="31"/>
      <c r="D332" s="350"/>
      <c r="E332" s="350"/>
      <c r="F332" s="350"/>
      <c r="G332" s="350"/>
      <c r="H332" s="350"/>
      <c r="I332" s="350"/>
      <c r="J332" s="355"/>
      <c r="K332" s="40"/>
      <c r="L332" s="41"/>
      <c r="U332" s="75"/>
      <c r="V332" s="45"/>
    </row>
    <row r="333" spans="1:22" s="1" customFormat="1" ht="19.5" customHeight="1">
      <c r="A333" s="23" t="s">
        <v>1015</v>
      </c>
      <c r="B333" s="24">
        <f>ROUND(C333/$B$9,2)</f>
        <v>65.22</v>
      </c>
      <c r="C333" s="31">
        <v>1500000</v>
      </c>
      <c r="D333" s="350"/>
      <c r="E333" s="350"/>
      <c r="F333" s="350"/>
      <c r="G333" s="350"/>
      <c r="H333" s="350"/>
      <c r="I333" s="350"/>
      <c r="J333" s="355"/>
      <c r="K333" s="40"/>
      <c r="L333" s="41"/>
      <c r="U333" s="75"/>
      <c r="V333" s="45"/>
    </row>
    <row r="334" spans="1:22" s="1" customFormat="1" ht="19.5" customHeight="1">
      <c r="A334" s="23"/>
      <c r="B334" s="24"/>
      <c r="C334" s="31"/>
      <c r="D334" s="350"/>
      <c r="E334" s="350"/>
      <c r="F334" s="350"/>
      <c r="G334" s="350"/>
      <c r="H334" s="350"/>
      <c r="I334" s="350"/>
      <c r="J334" s="355"/>
      <c r="K334" s="40"/>
      <c r="L334" s="41"/>
      <c r="U334" s="75"/>
      <c r="V334" s="45"/>
    </row>
    <row r="335" spans="1:22" s="1" customFormat="1" ht="19.5" customHeight="1">
      <c r="A335" s="23"/>
      <c r="B335" s="24"/>
      <c r="C335" s="31"/>
      <c r="D335" s="350"/>
      <c r="E335" s="350"/>
      <c r="F335" s="350"/>
      <c r="G335" s="350"/>
      <c r="H335" s="350"/>
      <c r="I335" s="350"/>
      <c r="J335" s="355"/>
      <c r="K335" s="40"/>
      <c r="L335" s="41"/>
      <c r="U335" s="75"/>
      <c r="V335" s="45"/>
    </row>
    <row r="336" spans="1:22" s="1" customFormat="1" ht="19.5" customHeight="1">
      <c r="A336" s="23"/>
      <c r="B336" s="24"/>
      <c r="C336" s="31"/>
      <c r="D336" s="350"/>
      <c r="E336" s="350"/>
      <c r="F336" s="350"/>
      <c r="G336" s="350"/>
      <c r="H336" s="350"/>
      <c r="I336" s="350"/>
      <c r="J336" s="355"/>
      <c r="K336" s="40"/>
      <c r="L336" s="41"/>
      <c r="U336" s="75"/>
      <c r="V336" s="45"/>
    </row>
    <row r="337" spans="1:22" s="1" customFormat="1" ht="19.5" customHeight="1">
      <c r="A337" s="23"/>
      <c r="B337" s="24"/>
      <c r="C337" s="31"/>
      <c r="D337" s="350"/>
      <c r="E337" s="350"/>
      <c r="F337" s="350"/>
      <c r="G337" s="350"/>
      <c r="H337" s="350"/>
      <c r="I337" s="350"/>
      <c r="J337" s="355"/>
      <c r="K337" s="40"/>
      <c r="L337" s="41"/>
      <c r="U337" s="75"/>
      <c r="V337" s="45"/>
    </row>
    <row r="338" spans="1:22" s="1" customFormat="1" ht="19.5" customHeight="1">
      <c r="A338" s="23"/>
      <c r="B338" s="24"/>
      <c r="C338" s="31"/>
      <c r="D338" s="350"/>
      <c r="E338" s="350"/>
      <c r="F338" s="350"/>
      <c r="G338" s="350"/>
      <c r="H338" s="350"/>
      <c r="I338" s="350"/>
      <c r="J338" s="355"/>
      <c r="K338" s="73"/>
      <c r="L338" s="41"/>
      <c r="U338" s="75"/>
      <c r="V338" s="45"/>
    </row>
    <row r="339" spans="1:22" s="1" customFormat="1" ht="19.5" customHeight="1">
      <c r="A339" s="27"/>
      <c r="B339" s="28"/>
      <c r="C339" s="33"/>
      <c r="D339" s="351"/>
      <c r="E339" s="351"/>
      <c r="F339" s="351"/>
      <c r="G339" s="351"/>
      <c r="H339" s="351"/>
      <c r="I339" s="351"/>
      <c r="J339" s="356"/>
      <c r="K339" s="42"/>
      <c r="L339" s="43"/>
      <c r="U339" s="75"/>
      <c r="V339" s="45"/>
    </row>
    <row r="340" spans="1:22" s="1" customFormat="1" ht="22.5" customHeight="1">
      <c r="A340" s="23"/>
      <c r="B340" s="24"/>
      <c r="C340" s="31"/>
      <c r="D340" s="352" t="s">
        <v>1016</v>
      </c>
      <c r="E340" s="352"/>
      <c r="F340" s="352"/>
      <c r="G340" s="352"/>
      <c r="H340" s="352"/>
      <c r="I340" s="352"/>
      <c r="J340" s="60" t="s">
        <v>1016</v>
      </c>
      <c r="K340" s="348"/>
      <c r="L340" s="349"/>
      <c r="U340" s="75"/>
      <c r="V340" s="45"/>
    </row>
    <row r="341" spans="1:22" s="1" customFormat="1" ht="19.5" customHeight="1">
      <c r="A341" s="23"/>
      <c r="B341" s="24"/>
      <c r="C341" s="31"/>
      <c r="D341" s="359" t="s">
        <v>1017</v>
      </c>
      <c r="E341" s="360"/>
      <c r="F341" s="360"/>
      <c r="G341" s="360"/>
      <c r="H341" s="360"/>
      <c r="I341" s="361"/>
      <c r="J341" s="355" t="s">
        <v>1018</v>
      </c>
      <c r="K341" s="40"/>
      <c r="L341" s="41"/>
      <c r="U341" s="75"/>
      <c r="V341" s="45"/>
    </row>
    <row r="342" spans="1:22" s="1" customFormat="1" ht="22.5" customHeight="1">
      <c r="A342" s="23"/>
      <c r="B342" s="24"/>
      <c r="C342" s="31"/>
      <c r="D342" s="359"/>
      <c r="E342" s="360"/>
      <c r="F342" s="360"/>
      <c r="G342" s="360"/>
      <c r="H342" s="360"/>
      <c r="I342" s="361"/>
      <c r="J342" s="355"/>
      <c r="K342" s="40"/>
      <c r="L342" s="41"/>
      <c r="U342" s="75"/>
      <c r="V342" s="45"/>
    </row>
    <row r="343" spans="1:22" s="1" customFormat="1" ht="22.5" customHeight="1">
      <c r="A343" s="23"/>
      <c r="B343" s="24"/>
      <c r="C343" s="31"/>
      <c r="D343" s="359"/>
      <c r="E343" s="360"/>
      <c r="F343" s="360"/>
      <c r="G343" s="360"/>
      <c r="H343" s="360"/>
      <c r="I343" s="361"/>
      <c r="J343" s="355"/>
      <c r="K343" s="40"/>
      <c r="L343" s="41"/>
      <c r="U343" s="75"/>
      <c r="V343" s="45"/>
    </row>
    <row r="344" spans="1:22" s="1" customFormat="1" ht="22.5" customHeight="1">
      <c r="A344" s="23"/>
      <c r="B344" s="24"/>
      <c r="C344" s="31"/>
      <c r="D344" s="359"/>
      <c r="E344" s="360"/>
      <c r="F344" s="360"/>
      <c r="G344" s="360"/>
      <c r="H344" s="360"/>
      <c r="I344" s="361"/>
      <c r="J344" s="355"/>
      <c r="K344" s="40"/>
      <c r="L344" s="41"/>
      <c r="U344" s="75"/>
      <c r="V344" s="45"/>
    </row>
    <row r="345" spans="1:22" s="1" customFormat="1" ht="22.5" customHeight="1">
      <c r="A345" s="23" t="s">
        <v>1019</v>
      </c>
      <c r="B345" s="24">
        <f>ROUND(C345/$B$9,2)</f>
        <v>108.7</v>
      </c>
      <c r="C345" s="31">
        <v>2500000</v>
      </c>
      <c r="D345" s="359"/>
      <c r="E345" s="360"/>
      <c r="F345" s="360"/>
      <c r="G345" s="360"/>
      <c r="H345" s="360"/>
      <c r="I345" s="361"/>
      <c r="J345" s="355"/>
      <c r="K345" s="40"/>
      <c r="L345" s="41"/>
      <c r="U345" s="75"/>
      <c r="V345" s="45"/>
    </row>
    <row r="346" spans="1:22" s="1" customFormat="1" ht="22.5" customHeight="1">
      <c r="A346" s="23"/>
      <c r="B346" s="24"/>
      <c r="C346" s="31"/>
      <c r="D346" s="359"/>
      <c r="E346" s="360"/>
      <c r="F346" s="360"/>
      <c r="G346" s="360"/>
      <c r="H346" s="360"/>
      <c r="I346" s="361"/>
      <c r="J346" s="355"/>
      <c r="K346" s="40"/>
      <c r="L346" s="41"/>
      <c r="U346" s="75"/>
      <c r="V346" s="45"/>
    </row>
    <row r="347" spans="1:22" s="1" customFormat="1" ht="22.5" customHeight="1">
      <c r="A347" s="23"/>
      <c r="B347" s="24"/>
      <c r="C347" s="31"/>
      <c r="D347" s="359"/>
      <c r="E347" s="360"/>
      <c r="F347" s="360"/>
      <c r="G347" s="360"/>
      <c r="H347" s="360"/>
      <c r="I347" s="361"/>
      <c r="J347" s="355"/>
      <c r="K347" s="40"/>
      <c r="L347" s="41"/>
      <c r="U347" s="75"/>
      <c r="V347" s="45"/>
    </row>
    <row r="348" spans="1:22" s="1" customFormat="1" ht="22.5" customHeight="1">
      <c r="A348" s="23"/>
      <c r="B348" s="24"/>
      <c r="C348" s="31"/>
      <c r="D348" s="359"/>
      <c r="E348" s="360"/>
      <c r="F348" s="360"/>
      <c r="G348" s="360"/>
      <c r="H348" s="360"/>
      <c r="I348" s="361"/>
      <c r="J348" s="355"/>
      <c r="K348" s="40"/>
      <c r="L348" s="41"/>
      <c r="U348" s="75"/>
      <c r="V348" s="45"/>
    </row>
    <row r="349" spans="1:22" s="1" customFormat="1" ht="22.5" customHeight="1">
      <c r="A349" s="23"/>
      <c r="B349" s="24"/>
      <c r="C349" s="31"/>
      <c r="D349" s="359"/>
      <c r="E349" s="360"/>
      <c r="F349" s="360"/>
      <c r="G349" s="360"/>
      <c r="H349" s="360"/>
      <c r="I349" s="361"/>
      <c r="J349" s="355"/>
      <c r="K349" s="40"/>
      <c r="L349" s="41"/>
      <c r="U349" s="75"/>
      <c r="V349" s="45"/>
    </row>
    <row r="350" spans="1:22" s="1" customFormat="1" ht="22.5" customHeight="1">
      <c r="A350" s="27"/>
      <c r="B350" s="28"/>
      <c r="C350" s="33"/>
      <c r="D350" s="362"/>
      <c r="E350" s="363"/>
      <c r="F350" s="363"/>
      <c r="G350" s="363"/>
      <c r="H350" s="363"/>
      <c r="I350" s="364"/>
      <c r="J350" s="356"/>
      <c r="K350" s="42"/>
      <c r="L350" s="43"/>
      <c r="U350" s="75"/>
      <c r="V350" s="45"/>
    </row>
    <row r="351" spans="1:22" s="1" customFormat="1" ht="30.75" customHeight="1">
      <c r="A351" s="23"/>
      <c r="B351" s="24"/>
      <c r="C351" s="31"/>
      <c r="D351" s="352" t="s">
        <v>1020</v>
      </c>
      <c r="E351" s="352"/>
      <c r="F351" s="352"/>
      <c r="G351" s="352"/>
      <c r="H351" s="352"/>
      <c r="I351" s="352"/>
      <c r="J351" s="60" t="s">
        <v>1020</v>
      </c>
      <c r="K351" s="348"/>
      <c r="L351" s="349"/>
      <c r="U351" s="75"/>
      <c r="V351" s="45"/>
    </row>
    <row r="352" spans="1:22" s="1" customFormat="1" ht="25.5" customHeight="1">
      <c r="A352" s="23"/>
      <c r="B352" s="24"/>
      <c r="C352" s="31"/>
      <c r="D352" s="355" t="s">
        <v>1021</v>
      </c>
      <c r="E352" s="355"/>
      <c r="F352" s="355"/>
      <c r="G352" s="355"/>
      <c r="H352" s="355"/>
      <c r="I352" s="355"/>
      <c r="J352" s="355" t="s">
        <v>1022</v>
      </c>
      <c r="K352" s="40"/>
      <c r="L352" s="41"/>
      <c r="U352" s="75"/>
      <c r="V352" s="45"/>
    </row>
    <row r="353" spans="1:22" s="1" customFormat="1" ht="25.5" customHeight="1">
      <c r="A353" s="23"/>
      <c r="B353" s="24"/>
      <c r="C353" s="31"/>
      <c r="D353" s="355"/>
      <c r="E353" s="355"/>
      <c r="F353" s="355"/>
      <c r="G353" s="355"/>
      <c r="H353" s="355"/>
      <c r="I353" s="355"/>
      <c r="J353" s="355"/>
      <c r="K353" s="40"/>
      <c r="L353" s="41"/>
      <c r="U353" s="75"/>
      <c r="V353" s="45"/>
    </row>
    <row r="354" spans="1:22" s="1" customFormat="1" ht="25.5" customHeight="1">
      <c r="A354" s="23"/>
      <c r="B354" s="24"/>
      <c r="C354" s="31"/>
      <c r="D354" s="355"/>
      <c r="E354" s="355"/>
      <c r="F354" s="355"/>
      <c r="G354" s="355"/>
      <c r="H354" s="355"/>
      <c r="I354" s="355"/>
      <c r="J354" s="355"/>
      <c r="K354" s="40"/>
      <c r="L354" s="41"/>
      <c r="U354" s="75"/>
      <c r="V354" s="45"/>
    </row>
    <row r="355" spans="1:22" s="1" customFormat="1" ht="25.5" customHeight="1">
      <c r="A355" s="23" t="s">
        <v>1023</v>
      </c>
      <c r="B355" s="24">
        <f>ROUND(C355/$B$9,2)</f>
        <v>173.87</v>
      </c>
      <c r="C355" s="31">
        <v>3999000</v>
      </c>
      <c r="D355" s="355"/>
      <c r="E355" s="355"/>
      <c r="F355" s="355"/>
      <c r="G355" s="355"/>
      <c r="H355" s="355"/>
      <c r="I355" s="355"/>
      <c r="J355" s="355"/>
      <c r="K355" s="40"/>
      <c r="L355" s="41"/>
      <c r="U355" s="75"/>
      <c r="V355" s="45"/>
    </row>
    <row r="356" spans="1:22" s="1" customFormat="1" ht="25.5" customHeight="1">
      <c r="A356" s="23"/>
      <c r="B356" s="24"/>
      <c r="C356" s="31"/>
      <c r="D356" s="355"/>
      <c r="E356" s="355"/>
      <c r="F356" s="355"/>
      <c r="G356" s="355"/>
      <c r="H356" s="355"/>
      <c r="I356" s="355"/>
      <c r="J356" s="355"/>
      <c r="K356" s="40"/>
      <c r="L356" s="41"/>
      <c r="U356" s="75"/>
      <c r="V356" s="45"/>
    </row>
    <row r="357" spans="1:22" s="1" customFormat="1" ht="25.5" customHeight="1">
      <c r="A357" s="23"/>
      <c r="B357" s="24"/>
      <c r="C357" s="31"/>
      <c r="D357" s="355"/>
      <c r="E357" s="355"/>
      <c r="F357" s="355"/>
      <c r="G357" s="355"/>
      <c r="H357" s="355"/>
      <c r="I357" s="355"/>
      <c r="J357" s="355"/>
      <c r="K357" s="40"/>
      <c r="L357" s="41"/>
      <c r="U357" s="75"/>
      <c r="V357" s="45"/>
    </row>
    <row r="358" spans="1:22" s="1" customFormat="1" ht="25.5" customHeight="1">
      <c r="A358" s="23"/>
      <c r="B358" s="24"/>
      <c r="C358" s="31"/>
      <c r="D358" s="355"/>
      <c r="E358" s="355"/>
      <c r="F358" s="355"/>
      <c r="G358" s="355"/>
      <c r="H358" s="355"/>
      <c r="I358" s="355"/>
      <c r="J358" s="355"/>
      <c r="K358" s="40"/>
      <c r="L358" s="41"/>
      <c r="U358" s="75"/>
      <c r="V358" s="45"/>
    </row>
    <row r="359" spans="1:22" s="1" customFormat="1" ht="25.5" customHeight="1">
      <c r="A359" s="23"/>
      <c r="B359" s="24"/>
      <c r="C359" s="31"/>
      <c r="D359" s="355"/>
      <c r="E359" s="355"/>
      <c r="F359" s="355"/>
      <c r="G359" s="355"/>
      <c r="H359" s="355"/>
      <c r="I359" s="355"/>
      <c r="J359" s="355"/>
      <c r="K359" s="73"/>
      <c r="L359" s="41"/>
      <c r="U359" s="75"/>
      <c r="V359" s="45"/>
    </row>
    <row r="360" spans="1:22" s="1" customFormat="1" ht="25.5" customHeight="1">
      <c r="A360" s="27"/>
      <c r="B360" s="28"/>
      <c r="C360" s="33"/>
      <c r="D360" s="356"/>
      <c r="E360" s="356"/>
      <c r="F360" s="356"/>
      <c r="G360" s="356"/>
      <c r="H360" s="356"/>
      <c r="I360" s="356"/>
      <c r="J360" s="356"/>
      <c r="K360" s="42"/>
      <c r="L360" s="43"/>
      <c r="U360" s="75"/>
      <c r="V360" s="45"/>
    </row>
    <row r="361" spans="1:22" s="1" customFormat="1" ht="28.5" customHeight="1">
      <c r="A361" s="23"/>
      <c r="B361" s="24"/>
      <c r="C361" s="31"/>
      <c r="D361" s="352" t="s">
        <v>1024</v>
      </c>
      <c r="E361" s="352"/>
      <c r="F361" s="352"/>
      <c r="G361" s="352"/>
      <c r="H361" s="352"/>
      <c r="I361" s="352"/>
      <c r="J361" s="60" t="s">
        <v>1024</v>
      </c>
      <c r="K361" s="348"/>
      <c r="L361" s="349"/>
      <c r="U361" s="75"/>
      <c r="V361" s="45"/>
    </row>
    <row r="362" spans="1:22" s="1" customFormat="1" ht="26.25" customHeight="1">
      <c r="A362" s="23"/>
      <c r="B362" s="24"/>
      <c r="C362" s="31"/>
      <c r="D362" s="355" t="s">
        <v>1025</v>
      </c>
      <c r="E362" s="355"/>
      <c r="F362" s="355"/>
      <c r="G362" s="355"/>
      <c r="H362" s="355"/>
      <c r="I362" s="355"/>
      <c r="J362" s="355" t="s">
        <v>1026</v>
      </c>
      <c r="K362" s="40"/>
      <c r="L362" s="41"/>
      <c r="U362" s="75"/>
      <c r="V362" s="45"/>
    </row>
    <row r="363" spans="1:22" s="1" customFormat="1" ht="26.25" customHeight="1">
      <c r="A363" s="23"/>
      <c r="B363" s="24"/>
      <c r="C363" s="31"/>
      <c r="D363" s="355"/>
      <c r="E363" s="355"/>
      <c r="F363" s="355"/>
      <c r="G363" s="355"/>
      <c r="H363" s="355"/>
      <c r="I363" s="355"/>
      <c r="J363" s="355"/>
      <c r="K363" s="40"/>
      <c r="L363" s="41"/>
      <c r="U363" s="75"/>
      <c r="V363" s="45"/>
    </row>
    <row r="364" spans="1:22" s="1" customFormat="1" ht="26.25" customHeight="1">
      <c r="A364" s="23"/>
      <c r="B364" s="24"/>
      <c r="C364" s="31"/>
      <c r="D364" s="355"/>
      <c r="E364" s="355"/>
      <c r="F364" s="355"/>
      <c r="G364" s="355"/>
      <c r="H364" s="355"/>
      <c r="I364" s="355"/>
      <c r="J364" s="355"/>
      <c r="K364" s="40"/>
      <c r="L364" s="41"/>
      <c r="U364" s="75"/>
      <c r="V364" s="45"/>
    </row>
    <row r="365" spans="1:22" s="1" customFormat="1" ht="26.25" customHeight="1">
      <c r="A365" s="23" t="s">
        <v>1027</v>
      </c>
      <c r="B365" s="24">
        <f>ROUND(C365/$B$9,2)</f>
        <v>173.04</v>
      </c>
      <c r="C365" s="31">
        <v>3980000</v>
      </c>
      <c r="D365" s="355"/>
      <c r="E365" s="355"/>
      <c r="F365" s="355"/>
      <c r="G365" s="355"/>
      <c r="H365" s="355"/>
      <c r="I365" s="355"/>
      <c r="J365" s="355"/>
      <c r="K365" s="40"/>
      <c r="L365" s="41"/>
      <c r="U365" s="75"/>
      <c r="V365" s="45"/>
    </row>
    <row r="366" spans="1:22" s="1" customFormat="1" ht="26.25" customHeight="1">
      <c r="A366" s="23" t="s">
        <v>1028</v>
      </c>
      <c r="B366" s="24">
        <f>ROUND(C366/$B$9,2)</f>
        <v>191.3</v>
      </c>
      <c r="C366" s="31">
        <v>4400000</v>
      </c>
      <c r="D366" s="355"/>
      <c r="E366" s="355"/>
      <c r="F366" s="355"/>
      <c r="G366" s="355"/>
      <c r="H366" s="355"/>
      <c r="I366" s="355"/>
      <c r="J366" s="355"/>
      <c r="K366" s="40"/>
      <c r="L366" s="41"/>
      <c r="U366" s="75"/>
      <c r="V366" s="45"/>
    </row>
    <row r="367" spans="1:22" s="1" customFormat="1" ht="26.25" customHeight="1">
      <c r="A367" s="23"/>
      <c r="B367" s="24"/>
      <c r="C367" s="31"/>
      <c r="D367" s="355"/>
      <c r="E367" s="355"/>
      <c r="F367" s="355"/>
      <c r="G367" s="355"/>
      <c r="H367" s="355"/>
      <c r="I367" s="355"/>
      <c r="J367" s="355"/>
      <c r="K367" s="40"/>
      <c r="L367" s="41"/>
      <c r="U367" s="75"/>
      <c r="V367" s="45"/>
    </row>
    <row r="368" spans="1:22" s="1" customFormat="1" ht="26.25" customHeight="1">
      <c r="A368" s="23"/>
      <c r="B368" s="24"/>
      <c r="C368" s="31"/>
      <c r="D368" s="355"/>
      <c r="E368" s="355"/>
      <c r="F368" s="355"/>
      <c r="G368" s="355"/>
      <c r="H368" s="355"/>
      <c r="I368" s="355"/>
      <c r="J368" s="355"/>
      <c r="K368" s="40"/>
      <c r="L368" s="41"/>
      <c r="U368" s="75"/>
      <c r="V368" s="45"/>
    </row>
    <row r="369" spans="1:22" s="1" customFormat="1" ht="26.25" customHeight="1">
      <c r="A369" s="23"/>
      <c r="B369" s="24"/>
      <c r="C369" s="31"/>
      <c r="D369" s="355"/>
      <c r="E369" s="355"/>
      <c r="F369" s="355"/>
      <c r="G369" s="355"/>
      <c r="H369" s="355"/>
      <c r="I369" s="355"/>
      <c r="J369" s="355"/>
      <c r="K369" s="73"/>
      <c r="L369" s="41"/>
      <c r="U369" s="75"/>
      <c r="V369" s="45"/>
    </row>
    <row r="370" spans="1:22" s="1" customFormat="1" ht="16.5" customHeight="1">
      <c r="A370" s="27"/>
      <c r="B370" s="28"/>
      <c r="C370" s="33"/>
      <c r="D370" s="356"/>
      <c r="E370" s="356"/>
      <c r="F370" s="356"/>
      <c r="G370" s="356"/>
      <c r="H370" s="356"/>
      <c r="I370" s="356"/>
      <c r="J370" s="356"/>
      <c r="K370" s="42"/>
      <c r="L370" s="43"/>
      <c r="U370" s="75"/>
      <c r="V370" s="45"/>
    </row>
    <row r="371" spans="1:22" s="1" customFormat="1" ht="23.25" customHeight="1">
      <c r="A371" s="23"/>
      <c r="B371" s="24"/>
      <c r="C371" s="31"/>
      <c r="D371" s="352" t="s">
        <v>1029</v>
      </c>
      <c r="E371" s="352"/>
      <c r="F371" s="352"/>
      <c r="G371" s="352"/>
      <c r="H371" s="352"/>
      <c r="I371" s="352"/>
      <c r="J371" s="60" t="s">
        <v>1029</v>
      </c>
      <c r="K371" s="348"/>
      <c r="L371" s="349"/>
      <c r="U371" s="75"/>
      <c r="V371" s="45"/>
    </row>
    <row r="372" spans="1:22" s="1" customFormat="1" ht="24.75" customHeight="1">
      <c r="A372" s="23"/>
      <c r="B372" s="24"/>
      <c r="C372" s="31"/>
      <c r="D372" s="355" t="s">
        <v>1030</v>
      </c>
      <c r="E372" s="355"/>
      <c r="F372" s="355"/>
      <c r="G372" s="355"/>
      <c r="H372" s="355"/>
      <c r="I372" s="355"/>
      <c r="J372" s="355" t="s">
        <v>1031</v>
      </c>
      <c r="K372" s="40"/>
      <c r="L372" s="41"/>
      <c r="U372" s="75"/>
      <c r="V372" s="45"/>
    </row>
    <row r="373" spans="1:22" s="1" customFormat="1" ht="24.75" customHeight="1">
      <c r="A373" s="23"/>
      <c r="B373" s="24"/>
      <c r="C373" s="31"/>
      <c r="D373" s="355"/>
      <c r="E373" s="355"/>
      <c r="F373" s="355"/>
      <c r="G373" s="355"/>
      <c r="H373" s="355"/>
      <c r="I373" s="355"/>
      <c r="J373" s="355"/>
      <c r="K373" s="40"/>
      <c r="L373" s="41"/>
      <c r="U373" s="75"/>
      <c r="V373" s="45"/>
    </row>
    <row r="374" spans="1:22" s="1" customFormat="1" ht="24.75" customHeight="1">
      <c r="A374" s="23"/>
      <c r="B374" s="24"/>
      <c r="C374" s="31"/>
      <c r="D374" s="355"/>
      <c r="E374" s="355"/>
      <c r="F374" s="355"/>
      <c r="G374" s="355"/>
      <c r="H374" s="355"/>
      <c r="I374" s="355"/>
      <c r="J374" s="355"/>
      <c r="K374" s="40"/>
      <c r="L374" s="41"/>
      <c r="U374" s="75"/>
      <c r="V374" s="45"/>
    </row>
    <row r="375" spans="1:22" s="1" customFormat="1" ht="24.75" customHeight="1">
      <c r="A375" s="23" t="s">
        <v>1032</v>
      </c>
      <c r="B375" s="24">
        <f>ROUND(C375/$B$9,2)</f>
        <v>169.57</v>
      </c>
      <c r="C375" s="31">
        <v>3900000</v>
      </c>
      <c r="D375" s="355"/>
      <c r="E375" s="355"/>
      <c r="F375" s="355"/>
      <c r="G375" s="355"/>
      <c r="H375" s="355"/>
      <c r="I375" s="355"/>
      <c r="J375" s="355"/>
      <c r="K375" s="40"/>
      <c r="L375" s="41"/>
      <c r="U375" s="75"/>
      <c r="V375" s="45"/>
    </row>
    <row r="376" spans="1:22" s="1" customFormat="1" ht="24.75" customHeight="1">
      <c r="A376" s="72"/>
      <c r="B376" s="24">
        <f>ROUND(C376/$B$9,2)</f>
        <v>0</v>
      </c>
      <c r="C376" s="31"/>
      <c r="D376" s="355"/>
      <c r="E376" s="355"/>
      <c r="F376" s="355"/>
      <c r="G376" s="355"/>
      <c r="H376" s="355"/>
      <c r="I376" s="355"/>
      <c r="J376" s="355"/>
      <c r="K376" s="40"/>
      <c r="L376" s="41"/>
      <c r="U376" s="75"/>
      <c r="V376" s="45"/>
    </row>
    <row r="377" spans="1:22" s="1" customFormat="1" ht="24.75" customHeight="1">
      <c r="A377" s="23"/>
      <c r="B377" s="24"/>
      <c r="C377" s="31"/>
      <c r="D377" s="355"/>
      <c r="E377" s="355"/>
      <c r="F377" s="355"/>
      <c r="G377" s="355"/>
      <c r="H377" s="355"/>
      <c r="I377" s="355"/>
      <c r="J377" s="355"/>
      <c r="K377" s="40"/>
      <c r="L377" s="41"/>
      <c r="U377" s="75"/>
      <c r="V377" s="45"/>
    </row>
    <row r="378" spans="1:22" s="1" customFormat="1" ht="24.75" customHeight="1">
      <c r="A378" s="23"/>
      <c r="B378" s="24"/>
      <c r="C378" s="31"/>
      <c r="D378" s="355"/>
      <c r="E378" s="355"/>
      <c r="F378" s="355"/>
      <c r="G378" s="355"/>
      <c r="H378" s="355"/>
      <c r="I378" s="355"/>
      <c r="J378" s="355"/>
      <c r="K378" s="40"/>
      <c r="L378" s="41"/>
      <c r="U378" s="75"/>
      <c r="V378" s="45"/>
    </row>
    <row r="379" spans="1:22" s="1" customFormat="1" ht="24.75" customHeight="1">
      <c r="A379" s="23"/>
      <c r="B379" s="24"/>
      <c r="C379" s="31"/>
      <c r="D379" s="355"/>
      <c r="E379" s="355"/>
      <c r="F379" s="355"/>
      <c r="G379" s="355"/>
      <c r="H379" s="355"/>
      <c r="I379" s="355"/>
      <c r="J379" s="355"/>
      <c r="K379" s="40"/>
      <c r="L379" s="41"/>
      <c r="U379" s="75"/>
      <c r="V379" s="45"/>
    </row>
    <row r="380" spans="1:22" s="1" customFormat="1" ht="24.75" customHeight="1">
      <c r="A380" s="27"/>
      <c r="B380" s="28"/>
      <c r="C380" s="33"/>
      <c r="D380" s="356"/>
      <c r="E380" s="356"/>
      <c r="F380" s="356"/>
      <c r="G380" s="356"/>
      <c r="H380" s="356"/>
      <c r="I380" s="356"/>
      <c r="J380" s="356"/>
      <c r="K380" s="42"/>
      <c r="L380" s="43"/>
      <c r="U380" s="75"/>
      <c r="V380" s="45"/>
    </row>
    <row r="381" spans="1:22" s="1" customFormat="1" ht="18.75" customHeight="1">
      <c r="A381" s="23"/>
      <c r="B381" s="24"/>
      <c r="C381" s="31"/>
      <c r="D381" s="352" t="s">
        <v>1033</v>
      </c>
      <c r="E381" s="352"/>
      <c r="F381" s="352"/>
      <c r="G381" s="352"/>
      <c r="H381" s="352"/>
      <c r="I381" s="352"/>
      <c r="J381" s="60" t="s">
        <v>1033</v>
      </c>
      <c r="K381" s="348"/>
      <c r="L381" s="349"/>
      <c r="U381" s="75"/>
      <c r="V381" s="45"/>
    </row>
    <row r="382" spans="1:22" s="1" customFormat="1" ht="22.5" customHeight="1">
      <c r="A382" s="23"/>
      <c r="B382" s="24"/>
      <c r="C382" s="31"/>
      <c r="D382" s="350" t="s">
        <v>1034</v>
      </c>
      <c r="E382" s="350"/>
      <c r="F382" s="350"/>
      <c r="G382" s="350"/>
      <c r="H382" s="350"/>
      <c r="I382" s="350"/>
      <c r="J382" s="355" t="s">
        <v>1035</v>
      </c>
      <c r="K382" s="40"/>
      <c r="L382" s="41"/>
      <c r="U382" s="75"/>
      <c r="V382" s="45"/>
    </row>
    <row r="383" spans="1:22" s="1" customFormat="1" ht="22.5" customHeight="1">
      <c r="A383" s="23"/>
      <c r="B383" s="24"/>
      <c r="C383" s="31"/>
      <c r="D383" s="350"/>
      <c r="E383" s="350"/>
      <c r="F383" s="350"/>
      <c r="G383" s="350"/>
      <c r="H383" s="350"/>
      <c r="I383" s="350"/>
      <c r="J383" s="355"/>
      <c r="K383" s="40"/>
      <c r="L383" s="41"/>
      <c r="U383" s="75"/>
      <c r="V383" s="45"/>
    </row>
    <row r="384" spans="1:22" s="1" customFormat="1" ht="22.5" customHeight="1">
      <c r="A384" s="23"/>
      <c r="B384" s="24"/>
      <c r="C384" s="31"/>
      <c r="D384" s="350"/>
      <c r="E384" s="350"/>
      <c r="F384" s="350"/>
      <c r="G384" s="350"/>
      <c r="H384" s="350"/>
      <c r="I384" s="350"/>
      <c r="J384" s="355"/>
      <c r="K384" s="40"/>
      <c r="L384" s="41"/>
      <c r="U384" s="75"/>
      <c r="V384" s="45"/>
    </row>
    <row r="385" spans="1:22" s="1" customFormat="1" ht="22.5" customHeight="1">
      <c r="A385" s="23"/>
      <c r="B385" s="24"/>
      <c r="C385" s="31"/>
      <c r="D385" s="350"/>
      <c r="E385" s="350"/>
      <c r="F385" s="350"/>
      <c r="G385" s="350"/>
      <c r="H385" s="350"/>
      <c r="I385" s="350"/>
      <c r="J385" s="355"/>
      <c r="K385" s="40"/>
      <c r="L385" s="41"/>
      <c r="U385" s="75"/>
      <c r="V385" s="45"/>
    </row>
    <row r="386" spans="1:22" s="1" customFormat="1" ht="22.5" customHeight="1">
      <c r="A386" s="23" t="s">
        <v>1036</v>
      </c>
      <c r="B386" s="24">
        <f>ROUND(C386/$B$9,2)</f>
        <v>413.04</v>
      </c>
      <c r="C386" s="31">
        <v>9500000</v>
      </c>
      <c r="D386" s="350"/>
      <c r="E386" s="350"/>
      <c r="F386" s="350"/>
      <c r="G386" s="350"/>
      <c r="H386" s="350"/>
      <c r="I386" s="350"/>
      <c r="J386" s="355"/>
      <c r="K386" s="40"/>
      <c r="L386" s="41"/>
      <c r="U386" s="75"/>
      <c r="V386" s="45"/>
    </row>
    <row r="387" spans="1:22" s="1" customFormat="1" ht="22.5" customHeight="1">
      <c r="A387" s="23"/>
      <c r="B387" s="24"/>
      <c r="C387" s="31"/>
      <c r="D387" s="350"/>
      <c r="E387" s="350"/>
      <c r="F387" s="350"/>
      <c r="G387" s="350"/>
      <c r="H387" s="350"/>
      <c r="I387" s="350"/>
      <c r="J387" s="355"/>
      <c r="K387" s="40"/>
      <c r="L387" s="41"/>
      <c r="U387" s="75"/>
      <c r="V387" s="45"/>
    </row>
    <row r="388" spans="1:22" s="1" customFormat="1" ht="22.5" customHeight="1">
      <c r="A388" s="23"/>
      <c r="B388" s="24"/>
      <c r="C388" s="31"/>
      <c r="D388" s="350"/>
      <c r="E388" s="350"/>
      <c r="F388" s="350"/>
      <c r="G388" s="350"/>
      <c r="H388" s="350"/>
      <c r="I388" s="350"/>
      <c r="J388" s="355"/>
      <c r="K388" s="40"/>
      <c r="L388" s="41"/>
      <c r="U388" s="75"/>
      <c r="V388" s="45"/>
    </row>
    <row r="389" spans="1:22" s="1" customFormat="1" ht="22.5" customHeight="1">
      <c r="A389" s="23"/>
      <c r="B389" s="24"/>
      <c r="C389" s="31"/>
      <c r="D389" s="350"/>
      <c r="E389" s="350"/>
      <c r="F389" s="350"/>
      <c r="G389" s="350"/>
      <c r="H389" s="350"/>
      <c r="I389" s="350"/>
      <c r="J389" s="355"/>
      <c r="K389" s="40"/>
      <c r="L389" s="41"/>
      <c r="U389" s="75"/>
      <c r="V389" s="45"/>
    </row>
    <row r="390" spans="1:22" s="1" customFormat="1" ht="22.5" customHeight="1">
      <c r="A390" s="23"/>
      <c r="B390" s="24"/>
      <c r="C390" s="31"/>
      <c r="D390" s="350"/>
      <c r="E390" s="350"/>
      <c r="F390" s="350"/>
      <c r="G390" s="350"/>
      <c r="H390" s="350"/>
      <c r="I390" s="350"/>
      <c r="J390" s="355"/>
      <c r="K390" s="73"/>
      <c r="L390" s="41"/>
      <c r="U390" s="75"/>
      <c r="V390" s="45"/>
    </row>
    <row r="391" spans="1:22" s="1" customFormat="1" ht="22.5" customHeight="1">
      <c r="A391" s="27"/>
      <c r="B391" s="28"/>
      <c r="C391" s="33"/>
      <c r="D391" s="351"/>
      <c r="E391" s="351"/>
      <c r="F391" s="351"/>
      <c r="G391" s="351"/>
      <c r="H391" s="351"/>
      <c r="I391" s="351"/>
      <c r="J391" s="356"/>
      <c r="K391" s="42"/>
      <c r="L391" s="43"/>
      <c r="U391" s="75"/>
      <c r="V391" s="45"/>
    </row>
    <row r="392" spans="1:22" s="1" customFormat="1" ht="18.75" customHeight="1">
      <c r="A392" s="23"/>
      <c r="B392" s="24"/>
      <c r="C392" s="31"/>
      <c r="D392" s="352" t="s">
        <v>1024</v>
      </c>
      <c r="E392" s="352"/>
      <c r="F392" s="352"/>
      <c r="G392" s="352"/>
      <c r="H392" s="352"/>
      <c r="I392" s="352"/>
      <c r="J392" s="60" t="s">
        <v>1024</v>
      </c>
      <c r="K392" s="348"/>
      <c r="L392" s="349"/>
      <c r="U392" s="77" t="s">
        <v>1037</v>
      </c>
      <c r="V392" s="45"/>
    </row>
    <row r="393" spans="1:22" s="1" customFormat="1" ht="21.75" customHeight="1">
      <c r="A393" s="23"/>
      <c r="B393" s="24"/>
      <c r="C393" s="31"/>
      <c r="D393" s="350" t="s">
        <v>1038</v>
      </c>
      <c r="E393" s="350"/>
      <c r="F393" s="350"/>
      <c r="G393" s="350"/>
      <c r="H393" s="350"/>
      <c r="I393" s="350"/>
      <c r="J393" s="355" t="s">
        <v>1039</v>
      </c>
      <c r="K393" s="40"/>
      <c r="L393" s="41"/>
      <c r="U393" s="77"/>
      <c r="V393" s="45"/>
    </row>
    <row r="394" spans="1:22" s="1" customFormat="1" ht="21.75" customHeight="1">
      <c r="A394" s="23"/>
      <c r="B394" s="24"/>
      <c r="C394" s="31"/>
      <c r="D394" s="350"/>
      <c r="E394" s="350"/>
      <c r="F394" s="350"/>
      <c r="G394" s="350"/>
      <c r="H394" s="350"/>
      <c r="I394" s="350"/>
      <c r="J394" s="355"/>
      <c r="K394" s="40"/>
      <c r="L394" s="41"/>
      <c r="U394" s="77"/>
      <c r="V394" s="45"/>
    </row>
    <row r="395" spans="1:22" s="1" customFormat="1" ht="21.75" customHeight="1">
      <c r="A395" s="23"/>
      <c r="B395" s="24"/>
      <c r="C395" s="31"/>
      <c r="D395" s="350"/>
      <c r="E395" s="350"/>
      <c r="F395" s="350"/>
      <c r="G395" s="350"/>
      <c r="H395" s="350"/>
      <c r="I395" s="350"/>
      <c r="J395" s="355"/>
      <c r="K395" s="40"/>
      <c r="L395" s="41"/>
      <c r="U395" s="77"/>
      <c r="V395" s="45"/>
    </row>
    <row r="396" spans="1:22" s="1" customFormat="1" ht="21.75" customHeight="1">
      <c r="A396" s="23" t="s">
        <v>1040</v>
      </c>
      <c r="B396" s="24">
        <f>ROUND(C396/$B$9,2)</f>
        <v>86.52</v>
      </c>
      <c r="C396" s="31">
        <v>1990000</v>
      </c>
      <c r="D396" s="350"/>
      <c r="E396" s="350"/>
      <c r="F396" s="350"/>
      <c r="G396" s="350"/>
      <c r="H396" s="350"/>
      <c r="I396" s="350"/>
      <c r="J396" s="355"/>
      <c r="K396" s="40"/>
      <c r="L396" s="41"/>
      <c r="U396" s="77"/>
      <c r="V396" s="45"/>
    </row>
    <row r="397" spans="1:22" s="1" customFormat="1" ht="21.75" customHeight="1">
      <c r="A397" s="23"/>
      <c r="B397" s="24"/>
      <c r="C397" s="31"/>
      <c r="D397" s="350"/>
      <c r="E397" s="350"/>
      <c r="F397" s="350"/>
      <c r="G397" s="350"/>
      <c r="H397" s="350"/>
      <c r="I397" s="350"/>
      <c r="J397" s="355"/>
      <c r="K397" s="40"/>
      <c r="L397" s="41"/>
      <c r="U397" s="77"/>
      <c r="V397" s="45"/>
    </row>
    <row r="398" spans="1:22" s="1" customFormat="1" ht="21.75" customHeight="1">
      <c r="A398" s="23"/>
      <c r="B398" s="24"/>
      <c r="C398" s="31"/>
      <c r="D398" s="350"/>
      <c r="E398" s="350"/>
      <c r="F398" s="350"/>
      <c r="G398" s="350"/>
      <c r="H398" s="350"/>
      <c r="I398" s="350"/>
      <c r="J398" s="355"/>
      <c r="K398" s="40"/>
      <c r="L398" s="41"/>
      <c r="U398" s="77"/>
      <c r="V398" s="45"/>
    </row>
    <row r="399" spans="1:22" s="1" customFormat="1" ht="21.75" customHeight="1">
      <c r="A399" s="23"/>
      <c r="B399" s="24"/>
      <c r="C399" s="31"/>
      <c r="D399" s="350"/>
      <c r="E399" s="350"/>
      <c r="F399" s="350"/>
      <c r="G399" s="350"/>
      <c r="H399" s="350"/>
      <c r="I399" s="350"/>
      <c r="J399" s="355"/>
      <c r="K399" s="73"/>
      <c r="L399" s="41"/>
      <c r="U399" s="77"/>
      <c r="V399" s="45"/>
    </row>
    <row r="400" spans="1:22" s="1" customFormat="1" ht="21.75" customHeight="1">
      <c r="A400" s="27"/>
      <c r="B400" s="28"/>
      <c r="C400" s="33"/>
      <c r="D400" s="351"/>
      <c r="E400" s="351"/>
      <c r="F400" s="351"/>
      <c r="G400" s="351"/>
      <c r="H400" s="351"/>
      <c r="I400" s="351"/>
      <c r="J400" s="356"/>
      <c r="K400" s="42"/>
      <c r="L400" s="43"/>
      <c r="U400" s="77"/>
      <c r="V400" s="45"/>
    </row>
    <row r="401" spans="1:22" s="1" customFormat="1" ht="32.25" customHeight="1">
      <c r="A401" s="23"/>
      <c r="B401" s="24"/>
      <c r="C401" s="31"/>
      <c r="D401" s="352" t="s">
        <v>1041</v>
      </c>
      <c r="E401" s="352"/>
      <c r="F401" s="352"/>
      <c r="G401" s="352"/>
      <c r="H401" s="352"/>
      <c r="I401" s="352"/>
      <c r="J401" s="60" t="s">
        <v>1041</v>
      </c>
      <c r="K401" s="348"/>
      <c r="L401" s="349"/>
      <c r="U401" s="77"/>
      <c r="V401" s="45"/>
    </row>
    <row r="402" spans="1:22" s="1" customFormat="1" ht="18" customHeight="1">
      <c r="A402" s="23"/>
      <c r="B402" s="24"/>
      <c r="C402" s="31"/>
      <c r="D402" s="350" t="s">
        <v>1042</v>
      </c>
      <c r="E402" s="350"/>
      <c r="F402" s="350"/>
      <c r="G402" s="350"/>
      <c r="H402" s="350"/>
      <c r="I402" s="350"/>
      <c r="J402" s="355" t="s">
        <v>1043</v>
      </c>
      <c r="K402" s="40"/>
      <c r="L402" s="41"/>
      <c r="U402" s="77"/>
      <c r="V402" s="45"/>
    </row>
    <row r="403" spans="1:22" s="1" customFormat="1" ht="18" customHeight="1">
      <c r="A403" s="23"/>
      <c r="B403" s="24"/>
      <c r="C403" s="31"/>
      <c r="D403" s="350"/>
      <c r="E403" s="350"/>
      <c r="F403" s="350"/>
      <c r="G403" s="350"/>
      <c r="H403" s="350"/>
      <c r="I403" s="350"/>
      <c r="J403" s="355"/>
      <c r="K403" s="40"/>
      <c r="L403" s="41"/>
      <c r="U403" s="77"/>
      <c r="V403" s="45"/>
    </row>
    <row r="404" spans="1:22" s="1" customFormat="1" ht="18" customHeight="1">
      <c r="A404" s="23" t="s">
        <v>1044</v>
      </c>
      <c r="B404" s="24">
        <f>ROUND(C404/$B$9,2)</f>
        <v>108.7</v>
      </c>
      <c r="C404" s="31">
        <v>2500000</v>
      </c>
      <c r="D404" s="350"/>
      <c r="E404" s="350"/>
      <c r="F404" s="350"/>
      <c r="G404" s="350"/>
      <c r="H404" s="350"/>
      <c r="I404" s="350"/>
      <c r="J404" s="355"/>
      <c r="K404" s="40"/>
      <c r="L404" s="41"/>
      <c r="U404" s="77"/>
      <c r="V404" s="45"/>
    </row>
    <row r="405" spans="1:22" s="1" customFormat="1" ht="18" customHeight="1">
      <c r="A405" s="68"/>
      <c r="B405" s="24">
        <f>ROUND(C405/$B$9,2)</f>
        <v>0</v>
      </c>
      <c r="C405" s="31"/>
      <c r="D405" s="350"/>
      <c r="E405" s="350"/>
      <c r="F405" s="350"/>
      <c r="G405" s="350"/>
      <c r="H405" s="350"/>
      <c r="I405" s="350"/>
      <c r="J405" s="355"/>
      <c r="K405" s="40"/>
      <c r="L405" s="41"/>
      <c r="U405" s="77"/>
      <c r="V405" s="45"/>
    </row>
    <row r="406" spans="1:22" s="1" customFormat="1" ht="18" customHeight="1">
      <c r="A406" s="68"/>
      <c r="B406" s="24"/>
      <c r="C406" s="31"/>
      <c r="D406" s="350"/>
      <c r="E406" s="350"/>
      <c r="F406" s="350"/>
      <c r="G406" s="350"/>
      <c r="H406" s="350"/>
      <c r="I406" s="350"/>
      <c r="J406" s="355"/>
      <c r="K406" s="73"/>
      <c r="L406" s="41"/>
      <c r="U406" s="77"/>
      <c r="V406" s="45"/>
    </row>
    <row r="407" spans="1:22" s="1" customFormat="1" ht="18" customHeight="1">
      <c r="A407" s="27"/>
      <c r="B407" s="28"/>
      <c r="C407" s="33"/>
      <c r="D407" s="351"/>
      <c r="E407" s="351"/>
      <c r="F407" s="351"/>
      <c r="G407" s="351"/>
      <c r="H407" s="351"/>
      <c r="I407" s="351"/>
      <c r="J407" s="356"/>
      <c r="K407" s="42"/>
      <c r="L407" s="43"/>
      <c r="U407" s="77"/>
      <c r="V407" s="45"/>
    </row>
    <row r="408" spans="1:22" s="1" customFormat="1" ht="27" customHeight="1">
      <c r="A408" s="23"/>
      <c r="B408" s="24"/>
      <c r="C408" s="31"/>
      <c r="D408" s="377" t="s">
        <v>1045</v>
      </c>
      <c r="E408" s="377"/>
      <c r="F408" s="377"/>
      <c r="G408" s="377"/>
      <c r="H408" s="377"/>
      <c r="I408" s="377"/>
      <c r="J408" s="60" t="s">
        <v>1045</v>
      </c>
      <c r="K408" s="378"/>
      <c r="L408" s="379"/>
      <c r="U408" s="77"/>
      <c r="V408" s="45"/>
    </row>
    <row r="409" spans="1:22" s="1" customFormat="1" ht="19.5" customHeight="1">
      <c r="A409" s="23"/>
      <c r="B409" s="24"/>
      <c r="C409" s="31"/>
      <c r="D409" s="350" t="s">
        <v>1046</v>
      </c>
      <c r="E409" s="350"/>
      <c r="F409" s="350"/>
      <c r="G409" s="350"/>
      <c r="H409" s="350"/>
      <c r="I409" s="350"/>
      <c r="J409" s="355" t="s">
        <v>1047</v>
      </c>
      <c r="K409" s="40"/>
      <c r="L409" s="41"/>
      <c r="U409" s="77"/>
      <c r="V409" s="45"/>
    </row>
    <row r="410" spans="1:22" s="1" customFormat="1" ht="19.5" customHeight="1">
      <c r="A410" s="23" t="s">
        <v>1048</v>
      </c>
      <c r="B410" s="24">
        <f>ROUND(C410/$B$9,2)</f>
        <v>152.16999999999999</v>
      </c>
      <c r="C410" s="31">
        <v>3500000</v>
      </c>
      <c r="D410" s="350"/>
      <c r="E410" s="350"/>
      <c r="F410" s="350"/>
      <c r="G410" s="350"/>
      <c r="H410" s="350"/>
      <c r="I410" s="350"/>
      <c r="J410" s="355"/>
      <c r="K410" s="40"/>
      <c r="L410" s="41"/>
      <c r="U410" s="77"/>
      <c r="V410" s="45"/>
    </row>
    <row r="411" spans="1:22" s="1" customFormat="1" ht="19.5" customHeight="1">
      <c r="A411" s="23"/>
      <c r="B411" s="24"/>
      <c r="C411" s="31"/>
      <c r="D411" s="350"/>
      <c r="E411" s="350"/>
      <c r="F411" s="350"/>
      <c r="G411" s="350"/>
      <c r="H411" s="350"/>
      <c r="I411" s="350"/>
      <c r="J411" s="355"/>
      <c r="K411" s="40"/>
      <c r="L411" s="41"/>
      <c r="U411" s="77"/>
      <c r="V411" s="45"/>
    </row>
    <row r="412" spans="1:22" s="1" customFormat="1" ht="19.5" customHeight="1">
      <c r="A412" s="23"/>
      <c r="B412" s="24">
        <f>ROUND(C412/$B$9,2)</f>
        <v>0</v>
      </c>
      <c r="C412" s="31"/>
      <c r="D412" s="350"/>
      <c r="E412" s="350"/>
      <c r="F412" s="350"/>
      <c r="G412" s="350"/>
      <c r="H412" s="350"/>
      <c r="I412" s="350"/>
      <c r="J412" s="355"/>
      <c r="K412" s="40"/>
      <c r="L412" s="41"/>
      <c r="U412" s="77"/>
      <c r="V412" s="45"/>
    </row>
    <row r="413" spans="1:22" s="1" customFormat="1" ht="19.5" customHeight="1">
      <c r="A413" s="27"/>
      <c r="B413" s="28"/>
      <c r="C413" s="33"/>
      <c r="D413" s="351"/>
      <c r="E413" s="351"/>
      <c r="F413" s="351"/>
      <c r="G413" s="351"/>
      <c r="H413" s="351"/>
      <c r="I413" s="351"/>
      <c r="J413" s="356"/>
      <c r="K413" s="76"/>
      <c r="L413" s="43"/>
      <c r="U413" s="77"/>
      <c r="V413" s="45"/>
    </row>
    <row r="414" spans="1:22" s="1" customFormat="1" ht="38.25" customHeight="1">
      <c r="A414" s="23"/>
      <c r="B414" s="24"/>
      <c r="C414" s="31"/>
      <c r="D414" s="352" t="s">
        <v>1049</v>
      </c>
      <c r="E414" s="352"/>
      <c r="F414" s="352"/>
      <c r="G414" s="352"/>
      <c r="H414" s="352"/>
      <c r="I414" s="352"/>
      <c r="J414" s="60" t="s">
        <v>1049</v>
      </c>
      <c r="K414" s="348"/>
      <c r="L414" s="349"/>
      <c r="U414" s="77"/>
      <c r="V414" s="45"/>
    </row>
    <row r="415" spans="1:22" s="1" customFormat="1" ht="24" customHeight="1">
      <c r="A415" s="23"/>
      <c r="B415" s="24"/>
      <c r="C415" s="31"/>
      <c r="D415" s="355" t="s">
        <v>1050</v>
      </c>
      <c r="E415" s="355"/>
      <c r="F415" s="355"/>
      <c r="G415" s="355"/>
      <c r="H415" s="355"/>
      <c r="I415" s="355"/>
      <c r="J415" s="355" t="s">
        <v>1051</v>
      </c>
      <c r="K415" s="40"/>
      <c r="L415" s="41"/>
      <c r="U415" s="77"/>
      <c r="V415" s="45"/>
    </row>
    <row r="416" spans="1:22" s="1" customFormat="1" ht="24" customHeight="1">
      <c r="A416" s="23" t="s">
        <v>1052</v>
      </c>
      <c r="B416" s="24">
        <f>ROUND(C416/$B$9,2)</f>
        <v>252.17</v>
      </c>
      <c r="C416" s="31">
        <v>5800000</v>
      </c>
      <c r="D416" s="355"/>
      <c r="E416" s="355"/>
      <c r="F416" s="355"/>
      <c r="G416" s="355"/>
      <c r="H416" s="355"/>
      <c r="I416" s="355"/>
      <c r="J416" s="355"/>
      <c r="K416" s="40"/>
      <c r="L416" s="41"/>
      <c r="U416" s="77"/>
      <c r="V416" s="45"/>
    </row>
    <row r="417" spans="1:22" s="1" customFormat="1" ht="24" customHeight="1">
      <c r="A417" s="23"/>
      <c r="B417" s="24"/>
      <c r="C417" s="31"/>
      <c r="D417" s="355"/>
      <c r="E417" s="355"/>
      <c r="F417" s="355"/>
      <c r="G417" s="355"/>
      <c r="H417" s="355"/>
      <c r="I417" s="355"/>
      <c r="J417" s="355"/>
      <c r="K417" s="40"/>
      <c r="L417" s="41"/>
      <c r="U417" s="77"/>
      <c r="V417" s="45"/>
    </row>
    <row r="418" spans="1:22" s="1" customFormat="1" ht="24" customHeight="1">
      <c r="A418" s="27"/>
      <c r="B418" s="28"/>
      <c r="C418" s="33"/>
      <c r="D418" s="356"/>
      <c r="E418" s="356"/>
      <c r="F418" s="356"/>
      <c r="G418" s="356"/>
      <c r="H418" s="356"/>
      <c r="I418" s="356"/>
      <c r="J418" s="356"/>
      <c r="K418" s="76"/>
      <c r="L418" s="43"/>
      <c r="U418" s="77"/>
      <c r="V418" s="45"/>
    </row>
    <row r="419" spans="1:22" s="1" customFormat="1" ht="39" customHeight="1">
      <c r="A419" s="23"/>
      <c r="B419" s="24"/>
      <c r="C419" s="31"/>
      <c r="D419" s="352" t="s">
        <v>1053</v>
      </c>
      <c r="E419" s="352"/>
      <c r="F419" s="352"/>
      <c r="G419" s="352"/>
      <c r="H419" s="352"/>
      <c r="I419" s="352"/>
      <c r="J419" s="60" t="s">
        <v>1054</v>
      </c>
      <c r="K419" s="348"/>
      <c r="L419" s="349"/>
      <c r="U419" s="78" t="s">
        <v>1055</v>
      </c>
      <c r="V419" s="45"/>
    </row>
    <row r="420" spans="1:22" s="1" customFormat="1" ht="18.75" customHeight="1">
      <c r="A420" s="23"/>
      <c r="B420" s="24"/>
      <c r="C420" s="31"/>
      <c r="D420" s="355" t="s">
        <v>1056</v>
      </c>
      <c r="E420" s="355"/>
      <c r="F420" s="355"/>
      <c r="G420" s="355"/>
      <c r="H420" s="355"/>
      <c r="I420" s="355"/>
      <c r="J420" s="355" t="s">
        <v>1057</v>
      </c>
      <c r="K420" s="40"/>
      <c r="L420" s="41"/>
      <c r="U420" s="78"/>
      <c r="V420" s="45"/>
    </row>
    <row r="421" spans="1:22" s="1" customFormat="1" ht="18.75" customHeight="1">
      <c r="A421" s="23" t="s">
        <v>1058</v>
      </c>
      <c r="B421" s="24">
        <f>ROUND(C421/$B$9,2)</f>
        <v>30.39</v>
      </c>
      <c r="C421" s="31">
        <v>699000</v>
      </c>
      <c r="D421" s="355"/>
      <c r="E421" s="355"/>
      <c r="F421" s="355"/>
      <c r="G421" s="355"/>
      <c r="H421" s="355"/>
      <c r="I421" s="355"/>
      <c r="J421" s="355"/>
      <c r="K421" s="40"/>
      <c r="L421" s="41"/>
      <c r="U421" s="78"/>
      <c r="V421" s="45"/>
    </row>
    <row r="422" spans="1:22" s="1" customFormat="1" ht="18.75" customHeight="1">
      <c r="A422" s="23"/>
      <c r="B422" s="24"/>
      <c r="C422" s="31"/>
      <c r="D422" s="355"/>
      <c r="E422" s="355"/>
      <c r="F422" s="355"/>
      <c r="G422" s="355"/>
      <c r="H422" s="355"/>
      <c r="I422" s="355"/>
      <c r="J422" s="355"/>
      <c r="K422" s="40"/>
      <c r="L422" s="41"/>
      <c r="U422" s="78"/>
      <c r="V422" s="45"/>
    </row>
    <row r="423" spans="1:22" s="1" customFormat="1" ht="18.75" customHeight="1">
      <c r="A423" s="23"/>
      <c r="B423" s="24"/>
      <c r="C423" s="31"/>
      <c r="D423" s="355"/>
      <c r="E423" s="355"/>
      <c r="F423" s="355"/>
      <c r="G423" s="355"/>
      <c r="H423" s="355"/>
      <c r="I423" s="355"/>
      <c r="J423" s="355"/>
      <c r="K423" s="40"/>
      <c r="L423" s="41"/>
      <c r="U423" s="78"/>
      <c r="V423" s="45"/>
    </row>
    <row r="424" spans="1:22" s="1" customFormat="1" ht="18.75" customHeight="1">
      <c r="A424" s="27"/>
      <c r="B424" s="28"/>
      <c r="C424" s="33"/>
      <c r="D424" s="356"/>
      <c r="E424" s="356"/>
      <c r="F424" s="356"/>
      <c r="G424" s="356"/>
      <c r="H424" s="356"/>
      <c r="I424" s="356"/>
      <c r="J424" s="356"/>
      <c r="K424" s="42"/>
      <c r="L424" s="43"/>
      <c r="U424" s="78"/>
      <c r="V424" s="45"/>
    </row>
    <row r="425" spans="1:22" s="1" customFormat="1" ht="38.25" customHeight="1">
      <c r="A425" s="23"/>
      <c r="B425" s="24"/>
      <c r="C425" s="31"/>
      <c r="D425" s="352" t="s">
        <v>1053</v>
      </c>
      <c r="E425" s="352"/>
      <c r="F425" s="352"/>
      <c r="G425" s="352"/>
      <c r="H425" s="352"/>
      <c r="I425" s="352"/>
      <c r="J425" s="60" t="s">
        <v>1059</v>
      </c>
      <c r="K425" s="348"/>
      <c r="L425" s="349"/>
      <c r="U425" s="78"/>
      <c r="V425" s="45"/>
    </row>
    <row r="426" spans="1:22" s="1" customFormat="1" ht="21" customHeight="1">
      <c r="A426" s="23"/>
      <c r="B426" s="24"/>
      <c r="C426" s="31"/>
      <c r="D426" s="355" t="s">
        <v>1060</v>
      </c>
      <c r="E426" s="355"/>
      <c r="F426" s="355"/>
      <c r="G426" s="355"/>
      <c r="H426" s="355"/>
      <c r="I426" s="355"/>
      <c r="J426" s="355" t="s">
        <v>1061</v>
      </c>
      <c r="K426" s="40"/>
      <c r="L426" s="41"/>
      <c r="U426" s="78"/>
      <c r="V426" s="45"/>
    </row>
    <row r="427" spans="1:22" s="1" customFormat="1" ht="21" customHeight="1">
      <c r="A427" s="23" t="s">
        <v>1062</v>
      </c>
      <c r="B427" s="24">
        <f>ROUND(C427/$B$9,2)</f>
        <v>36.479999999999997</v>
      </c>
      <c r="C427" s="31">
        <v>839000</v>
      </c>
      <c r="D427" s="355"/>
      <c r="E427" s="355"/>
      <c r="F427" s="355"/>
      <c r="G427" s="355"/>
      <c r="H427" s="355"/>
      <c r="I427" s="355"/>
      <c r="J427" s="355"/>
      <c r="K427" s="40"/>
      <c r="L427" s="41"/>
      <c r="U427" s="78"/>
      <c r="V427" s="45"/>
    </row>
    <row r="428" spans="1:22" s="1" customFormat="1" ht="21" customHeight="1">
      <c r="A428" s="23"/>
      <c r="B428" s="24"/>
      <c r="C428" s="31"/>
      <c r="D428" s="355"/>
      <c r="E428" s="355"/>
      <c r="F428" s="355"/>
      <c r="G428" s="355"/>
      <c r="H428" s="355"/>
      <c r="I428" s="355"/>
      <c r="J428" s="355"/>
      <c r="K428" s="40"/>
      <c r="L428" s="41"/>
      <c r="U428" s="78"/>
      <c r="V428" s="45"/>
    </row>
    <row r="429" spans="1:22" s="1" customFormat="1" ht="21" customHeight="1">
      <c r="A429" s="23"/>
      <c r="B429" s="24"/>
      <c r="C429" s="31"/>
      <c r="D429" s="355"/>
      <c r="E429" s="355"/>
      <c r="F429" s="355"/>
      <c r="G429" s="355"/>
      <c r="H429" s="355"/>
      <c r="I429" s="355"/>
      <c r="J429" s="355"/>
      <c r="K429" s="40"/>
      <c r="L429" s="41" t="s">
        <v>1063</v>
      </c>
      <c r="U429" s="78"/>
      <c r="V429" s="45"/>
    </row>
    <row r="430" spans="1:22" s="1" customFormat="1" ht="21" customHeight="1">
      <c r="A430" s="27"/>
      <c r="B430" s="28"/>
      <c r="C430" s="33"/>
      <c r="D430" s="356"/>
      <c r="E430" s="356"/>
      <c r="F430" s="356"/>
      <c r="G430" s="356"/>
      <c r="H430" s="356"/>
      <c r="I430" s="356"/>
      <c r="J430" s="356"/>
      <c r="K430" s="42"/>
      <c r="L430" s="43"/>
      <c r="U430" s="78"/>
      <c r="V430" s="45"/>
    </row>
    <row r="431" spans="1:22" s="1" customFormat="1" ht="34.5" customHeight="1">
      <c r="A431" s="23"/>
      <c r="B431" s="24"/>
      <c r="C431" s="31"/>
      <c r="D431" s="352" t="s">
        <v>1064</v>
      </c>
      <c r="E431" s="352"/>
      <c r="F431" s="352"/>
      <c r="G431" s="352"/>
      <c r="H431" s="352"/>
      <c r="I431" s="352"/>
      <c r="J431" s="60" t="s">
        <v>1065</v>
      </c>
      <c r="K431" s="380"/>
      <c r="L431" s="381"/>
      <c r="U431" s="78"/>
      <c r="V431" s="45"/>
    </row>
    <row r="432" spans="1:22" s="1" customFormat="1" ht="25.5" customHeight="1">
      <c r="A432" s="23"/>
      <c r="B432" s="24"/>
      <c r="C432" s="31"/>
      <c r="D432" s="355" t="s">
        <v>1066</v>
      </c>
      <c r="E432" s="355"/>
      <c r="F432" s="355"/>
      <c r="G432" s="355"/>
      <c r="H432" s="355"/>
      <c r="I432" s="355"/>
      <c r="J432" s="355" t="s">
        <v>1067</v>
      </c>
      <c r="K432" s="40"/>
      <c r="L432" s="41"/>
      <c r="U432" s="78"/>
      <c r="V432" s="45"/>
    </row>
    <row r="433" spans="1:22" s="1" customFormat="1" ht="25.5" customHeight="1">
      <c r="A433" s="23" t="s">
        <v>1068</v>
      </c>
      <c r="B433" s="24">
        <f>ROUND(C433/$B$9,2)</f>
        <v>43.48</v>
      </c>
      <c r="C433" s="31">
        <v>1000000</v>
      </c>
      <c r="D433" s="355"/>
      <c r="E433" s="355"/>
      <c r="F433" s="355"/>
      <c r="G433" s="355"/>
      <c r="H433" s="355"/>
      <c r="I433" s="355"/>
      <c r="J433" s="355"/>
      <c r="K433" s="40"/>
      <c r="L433" s="41"/>
      <c r="U433" s="78"/>
      <c r="V433" s="45"/>
    </row>
    <row r="434" spans="1:22" s="1" customFormat="1" ht="25.5" customHeight="1">
      <c r="A434" s="23" t="s">
        <v>1069</v>
      </c>
      <c r="B434" s="24">
        <f>ROUND(C434/$B$9,2)</f>
        <v>52.17</v>
      </c>
      <c r="C434" s="31">
        <v>1200000</v>
      </c>
      <c r="D434" s="355"/>
      <c r="E434" s="355"/>
      <c r="F434" s="355"/>
      <c r="G434" s="355"/>
      <c r="H434" s="355"/>
      <c r="I434" s="355"/>
      <c r="J434" s="355"/>
      <c r="K434" s="40"/>
      <c r="L434" s="41"/>
      <c r="U434" s="78"/>
      <c r="V434" s="45"/>
    </row>
    <row r="435" spans="1:22" s="1" customFormat="1" ht="25.5" customHeight="1">
      <c r="A435" s="23"/>
      <c r="B435" s="24"/>
      <c r="C435" s="31"/>
      <c r="D435" s="355"/>
      <c r="E435" s="355"/>
      <c r="F435" s="355"/>
      <c r="G435" s="355"/>
      <c r="H435" s="355"/>
      <c r="I435" s="355"/>
      <c r="J435" s="355"/>
      <c r="K435" s="40"/>
      <c r="L435" s="41"/>
      <c r="U435" s="78"/>
      <c r="V435" s="45"/>
    </row>
    <row r="436" spans="1:22" s="1" customFormat="1" ht="25.5" customHeight="1">
      <c r="A436" s="23"/>
      <c r="B436" s="24"/>
      <c r="C436" s="31"/>
      <c r="D436" s="355"/>
      <c r="E436" s="355"/>
      <c r="F436" s="355"/>
      <c r="G436" s="355"/>
      <c r="H436" s="355"/>
      <c r="I436" s="355"/>
      <c r="J436" s="355"/>
      <c r="K436" s="40"/>
      <c r="L436" s="41"/>
      <c r="U436" s="78"/>
      <c r="V436" s="45"/>
    </row>
    <row r="437" spans="1:22" s="1" customFormat="1" ht="30" customHeight="1">
      <c r="A437" s="27"/>
      <c r="B437" s="28"/>
      <c r="C437" s="33"/>
      <c r="D437" s="356"/>
      <c r="E437" s="356"/>
      <c r="F437" s="356"/>
      <c r="G437" s="356"/>
      <c r="H437" s="356"/>
      <c r="I437" s="356"/>
      <c r="J437" s="356"/>
      <c r="K437" s="42"/>
      <c r="L437" s="43"/>
      <c r="U437" s="78"/>
      <c r="V437" s="45"/>
    </row>
    <row r="438" spans="1:22" s="1" customFormat="1" ht="34.5" customHeight="1">
      <c r="A438" s="23"/>
      <c r="B438" s="24"/>
      <c r="C438" s="31"/>
      <c r="D438" s="352" t="s">
        <v>1070</v>
      </c>
      <c r="E438" s="352"/>
      <c r="F438" s="352"/>
      <c r="G438" s="352"/>
      <c r="H438" s="352"/>
      <c r="I438" s="352"/>
      <c r="J438" s="60" t="s">
        <v>1071</v>
      </c>
      <c r="K438" s="348"/>
      <c r="L438" s="349"/>
      <c r="U438" s="78"/>
      <c r="V438" s="45"/>
    </row>
    <row r="439" spans="1:22" s="1" customFormat="1" ht="21" customHeight="1">
      <c r="A439" s="23"/>
      <c r="B439" s="24"/>
      <c r="C439" s="31"/>
      <c r="D439" s="355" t="s">
        <v>1072</v>
      </c>
      <c r="E439" s="355"/>
      <c r="F439" s="355"/>
      <c r="G439" s="355"/>
      <c r="H439" s="355"/>
      <c r="I439" s="355"/>
      <c r="J439" s="355" t="s">
        <v>1073</v>
      </c>
      <c r="K439" s="40"/>
      <c r="L439" s="41"/>
      <c r="U439" s="78"/>
      <c r="V439" s="45"/>
    </row>
    <row r="440" spans="1:22" s="1" customFormat="1" ht="21" customHeight="1">
      <c r="A440" s="23"/>
      <c r="B440" s="24"/>
      <c r="C440" s="31"/>
      <c r="D440" s="355"/>
      <c r="E440" s="355"/>
      <c r="F440" s="355"/>
      <c r="G440" s="355"/>
      <c r="H440" s="355"/>
      <c r="I440" s="355"/>
      <c r="J440" s="355"/>
      <c r="K440" s="40"/>
      <c r="L440" s="41"/>
      <c r="U440" s="78"/>
      <c r="V440" s="45"/>
    </row>
    <row r="441" spans="1:22" s="1" customFormat="1" ht="26.25" customHeight="1">
      <c r="A441" s="23" t="s">
        <v>1074</v>
      </c>
      <c r="B441" s="24">
        <f>ROUND(C441/$B$9,2)</f>
        <v>52.17</v>
      </c>
      <c r="C441" s="31">
        <v>1200000</v>
      </c>
      <c r="D441" s="355"/>
      <c r="E441" s="355"/>
      <c r="F441" s="355"/>
      <c r="G441" s="355"/>
      <c r="H441" s="355"/>
      <c r="I441" s="355"/>
      <c r="J441" s="355"/>
      <c r="K441" s="40"/>
      <c r="L441" s="41"/>
      <c r="U441" s="78"/>
      <c r="V441" s="45"/>
    </row>
    <row r="442" spans="1:22" s="1" customFormat="1" ht="26.25" customHeight="1">
      <c r="A442" s="23"/>
      <c r="B442" s="24"/>
      <c r="C442" s="31"/>
      <c r="D442" s="355"/>
      <c r="E442" s="355"/>
      <c r="F442" s="355"/>
      <c r="G442" s="355"/>
      <c r="H442" s="355"/>
      <c r="I442" s="355"/>
      <c r="J442" s="355"/>
      <c r="K442" s="40"/>
      <c r="L442" s="41"/>
      <c r="U442" s="78"/>
      <c r="V442" s="45"/>
    </row>
    <row r="443" spans="1:22" s="1" customFormat="1" ht="21" customHeight="1">
      <c r="A443" s="23"/>
      <c r="B443" s="24"/>
      <c r="C443" s="31"/>
      <c r="D443" s="355"/>
      <c r="E443" s="355"/>
      <c r="F443" s="355"/>
      <c r="G443" s="355"/>
      <c r="H443" s="355"/>
      <c r="I443" s="355"/>
      <c r="J443" s="355"/>
      <c r="K443" s="40"/>
      <c r="L443" s="41"/>
      <c r="U443" s="78"/>
      <c r="V443" s="45"/>
    </row>
    <row r="444" spans="1:22" s="1" customFormat="1" ht="16.5" customHeight="1">
      <c r="A444" s="27"/>
      <c r="B444" s="28"/>
      <c r="C444" s="33"/>
      <c r="D444" s="356"/>
      <c r="E444" s="356"/>
      <c r="F444" s="356"/>
      <c r="G444" s="356"/>
      <c r="H444" s="356"/>
      <c r="I444" s="356"/>
      <c r="J444" s="356"/>
      <c r="K444" s="42"/>
      <c r="L444" s="43"/>
      <c r="U444" s="78"/>
      <c r="V444" s="45"/>
    </row>
    <row r="445" spans="1:22" s="1" customFormat="1" ht="30.75" customHeight="1">
      <c r="A445" s="23"/>
      <c r="B445" s="24"/>
      <c r="C445" s="31"/>
      <c r="D445" s="352" t="s">
        <v>1075</v>
      </c>
      <c r="E445" s="352"/>
      <c r="F445" s="352"/>
      <c r="G445" s="352"/>
      <c r="H445" s="352"/>
      <c r="I445" s="352"/>
      <c r="J445" s="60" t="s">
        <v>1076</v>
      </c>
      <c r="K445" s="348"/>
      <c r="L445" s="349"/>
      <c r="U445" s="54" t="s">
        <v>1077</v>
      </c>
      <c r="V445" s="45"/>
    </row>
    <row r="446" spans="1:22" s="1" customFormat="1" ht="23.25" customHeight="1">
      <c r="A446" s="23"/>
      <c r="B446" s="24"/>
      <c r="C446" s="31"/>
      <c r="D446" s="355" t="s">
        <v>1078</v>
      </c>
      <c r="E446" s="355"/>
      <c r="F446" s="355"/>
      <c r="G446" s="355"/>
      <c r="H446" s="355"/>
      <c r="I446" s="355"/>
      <c r="J446" s="355" t="s">
        <v>1079</v>
      </c>
      <c r="K446" s="40"/>
      <c r="L446" s="41"/>
      <c r="U446" s="54"/>
      <c r="V446" s="45"/>
    </row>
    <row r="447" spans="1:22" s="1" customFormat="1" ht="23.25" customHeight="1">
      <c r="A447" s="23" t="s">
        <v>1080</v>
      </c>
      <c r="B447" s="24">
        <f>ROUND(C447/$B$9,2)</f>
        <v>56.52</v>
      </c>
      <c r="C447" s="31">
        <v>1300000</v>
      </c>
      <c r="D447" s="355"/>
      <c r="E447" s="355"/>
      <c r="F447" s="355"/>
      <c r="G447" s="355"/>
      <c r="H447" s="355"/>
      <c r="I447" s="355"/>
      <c r="J447" s="355"/>
      <c r="K447" s="40"/>
      <c r="L447" s="41"/>
      <c r="U447" s="54"/>
      <c r="V447" s="45"/>
    </row>
    <row r="448" spans="1:22" s="1" customFormat="1" ht="23.25" customHeight="1">
      <c r="A448" s="23"/>
      <c r="B448" s="24"/>
      <c r="C448" s="31"/>
      <c r="D448" s="355"/>
      <c r="E448" s="355"/>
      <c r="F448" s="355"/>
      <c r="G448" s="355"/>
      <c r="H448" s="355"/>
      <c r="I448" s="355"/>
      <c r="J448" s="355"/>
      <c r="K448" s="40"/>
      <c r="L448" s="41"/>
      <c r="U448" s="54"/>
      <c r="V448" s="45"/>
    </row>
    <row r="449" spans="1:22" s="1" customFormat="1" ht="23.25" customHeight="1">
      <c r="A449" s="23"/>
      <c r="B449" s="24"/>
      <c r="C449" s="31"/>
      <c r="D449" s="355"/>
      <c r="E449" s="355"/>
      <c r="F449" s="355"/>
      <c r="G449" s="355"/>
      <c r="H449" s="355"/>
      <c r="I449" s="355"/>
      <c r="J449" s="355"/>
      <c r="K449" s="40"/>
      <c r="L449" s="41"/>
      <c r="U449" s="54"/>
      <c r="V449" s="45"/>
    </row>
    <row r="450" spans="1:22" s="1" customFormat="1" ht="23.25" customHeight="1">
      <c r="A450" s="27"/>
      <c r="B450" s="28"/>
      <c r="C450" s="33"/>
      <c r="D450" s="356"/>
      <c r="E450" s="356"/>
      <c r="F450" s="356"/>
      <c r="G450" s="356"/>
      <c r="H450" s="356"/>
      <c r="I450" s="356"/>
      <c r="J450" s="356"/>
      <c r="K450" s="42"/>
      <c r="L450" s="43"/>
      <c r="U450" s="54"/>
      <c r="V450" s="45"/>
    </row>
    <row r="451" spans="1:22" s="1" customFormat="1" ht="29.25" customHeight="1">
      <c r="A451" s="23"/>
      <c r="B451" s="24"/>
      <c r="C451" s="31"/>
      <c r="D451" s="352" t="s">
        <v>1075</v>
      </c>
      <c r="E451" s="352"/>
      <c r="F451" s="352"/>
      <c r="G451" s="352"/>
      <c r="H451" s="352"/>
      <c r="I451" s="352"/>
      <c r="J451" s="60" t="s">
        <v>1076</v>
      </c>
      <c r="K451" s="348"/>
      <c r="L451" s="349"/>
      <c r="U451" s="54"/>
      <c r="V451" s="45"/>
    </row>
    <row r="452" spans="1:22" s="1" customFormat="1" ht="21.75" customHeight="1">
      <c r="A452" s="23"/>
      <c r="B452" s="24"/>
      <c r="C452" s="31"/>
      <c r="D452" s="355" t="s">
        <v>1081</v>
      </c>
      <c r="E452" s="355"/>
      <c r="F452" s="355"/>
      <c r="G452" s="355"/>
      <c r="H452" s="355"/>
      <c r="I452" s="355"/>
      <c r="J452" s="355" t="s">
        <v>1082</v>
      </c>
      <c r="K452" s="40"/>
      <c r="L452" s="41"/>
      <c r="U452" s="54"/>
      <c r="V452" s="45"/>
    </row>
    <row r="453" spans="1:22" s="1" customFormat="1" ht="16.5" customHeight="1">
      <c r="A453" s="23"/>
      <c r="B453" s="24"/>
      <c r="C453" s="31"/>
      <c r="D453" s="355"/>
      <c r="E453" s="355"/>
      <c r="F453" s="355"/>
      <c r="G453" s="355"/>
      <c r="H453" s="355"/>
      <c r="I453" s="355"/>
      <c r="J453" s="355"/>
      <c r="K453" s="40"/>
      <c r="L453" s="41"/>
      <c r="U453" s="54"/>
      <c r="V453" s="45"/>
    </row>
    <row r="454" spans="1:22" s="1" customFormat="1" ht="21.75" customHeight="1">
      <c r="A454" s="23" t="s">
        <v>1083</v>
      </c>
      <c r="B454" s="24">
        <f>ROUND(C454/$B$9,2)</f>
        <v>69.569999999999993</v>
      </c>
      <c r="C454" s="31">
        <v>1600000</v>
      </c>
      <c r="D454" s="355"/>
      <c r="E454" s="355"/>
      <c r="F454" s="355"/>
      <c r="G454" s="355"/>
      <c r="H454" s="355"/>
      <c r="I454" s="355"/>
      <c r="J454" s="355"/>
      <c r="K454" s="40"/>
      <c r="L454" s="41"/>
      <c r="U454" s="54"/>
      <c r="V454" s="45"/>
    </row>
    <row r="455" spans="1:22" s="1" customFormat="1" ht="21.75" customHeight="1">
      <c r="A455" s="23"/>
      <c r="B455" s="24"/>
      <c r="C455" s="31"/>
      <c r="D455" s="355"/>
      <c r="E455" s="355"/>
      <c r="F455" s="355"/>
      <c r="G455" s="355"/>
      <c r="H455" s="355"/>
      <c r="I455" s="355"/>
      <c r="J455" s="355"/>
      <c r="K455" s="40"/>
      <c r="L455" s="41"/>
      <c r="U455" s="54"/>
      <c r="V455" s="45"/>
    </row>
    <row r="456" spans="1:22" s="1" customFormat="1" ht="14.25" customHeight="1">
      <c r="A456" s="23"/>
      <c r="B456" s="24"/>
      <c r="C456" s="31"/>
      <c r="D456" s="355"/>
      <c r="E456" s="355"/>
      <c r="F456" s="355"/>
      <c r="G456" s="355"/>
      <c r="H456" s="355"/>
      <c r="I456" s="355"/>
      <c r="J456" s="355"/>
      <c r="K456" s="40"/>
      <c r="L456" s="41"/>
      <c r="U456" s="54"/>
      <c r="V456" s="45"/>
    </row>
    <row r="457" spans="1:22" s="1" customFormat="1" ht="21.75" customHeight="1">
      <c r="A457" s="27"/>
      <c r="B457" s="28"/>
      <c r="C457" s="33"/>
      <c r="D457" s="356"/>
      <c r="E457" s="356"/>
      <c r="F457" s="356"/>
      <c r="G457" s="356"/>
      <c r="H457" s="356"/>
      <c r="I457" s="356"/>
      <c r="J457" s="356"/>
      <c r="K457" s="42"/>
      <c r="L457" s="43"/>
      <c r="U457" s="54"/>
      <c r="V457" s="45"/>
    </row>
    <row r="458" spans="1:22" s="1" customFormat="1" ht="32.25" customHeight="1">
      <c r="A458" s="23"/>
      <c r="B458" s="24"/>
      <c r="C458" s="31"/>
      <c r="D458" s="352" t="s">
        <v>1084</v>
      </c>
      <c r="E458" s="352"/>
      <c r="F458" s="352"/>
      <c r="G458" s="352"/>
      <c r="H458" s="352"/>
      <c r="I458" s="352"/>
      <c r="J458" s="60" t="s">
        <v>1085</v>
      </c>
      <c r="K458" s="378"/>
      <c r="L458" s="379"/>
      <c r="U458" s="54"/>
      <c r="V458" s="45"/>
    </row>
    <row r="459" spans="1:22" s="1" customFormat="1" ht="21" customHeight="1">
      <c r="A459" s="23"/>
      <c r="B459" s="24"/>
      <c r="C459" s="31"/>
      <c r="D459" s="350" t="s">
        <v>1086</v>
      </c>
      <c r="E459" s="350"/>
      <c r="F459" s="350"/>
      <c r="G459" s="350"/>
      <c r="H459" s="350"/>
      <c r="I459" s="350"/>
      <c r="J459" s="355" t="s">
        <v>1087</v>
      </c>
      <c r="K459" s="40"/>
      <c r="L459" s="41"/>
      <c r="U459" s="54"/>
      <c r="V459" s="45"/>
    </row>
    <row r="460" spans="1:22" s="1" customFormat="1" ht="16.5" customHeight="1">
      <c r="A460" s="23"/>
      <c r="B460" s="24"/>
      <c r="C460" s="31"/>
      <c r="D460" s="350"/>
      <c r="E460" s="350"/>
      <c r="F460" s="350"/>
      <c r="G460" s="350"/>
      <c r="H460" s="350"/>
      <c r="I460" s="350"/>
      <c r="J460" s="355"/>
      <c r="K460" s="40"/>
      <c r="L460" s="41"/>
      <c r="U460" s="54"/>
      <c r="V460" s="45"/>
    </row>
    <row r="461" spans="1:22" s="1" customFormat="1" ht="23.25" customHeight="1">
      <c r="A461" s="23" t="s">
        <v>1088</v>
      </c>
      <c r="B461" s="24">
        <f>ROUND(C461/$B$9,2)</f>
        <v>78.260000000000005</v>
      </c>
      <c r="C461" s="31">
        <v>1800000</v>
      </c>
      <c r="D461" s="350"/>
      <c r="E461" s="350"/>
      <c r="F461" s="350"/>
      <c r="G461" s="350"/>
      <c r="H461" s="350"/>
      <c r="I461" s="350"/>
      <c r="J461" s="355"/>
      <c r="K461" s="40"/>
      <c r="L461" s="41"/>
      <c r="U461" s="54"/>
      <c r="V461" s="45"/>
    </row>
    <row r="462" spans="1:22" s="1" customFormat="1" ht="23.25" customHeight="1">
      <c r="A462" s="23" t="s">
        <v>1089</v>
      </c>
      <c r="B462" s="24">
        <f>ROUND(C462/$B$9,2)</f>
        <v>82.61</v>
      </c>
      <c r="C462" s="31">
        <v>1900000</v>
      </c>
      <c r="D462" s="350"/>
      <c r="E462" s="350"/>
      <c r="F462" s="350"/>
      <c r="G462" s="350"/>
      <c r="H462" s="350"/>
      <c r="I462" s="350"/>
      <c r="J462" s="355"/>
      <c r="K462" s="40"/>
      <c r="L462" s="41"/>
      <c r="U462" s="54"/>
      <c r="V462" s="45"/>
    </row>
    <row r="463" spans="1:22" s="1" customFormat="1" ht="23.25" customHeight="1">
      <c r="A463" s="23"/>
      <c r="B463" s="24"/>
      <c r="C463" s="31"/>
      <c r="D463" s="350"/>
      <c r="E463" s="350"/>
      <c r="F463" s="350"/>
      <c r="G463" s="350"/>
      <c r="H463" s="350"/>
      <c r="I463" s="350"/>
      <c r="J463" s="355"/>
      <c r="K463" s="40"/>
      <c r="L463" s="41"/>
      <c r="U463" s="54"/>
      <c r="V463" s="45"/>
    </row>
    <row r="464" spans="1:22" s="1" customFormat="1" ht="23.25" customHeight="1">
      <c r="A464" s="23"/>
      <c r="B464" s="24"/>
      <c r="C464" s="31"/>
      <c r="D464" s="350"/>
      <c r="E464" s="350"/>
      <c r="F464" s="350"/>
      <c r="G464" s="350"/>
      <c r="H464" s="350"/>
      <c r="I464" s="350"/>
      <c r="J464" s="355"/>
      <c r="K464" s="40"/>
      <c r="L464" s="41"/>
      <c r="U464" s="54"/>
      <c r="V464" s="45"/>
    </row>
    <row r="465" spans="1:22" s="1" customFormat="1" ht="23.25" customHeight="1">
      <c r="A465" s="27"/>
      <c r="B465" s="28"/>
      <c r="C465" s="33"/>
      <c r="D465" s="351"/>
      <c r="E465" s="351"/>
      <c r="F465" s="351"/>
      <c r="G465" s="351"/>
      <c r="H465" s="351"/>
      <c r="I465" s="351"/>
      <c r="J465" s="356"/>
      <c r="K465" s="42"/>
      <c r="L465" s="43"/>
      <c r="U465" s="54"/>
      <c r="V465" s="45"/>
    </row>
    <row r="466" spans="1:22" s="1" customFormat="1" ht="31.5" customHeight="1">
      <c r="A466" s="23"/>
      <c r="B466" s="24"/>
      <c r="C466" s="31"/>
      <c r="D466" s="352" t="s">
        <v>1084</v>
      </c>
      <c r="E466" s="352"/>
      <c r="F466" s="352"/>
      <c r="G466" s="352"/>
      <c r="H466" s="352"/>
      <c r="I466" s="352"/>
      <c r="J466" s="60" t="s">
        <v>1085</v>
      </c>
      <c r="K466" s="378"/>
      <c r="L466" s="379"/>
      <c r="U466" s="54"/>
      <c r="V466" s="45"/>
    </row>
    <row r="467" spans="1:22" s="1" customFormat="1" ht="18" customHeight="1">
      <c r="A467" s="23"/>
      <c r="B467" s="24"/>
      <c r="C467" s="31"/>
      <c r="D467" s="350" t="s">
        <v>1090</v>
      </c>
      <c r="E467" s="350"/>
      <c r="F467" s="350"/>
      <c r="G467" s="350"/>
      <c r="H467" s="350"/>
      <c r="I467" s="350"/>
      <c r="J467" s="355" t="s">
        <v>1091</v>
      </c>
      <c r="K467" s="40"/>
      <c r="L467" s="41"/>
      <c r="U467" s="54"/>
      <c r="V467" s="45"/>
    </row>
    <row r="468" spans="1:22" s="1" customFormat="1" ht="24.75" customHeight="1">
      <c r="A468" s="23"/>
      <c r="B468" s="24"/>
      <c r="C468" s="31"/>
      <c r="D468" s="350"/>
      <c r="E468" s="350"/>
      <c r="F468" s="350"/>
      <c r="G468" s="350"/>
      <c r="H468" s="350"/>
      <c r="I468" s="350"/>
      <c r="J468" s="355"/>
      <c r="K468" s="40"/>
      <c r="L468" s="41"/>
      <c r="U468" s="54"/>
      <c r="V468" s="45"/>
    </row>
    <row r="469" spans="1:22" s="1" customFormat="1" ht="21.75" customHeight="1">
      <c r="A469" s="23" t="s">
        <v>1092</v>
      </c>
      <c r="B469" s="24">
        <f t="shared" ref="B469:B470" si="0">ROUND(C469/$B$9,2)</f>
        <v>86.96</v>
      </c>
      <c r="C469" s="31">
        <v>2000000</v>
      </c>
      <c r="D469" s="350"/>
      <c r="E469" s="350"/>
      <c r="F469" s="350"/>
      <c r="G469" s="350"/>
      <c r="H469" s="350"/>
      <c r="I469" s="350"/>
      <c r="J469" s="355"/>
      <c r="K469" s="40"/>
      <c r="L469" s="41"/>
      <c r="U469" s="54"/>
      <c r="V469" s="45"/>
    </row>
    <row r="470" spans="1:22" s="1" customFormat="1" ht="21.75" customHeight="1">
      <c r="A470" s="23" t="s">
        <v>1093</v>
      </c>
      <c r="B470" s="24">
        <f t="shared" si="0"/>
        <v>95.65</v>
      </c>
      <c r="C470" s="31">
        <v>2200000</v>
      </c>
      <c r="D470" s="350"/>
      <c r="E470" s="350"/>
      <c r="F470" s="350"/>
      <c r="G470" s="350"/>
      <c r="H470" s="350"/>
      <c r="I470" s="350"/>
      <c r="J470" s="355"/>
      <c r="K470" s="40"/>
      <c r="L470" s="41"/>
      <c r="U470" s="54"/>
      <c r="V470" s="45"/>
    </row>
    <row r="471" spans="1:22" s="1" customFormat="1" ht="21.75" customHeight="1">
      <c r="A471" s="23"/>
      <c r="B471" s="24"/>
      <c r="C471" s="31"/>
      <c r="D471" s="350"/>
      <c r="E471" s="350"/>
      <c r="F471" s="350"/>
      <c r="G471" s="350"/>
      <c r="H471" s="350"/>
      <c r="I471" s="350"/>
      <c r="J471" s="355"/>
      <c r="K471" s="40"/>
      <c r="L471" s="41"/>
      <c r="U471" s="54"/>
      <c r="V471" s="45"/>
    </row>
    <row r="472" spans="1:22" s="1" customFormat="1" ht="21.75" customHeight="1">
      <c r="A472" s="23"/>
      <c r="B472" s="24"/>
      <c r="C472" s="31"/>
      <c r="D472" s="350"/>
      <c r="E472" s="350"/>
      <c r="F472" s="350"/>
      <c r="G472" s="350"/>
      <c r="H472" s="350"/>
      <c r="I472" s="350"/>
      <c r="J472" s="355"/>
      <c r="K472" s="40"/>
      <c r="L472" s="41"/>
      <c r="U472" s="54"/>
      <c r="V472" s="45"/>
    </row>
    <row r="473" spans="1:22" s="1" customFormat="1" ht="21.75" customHeight="1">
      <c r="A473" s="23"/>
      <c r="B473" s="24"/>
      <c r="C473" s="31"/>
      <c r="D473" s="350"/>
      <c r="E473" s="350"/>
      <c r="F473" s="350"/>
      <c r="G473" s="350"/>
      <c r="H473" s="350"/>
      <c r="I473" s="350"/>
      <c r="J473" s="355"/>
      <c r="K473" s="40"/>
      <c r="L473" s="41"/>
      <c r="U473" s="54"/>
      <c r="V473" s="45"/>
    </row>
    <row r="474" spans="1:22" s="1" customFormat="1" ht="21.75" customHeight="1">
      <c r="A474" s="27"/>
      <c r="B474" s="28"/>
      <c r="C474" s="33"/>
      <c r="D474" s="351"/>
      <c r="E474" s="351"/>
      <c r="F474" s="351"/>
      <c r="G474" s="351"/>
      <c r="H474" s="351"/>
      <c r="I474" s="351"/>
      <c r="J474" s="356"/>
      <c r="K474" s="42"/>
      <c r="L474" s="43"/>
      <c r="U474" s="54"/>
      <c r="V474" s="45"/>
    </row>
    <row r="475" spans="1:22" s="1" customFormat="1" ht="32.25" customHeight="1">
      <c r="A475" s="23"/>
      <c r="B475" s="24"/>
      <c r="C475" s="31"/>
      <c r="D475" s="352" t="s">
        <v>1075</v>
      </c>
      <c r="E475" s="352"/>
      <c r="F475" s="352"/>
      <c r="G475" s="352"/>
      <c r="H475" s="352"/>
      <c r="I475" s="352"/>
      <c r="J475" s="60" t="s">
        <v>1076</v>
      </c>
      <c r="K475" s="348"/>
      <c r="L475" s="349"/>
      <c r="U475" s="80" t="s">
        <v>1094</v>
      </c>
      <c r="V475" s="45"/>
    </row>
    <row r="476" spans="1:22" s="1" customFormat="1" ht="19.5" customHeight="1">
      <c r="A476" s="23"/>
      <c r="B476" s="24"/>
      <c r="C476" s="31"/>
      <c r="D476" s="350" t="s">
        <v>1095</v>
      </c>
      <c r="E476" s="350"/>
      <c r="F476" s="350"/>
      <c r="G476" s="350"/>
      <c r="H476" s="350"/>
      <c r="I476" s="350"/>
      <c r="J476" s="355" t="s">
        <v>1096</v>
      </c>
      <c r="K476" s="40"/>
      <c r="L476" s="41"/>
      <c r="U476" s="80"/>
      <c r="V476" s="45"/>
    </row>
    <row r="477" spans="1:22" s="1" customFormat="1" ht="19.5" customHeight="1">
      <c r="A477" s="23"/>
      <c r="B477" s="24"/>
      <c r="C477" s="31"/>
      <c r="D477" s="350"/>
      <c r="E477" s="350"/>
      <c r="F477" s="350"/>
      <c r="G477" s="350"/>
      <c r="H477" s="350"/>
      <c r="I477" s="350"/>
      <c r="J477" s="355"/>
      <c r="K477" s="40"/>
      <c r="L477" s="41"/>
      <c r="U477" s="80"/>
      <c r="V477" s="45"/>
    </row>
    <row r="478" spans="1:22" s="1" customFormat="1" ht="19.5" customHeight="1">
      <c r="A478" s="23" t="s">
        <v>1097</v>
      </c>
      <c r="B478" s="24">
        <f>ROUND(C478/$B$9,2)</f>
        <v>108.7</v>
      </c>
      <c r="C478" s="31">
        <v>2500000</v>
      </c>
      <c r="D478" s="350"/>
      <c r="E478" s="350"/>
      <c r="F478" s="350"/>
      <c r="G478" s="350"/>
      <c r="H478" s="350"/>
      <c r="I478" s="350"/>
      <c r="J478" s="355"/>
      <c r="K478" s="40"/>
      <c r="L478" s="41"/>
      <c r="U478" s="80"/>
      <c r="V478" s="45"/>
    </row>
    <row r="479" spans="1:22" s="1" customFormat="1" ht="19.5" customHeight="1">
      <c r="A479" s="23"/>
      <c r="B479" s="24"/>
      <c r="C479" s="31"/>
      <c r="D479" s="350"/>
      <c r="E479" s="350"/>
      <c r="F479" s="350"/>
      <c r="G479" s="350"/>
      <c r="H479" s="350"/>
      <c r="I479" s="350"/>
      <c r="J479" s="355"/>
      <c r="K479" s="40"/>
      <c r="L479" s="41"/>
      <c r="U479" s="80"/>
      <c r="V479" s="45"/>
    </row>
    <row r="480" spans="1:22" s="1" customFormat="1" ht="19.5" customHeight="1">
      <c r="A480" s="23"/>
      <c r="B480" s="24"/>
      <c r="C480" s="31"/>
      <c r="D480" s="350"/>
      <c r="E480" s="350"/>
      <c r="F480" s="350"/>
      <c r="G480" s="350"/>
      <c r="H480" s="350"/>
      <c r="I480" s="350"/>
      <c r="J480" s="355"/>
      <c r="K480" s="40"/>
      <c r="L480" s="41"/>
      <c r="U480" s="80"/>
      <c r="V480" s="45"/>
    </row>
    <row r="481" spans="1:22" s="1" customFormat="1" ht="19.5" customHeight="1">
      <c r="A481" s="27"/>
      <c r="B481" s="28"/>
      <c r="C481" s="33"/>
      <c r="D481" s="351"/>
      <c r="E481" s="351"/>
      <c r="F481" s="351"/>
      <c r="G481" s="351"/>
      <c r="H481" s="351"/>
      <c r="I481" s="351"/>
      <c r="J481" s="356"/>
      <c r="K481" s="42"/>
      <c r="L481" s="43"/>
      <c r="U481" s="80"/>
      <c r="V481" s="45"/>
    </row>
    <row r="482" spans="1:22" s="1" customFormat="1" ht="30.75" customHeight="1">
      <c r="A482" s="23"/>
      <c r="B482" s="24"/>
      <c r="C482" s="31"/>
      <c r="D482" s="352" t="s">
        <v>1075</v>
      </c>
      <c r="E482" s="352"/>
      <c r="F482" s="352"/>
      <c r="G482" s="352"/>
      <c r="H482" s="352"/>
      <c r="I482" s="352"/>
      <c r="J482" s="60" t="s">
        <v>1098</v>
      </c>
      <c r="K482" s="79"/>
      <c r="L482" s="41"/>
      <c r="U482" s="80"/>
      <c r="V482" s="45"/>
    </row>
    <row r="483" spans="1:22" s="1" customFormat="1" ht="21" customHeight="1">
      <c r="A483" s="23"/>
      <c r="B483" s="24"/>
      <c r="C483" s="31"/>
      <c r="D483" s="350" t="s">
        <v>1099</v>
      </c>
      <c r="E483" s="350"/>
      <c r="F483" s="350"/>
      <c r="G483" s="350"/>
      <c r="H483" s="350"/>
      <c r="I483" s="350"/>
      <c r="J483" s="355" t="s">
        <v>1100</v>
      </c>
      <c r="K483" s="40"/>
      <c r="L483" s="41"/>
      <c r="U483" s="80"/>
      <c r="V483" s="45"/>
    </row>
    <row r="484" spans="1:22" s="1" customFormat="1" ht="21" customHeight="1">
      <c r="A484" s="23" t="s">
        <v>1101</v>
      </c>
      <c r="B484" s="24">
        <f>ROUND(C484/$B$9,2)</f>
        <v>652.16999999999996</v>
      </c>
      <c r="C484" s="31">
        <v>15000000</v>
      </c>
      <c r="D484" s="350"/>
      <c r="E484" s="350"/>
      <c r="F484" s="350"/>
      <c r="G484" s="350"/>
      <c r="H484" s="350"/>
      <c r="I484" s="350"/>
      <c r="J484" s="355"/>
      <c r="K484" s="40"/>
      <c r="L484" s="41"/>
      <c r="U484" s="80"/>
      <c r="V484" s="45"/>
    </row>
    <row r="485" spans="1:22" s="1" customFormat="1" ht="21" customHeight="1">
      <c r="A485" s="23"/>
      <c r="B485" s="24"/>
      <c r="C485" s="31"/>
      <c r="D485" s="350"/>
      <c r="E485" s="350"/>
      <c r="F485" s="350"/>
      <c r="G485" s="350"/>
      <c r="H485" s="350"/>
      <c r="I485" s="350"/>
      <c r="J485" s="355"/>
      <c r="K485" s="40"/>
      <c r="L485" s="41"/>
      <c r="U485" s="80"/>
      <c r="V485" s="45"/>
    </row>
    <row r="486" spans="1:22" s="1" customFormat="1" ht="21" customHeight="1">
      <c r="A486" s="23"/>
      <c r="B486" s="24"/>
      <c r="C486" s="31"/>
      <c r="D486" s="350"/>
      <c r="E486" s="350"/>
      <c r="F486" s="350"/>
      <c r="G486" s="350"/>
      <c r="H486" s="350"/>
      <c r="I486" s="350"/>
      <c r="J486" s="355"/>
      <c r="K486" s="40"/>
      <c r="L486" s="41"/>
      <c r="U486" s="80"/>
      <c r="V486" s="45"/>
    </row>
    <row r="487" spans="1:22" s="1" customFormat="1" ht="21" customHeight="1">
      <c r="A487" s="27"/>
      <c r="B487" s="28"/>
      <c r="C487" s="33"/>
      <c r="D487" s="351"/>
      <c r="E487" s="351"/>
      <c r="F487" s="351"/>
      <c r="G487" s="351"/>
      <c r="H487" s="351"/>
      <c r="I487" s="351"/>
      <c r="J487" s="356"/>
      <c r="K487" s="42"/>
      <c r="L487" s="43"/>
      <c r="U487" s="80"/>
      <c r="V487" s="45"/>
    </row>
    <row r="488" spans="1:22" s="1" customFormat="1" ht="30" customHeight="1">
      <c r="A488" s="23"/>
      <c r="B488" s="24"/>
      <c r="C488" s="31"/>
      <c r="D488" s="352" t="s">
        <v>1075</v>
      </c>
      <c r="E488" s="352"/>
      <c r="F488" s="352"/>
      <c r="G488" s="352"/>
      <c r="H488" s="352"/>
      <c r="I488" s="352"/>
      <c r="J488" s="60" t="s">
        <v>1098</v>
      </c>
      <c r="K488" s="79"/>
      <c r="L488" s="41"/>
      <c r="U488" s="80"/>
      <c r="V488" s="45"/>
    </row>
    <row r="489" spans="1:22" s="1" customFormat="1" ht="20.25" customHeight="1">
      <c r="A489" s="23" t="s">
        <v>1102</v>
      </c>
      <c r="B489" s="24">
        <f>ROUND(C489/$B$9,2)</f>
        <v>426.09</v>
      </c>
      <c r="C489" s="31">
        <v>9800000</v>
      </c>
      <c r="D489" s="350" t="s">
        <v>1103</v>
      </c>
      <c r="E489" s="350"/>
      <c r="F489" s="350"/>
      <c r="G489" s="350"/>
      <c r="H489" s="350"/>
      <c r="I489" s="350"/>
      <c r="J489" s="355" t="s">
        <v>1104</v>
      </c>
      <c r="K489" s="40"/>
      <c r="L489" s="41"/>
      <c r="U489" s="80"/>
      <c r="V489" s="45"/>
    </row>
    <row r="490" spans="1:22" s="1" customFormat="1" ht="20.25" customHeight="1">
      <c r="A490" s="23"/>
      <c r="B490" s="24"/>
      <c r="C490" s="31"/>
      <c r="D490" s="350"/>
      <c r="E490" s="350"/>
      <c r="F490" s="350"/>
      <c r="G490" s="350"/>
      <c r="H490" s="350"/>
      <c r="I490" s="350"/>
      <c r="J490" s="355"/>
      <c r="K490" s="40"/>
      <c r="L490" s="41"/>
      <c r="U490" s="80"/>
      <c r="V490" s="45"/>
    </row>
    <row r="491" spans="1:22" s="1" customFormat="1" ht="20.25" customHeight="1">
      <c r="A491" s="23"/>
      <c r="B491" s="24"/>
      <c r="C491" s="31"/>
      <c r="D491" s="350"/>
      <c r="E491" s="350"/>
      <c r="F491" s="350"/>
      <c r="G491" s="350"/>
      <c r="H491" s="350"/>
      <c r="I491" s="350"/>
      <c r="J491" s="355"/>
      <c r="K491" s="40"/>
      <c r="L491" s="41"/>
      <c r="U491" s="80"/>
      <c r="V491" s="45"/>
    </row>
    <row r="492" spans="1:22" s="1" customFormat="1" ht="20.25" customHeight="1">
      <c r="A492" s="27"/>
      <c r="B492" s="28"/>
      <c r="C492" s="33"/>
      <c r="D492" s="351"/>
      <c r="E492" s="351"/>
      <c r="F492" s="351"/>
      <c r="G492" s="351"/>
      <c r="H492" s="351"/>
      <c r="I492" s="351"/>
      <c r="J492" s="356"/>
      <c r="K492" s="42"/>
      <c r="L492" s="43"/>
      <c r="U492" s="80"/>
      <c r="V492" s="45"/>
    </row>
    <row r="493" spans="1:22" s="1" customFormat="1" ht="30" customHeight="1">
      <c r="A493" s="23"/>
      <c r="B493" s="24"/>
      <c r="C493" s="31"/>
      <c r="D493" s="352" t="s">
        <v>1075</v>
      </c>
      <c r="E493" s="352"/>
      <c r="F493" s="352"/>
      <c r="G493" s="352"/>
      <c r="H493" s="352"/>
      <c r="I493" s="352"/>
      <c r="J493" s="60" t="s">
        <v>1098</v>
      </c>
      <c r="K493" s="40"/>
      <c r="L493" s="41"/>
      <c r="U493" s="77" t="s">
        <v>1105</v>
      </c>
      <c r="V493" s="45"/>
    </row>
    <row r="494" spans="1:22" s="1" customFormat="1" ht="24" customHeight="1">
      <c r="A494" s="23"/>
      <c r="B494" s="24"/>
      <c r="C494" s="31"/>
      <c r="D494" s="350" t="s">
        <v>1106</v>
      </c>
      <c r="E494" s="350"/>
      <c r="F494" s="350"/>
      <c r="G494" s="350"/>
      <c r="H494" s="350"/>
      <c r="I494" s="350"/>
      <c r="J494" s="355" t="s">
        <v>1107</v>
      </c>
      <c r="K494" s="40"/>
      <c r="L494" s="41"/>
      <c r="U494" s="77"/>
      <c r="V494" s="45"/>
    </row>
    <row r="495" spans="1:22" s="1" customFormat="1" ht="24" customHeight="1">
      <c r="A495" s="23" t="s">
        <v>1108</v>
      </c>
      <c r="B495" s="24">
        <f>ROUND(C495/$B$9,2)</f>
        <v>347.83</v>
      </c>
      <c r="C495" s="31">
        <v>8000000</v>
      </c>
      <c r="D495" s="350"/>
      <c r="E495" s="350"/>
      <c r="F495" s="350"/>
      <c r="G495" s="350"/>
      <c r="H495" s="350"/>
      <c r="I495" s="350"/>
      <c r="J495" s="355"/>
      <c r="K495" s="40"/>
      <c r="L495" s="41"/>
      <c r="U495" s="77"/>
      <c r="V495" s="45"/>
    </row>
    <row r="496" spans="1:22" s="1" customFormat="1" ht="24" customHeight="1">
      <c r="A496" s="23"/>
      <c r="B496" s="24"/>
      <c r="C496" s="31"/>
      <c r="D496" s="350"/>
      <c r="E496" s="350"/>
      <c r="F496" s="350"/>
      <c r="G496" s="350"/>
      <c r="H496" s="350"/>
      <c r="I496" s="350"/>
      <c r="J496" s="355"/>
      <c r="K496" s="40"/>
      <c r="L496" s="41"/>
      <c r="U496" s="77"/>
      <c r="V496" s="45"/>
    </row>
    <row r="497" spans="1:22" s="1" customFormat="1" ht="24" customHeight="1">
      <c r="A497" s="27"/>
      <c r="B497" s="28"/>
      <c r="C497" s="33"/>
      <c r="D497" s="351"/>
      <c r="E497" s="351"/>
      <c r="F497" s="351"/>
      <c r="G497" s="351"/>
      <c r="H497" s="351"/>
      <c r="I497" s="351"/>
      <c r="J497" s="356"/>
      <c r="K497" s="42"/>
      <c r="L497" s="43"/>
      <c r="U497" s="77"/>
      <c r="V497" s="45"/>
    </row>
    <row r="498" spans="1:22" s="1" customFormat="1" ht="22.5" customHeight="1">
      <c r="A498" s="23"/>
      <c r="B498" s="24"/>
      <c r="C498" s="31"/>
      <c r="D498" s="352" t="s">
        <v>1109</v>
      </c>
      <c r="E498" s="352"/>
      <c r="F498" s="352"/>
      <c r="G498" s="352"/>
      <c r="H498" s="352"/>
      <c r="I498" s="352"/>
      <c r="J498" s="60" t="s">
        <v>1110</v>
      </c>
      <c r="K498" s="61"/>
      <c r="L498" s="62"/>
      <c r="U498" s="77"/>
      <c r="V498" s="45"/>
    </row>
    <row r="499" spans="1:22" s="1" customFormat="1" ht="27.75" customHeight="1">
      <c r="A499" s="23"/>
      <c r="B499" s="24"/>
      <c r="C499" s="31"/>
      <c r="D499" s="355" t="s">
        <v>1111</v>
      </c>
      <c r="E499" s="355"/>
      <c r="F499" s="355"/>
      <c r="G499" s="355"/>
      <c r="H499" s="355"/>
      <c r="I499" s="355"/>
      <c r="J499" s="355" t="s">
        <v>1112</v>
      </c>
      <c r="K499" s="40"/>
      <c r="L499" s="41"/>
      <c r="U499" s="77"/>
      <c r="V499" s="45"/>
    </row>
    <row r="500" spans="1:22" s="1" customFormat="1" ht="27.75" customHeight="1">
      <c r="A500" s="26"/>
      <c r="B500" s="24"/>
      <c r="C500" s="31"/>
      <c r="D500" s="355"/>
      <c r="E500" s="355"/>
      <c r="F500" s="355"/>
      <c r="G500" s="355"/>
      <c r="H500" s="355"/>
      <c r="I500" s="355"/>
      <c r="J500" s="355"/>
      <c r="K500" s="40"/>
      <c r="L500" s="41"/>
      <c r="U500" s="77"/>
      <c r="V500" s="45"/>
    </row>
    <row r="501" spans="1:22" s="1" customFormat="1" ht="27.75" customHeight="1">
      <c r="A501" s="23" t="s">
        <v>1113</v>
      </c>
      <c r="B501" s="24">
        <f>ROUND(C501/$B$9,2)</f>
        <v>152.16999999999999</v>
      </c>
      <c r="C501" s="31">
        <v>3500000</v>
      </c>
      <c r="D501" s="355"/>
      <c r="E501" s="355"/>
      <c r="F501" s="355"/>
      <c r="G501" s="355"/>
      <c r="H501" s="355"/>
      <c r="I501" s="355"/>
      <c r="J501" s="355"/>
      <c r="K501" s="40"/>
      <c r="L501" s="41"/>
      <c r="U501" s="77"/>
      <c r="V501" s="45"/>
    </row>
    <row r="502" spans="1:22" s="1" customFormat="1" ht="27.75" customHeight="1">
      <c r="A502" s="26"/>
      <c r="B502" s="24">
        <f>ROUND(C502/$B$9,2)</f>
        <v>0</v>
      </c>
      <c r="C502" s="31"/>
      <c r="D502" s="355"/>
      <c r="E502" s="355"/>
      <c r="F502" s="355"/>
      <c r="G502" s="355"/>
      <c r="H502" s="355"/>
      <c r="I502" s="355"/>
      <c r="J502" s="355"/>
      <c r="K502" s="40"/>
      <c r="L502" s="41"/>
      <c r="U502" s="77"/>
      <c r="V502" s="45"/>
    </row>
    <row r="503" spans="1:22" s="1" customFormat="1" ht="27.75" customHeight="1">
      <c r="A503" s="23"/>
      <c r="B503" s="24"/>
      <c r="C503" s="31"/>
      <c r="D503" s="355"/>
      <c r="E503" s="355"/>
      <c r="F503" s="355"/>
      <c r="G503" s="355"/>
      <c r="H503" s="355"/>
      <c r="I503" s="355"/>
      <c r="J503" s="355"/>
      <c r="K503" s="40"/>
      <c r="L503" s="41"/>
      <c r="U503" s="77"/>
      <c r="V503" s="45"/>
    </row>
    <row r="504" spans="1:22" s="1" customFormat="1" ht="27.75" customHeight="1">
      <c r="A504" s="23"/>
      <c r="B504" s="24"/>
      <c r="C504" s="31"/>
      <c r="D504" s="355"/>
      <c r="E504" s="355"/>
      <c r="F504" s="355"/>
      <c r="G504" s="355"/>
      <c r="H504" s="355"/>
      <c r="I504" s="355"/>
      <c r="J504" s="355"/>
      <c r="K504" s="40"/>
      <c r="L504" s="41"/>
      <c r="U504" s="77"/>
      <c r="V504" s="45"/>
    </row>
    <row r="505" spans="1:22" s="1" customFormat="1" ht="27.75" customHeight="1">
      <c r="A505" s="23"/>
      <c r="B505" s="24"/>
      <c r="C505" s="31"/>
      <c r="D505" s="355"/>
      <c r="E505" s="355"/>
      <c r="F505" s="355"/>
      <c r="G505" s="355"/>
      <c r="H505" s="355"/>
      <c r="I505" s="355"/>
      <c r="J505" s="355"/>
      <c r="K505" s="40"/>
      <c r="L505" s="41"/>
      <c r="U505" s="77"/>
      <c r="V505" s="45"/>
    </row>
    <row r="506" spans="1:22" s="1" customFormat="1" ht="27.75" customHeight="1">
      <c r="A506" s="27"/>
      <c r="B506" s="28"/>
      <c r="C506" s="33"/>
      <c r="D506" s="356"/>
      <c r="E506" s="356"/>
      <c r="F506" s="356"/>
      <c r="G506" s="356"/>
      <c r="H506" s="356"/>
      <c r="I506" s="356"/>
      <c r="J506" s="356"/>
      <c r="K506" s="42"/>
      <c r="L506" s="43"/>
      <c r="U506" s="77"/>
      <c r="V506" s="45"/>
    </row>
    <row r="507" spans="1:22" s="1" customFormat="1" ht="34.5" customHeight="1">
      <c r="A507" s="23"/>
      <c r="B507" s="24"/>
      <c r="C507" s="31"/>
      <c r="D507" s="352" t="s">
        <v>1114</v>
      </c>
      <c r="E507" s="352"/>
      <c r="F507" s="352"/>
      <c r="G507" s="352"/>
      <c r="H507" s="352"/>
      <c r="I507" s="352"/>
      <c r="J507" s="60" t="s">
        <v>1115</v>
      </c>
      <c r="K507" s="382"/>
      <c r="L507" s="383"/>
      <c r="U507" s="77"/>
      <c r="V507" s="45"/>
    </row>
    <row r="508" spans="1:22" s="1" customFormat="1" ht="21.75" customHeight="1">
      <c r="A508" s="23"/>
      <c r="B508" s="24"/>
      <c r="C508" s="31"/>
      <c r="D508" s="355" t="s">
        <v>1116</v>
      </c>
      <c r="E508" s="355"/>
      <c r="F508" s="355"/>
      <c r="G508" s="355"/>
      <c r="H508" s="355"/>
      <c r="I508" s="355"/>
      <c r="J508" s="355" t="s">
        <v>1117</v>
      </c>
      <c r="K508" s="353"/>
      <c r="L508" s="354"/>
      <c r="U508" s="77"/>
      <c r="V508" s="45"/>
    </row>
    <row r="509" spans="1:22" s="1" customFormat="1" ht="21.75" customHeight="1">
      <c r="A509" s="23"/>
      <c r="B509" s="24"/>
      <c r="C509" s="31"/>
      <c r="D509" s="355"/>
      <c r="E509" s="355"/>
      <c r="F509" s="355"/>
      <c r="G509" s="355"/>
      <c r="H509" s="355"/>
      <c r="I509" s="355"/>
      <c r="J509" s="355"/>
      <c r="K509" s="40"/>
      <c r="L509" s="41"/>
      <c r="U509" s="77"/>
      <c r="V509" s="45"/>
    </row>
    <row r="510" spans="1:22" s="1" customFormat="1" ht="21.75" customHeight="1">
      <c r="A510" s="23"/>
      <c r="B510" s="24"/>
      <c r="C510" s="31"/>
      <c r="D510" s="355"/>
      <c r="E510" s="355"/>
      <c r="F510" s="355"/>
      <c r="G510" s="355"/>
      <c r="H510" s="355"/>
      <c r="I510" s="355"/>
      <c r="J510" s="355"/>
      <c r="K510" s="40"/>
      <c r="L510" s="41"/>
      <c r="U510" s="77"/>
      <c r="V510" s="45"/>
    </row>
    <row r="511" spans="1:22" s="1" customFormat="1" ht="21.75" customHeight="1">
      <c r="A511" s="23"/>
      <c r="B511" s="24"/>
      <c r="C511" s="31"/>
      <c r="D511" s="355"/>
      <c r="E511" s="355"/>
      <c r="F511" s="355"/>
      <c r="G511" s="355"/>
      <c r="H511" s="355"/>
      <c r="I511" s="355"/>
      <c r="J511" s="355"/>
      <c r="K511" s="40"/>
      <c r="L511" s="41"/>
      <c r="U511" s="77"/>
      <c r="V511" s="45"/>
    </row>
    <row r="512" spans="1:22" s="1" customFormat="1" ht="21.75" customHeight="1">
      <c r="A512" s="23" t="s">
        <v>1118</v>
      </c>
      <c r="B512" s="24">
        <f>ROUND(C512/$B$9,2)</f>
        <v>121.74</v>
      </c>
      <c r="C512" s="31">
        <v>2800000</v>
      </c>
      <c r="D512" s="355"/>
      <c r="E512" s="355"/>
      <c r="F512" s="355"/>
      <c r="G512" s="355"/>
      <c r="H512" s="355"/>
      <c r="I512" s="355"/>
      <c r="J512" s="355"/>
      <c r="K512" s="40"/>
      <c r="L512" s="41"/>
      <c r="U512" s="77"/>
      <c r="V512" s="45"/>
    </row>
    <row r="513" spans="1:22" s="1" customFormat="1" ht="21.75" customHeight="1">
      <c r="A513" s="23" t="s">
        <v>1119</v>
      </c>
      <c r="B513" s="24">
        <f>ROUND(C513/$B$9,2)</f>
        <v>181.3</v>
      </c>
      <c r="C513" s="31">
        <v>4170000</v>
      </c>
      <c r="D513" s="355"/>
      <c r="E513" s="355"/>
      <c r="F513" s="355"/>
      <c r="G513" s="355"/>
      <c r="H513" s="355"/>
      <c r="I513" s="355"/>
      <c r="J513" s="355"/>
      <c r="K513" s="40"/>
      <c r="L513" s="41"/>
      <c r="U513" s="77"/>
      <c r="V513" s="45"/>
    </row>
    <row r="514" spans="1:22" s="1" customFormat="1" ht="21.75" customHeight="1">
      <c r="A514" s="23" t="s">
        <v>1120</v>
      </c>
      <c r="B514" s="24">
        <f>ROUND(C514/$B$9,2)</f>
        <v>401.74</v>
      </c>
      <c r="C514" s="31">
        <v>9240000</v>
      </c>
      <c r="D514" s="355"/>
      <c r="E514" s="355"/>
      <c r="F514" s="355"/>
      <c r="G514" s="355"/>
      <c r="H514" s="355"/>
      <c r="I514" s="355"/>
      <c r="J514" s="355"/>
      <c r="K514" s="40"/>
      <c r="L514" s="41"/>
      <c r="U514" s="77"/>
      <c r="V514" s="45"/>
    </row>
    <row r="515" spans="1:22" s="1" customFormat="1" ht="21.75" customHeight="1">
      <c r="A515" s="23"/>
      <c r="B515" s="24"/>
      <c r="C515" s="31"/>
      <c r="D515" s="355"/>
      <c r="E515" s="355"/>
      <c r="F515" s="355"/>
      <c r="G515" s="355"/>
      <c r="H515" s="355"/>
      <c r="I515" s="355"/>
      <c r="J515" s="355"/>
      <c r="K515" s="40"/>
      <c r="L515" s="41"/>
      <c r="U515" s="77"/>
      <c r="V515" s="45"/>
    </row>
    <row r="516" spans="1:22" s="1" customFormat="1" ht="21.75" customHeight="1">
      <c r="A516" s="23"/>
      <c r="B516" s="24"/>
      <c r="C516" s="31"/>
      <c r="D516" s="355"/>
      <c r="E516" s="355"/>
      <c r="F516" s="355"/>
      <c r="G516" s="355"/>
      <c r="H516" s="355"/>
      <c r="I516" s="355"/>
      <c r="J516" s="355"/>
      <c r="K516" s="40"/>
      <c r="L516" s="41"/>
      <c r="U516" s="77"/>
      <c r="V516" s="45"/>
    </row>
    <row r="517" spans="1:22" s="1" customFormat="1" ht="21" customHeight="1">
      <c r="A517" s="23"/>
      <c r="B517" s="24"/>
      <c r="C517" s="31"/>
      <c r="D517" s="355"/>
      <c r="E517" s="355"/>
      <c r="F517" s="355"/>
      <c r="G517" s="355"/>
      <c r="H517" s="355"/>
      <c r="I517" s="355"/>
      <c r="J517" s="355"/>
      <c r="K517" s="40"/>
      <c r="L517" s="41"/>
      <c r="U517" s="77"/>
      <c r="V517" s="45"/>
    </row>
    <row r="518" spans="1:22" s="1" customFormat="1" ht="18.75" customHeight="1">
      <c r="A518" s="23"/>
      <c r="B518" s="24"/>
      <c r="C518" s="31"/>
      <c r="D518" s="355"/>
      <c r="E518" s="355"/>
      <c r="F518" s="355"/>
      <c r="G518" s="355"/>
      <c r="H518" s="355"/>
      <c r="I518" s="355"/>
      <c r="J518" s="355"/>
      <c r="K518" s="40"/>
      <c r="L518" s="41"/>
      <c r="U518" s="77"/>
      <c r="V518" s="45"/>
    </row>
    <row r="519" spans="1:22" s="1" customFormat="1" ht="21.75" customHeight="1">
      <c r="A519" s="27"/>
      <c r="B519" s="28"/>
      <c r="C519" s="33"/>
      <c r="D519" s="356"/>
      <c r="E519" s="356"/>
      <c r="F519" s="356"/>
      <c r="G519" s="356"/>
      <c r="H519" s="356"/>
      <c r="I519" s="356"/>
      <c r="J519" s="356"/>
      <c r="K519" s="42"/>
      <c r="L519" s="43"/>
      <c r="U519" s="77"/>
      <c r="V519" s="45"/>
    </row>
    <row r="520" spans="1:22" s="1" customFormat="1" ht="21" customHeight="1">
      <c r="A520" s="23"/>
      <c r="B520" s="24"/>
      <c r="C520" s="31"/>
      <c r="D520" s="352" t="s">
        <v>1121</v>
      </c>
      <c r="E520" s="352"/>
      <c r="F520" s="352"/>
      <c r="G520" s="352"/>
      <c r="H520" s="352"/>
      <c r="I520" s="352"/>
      <c r="J520" s="60" t="s">
        <v>1122</v>
      </c>
      <c r="K520" s="61"/>
      <c r="L520" s="62"/>
      <c r="U520" s="77"/>
      <c r="V520" s="45"/>
    </row>
    <row r="521" spans="1:22" s="1" customFormat="1" ht="21.75" customHeight="1">
      <c r="A521" s="23"/>
      <c r="B521" s="24"/>
      <c r="C521" s="31"/>
      <c r="D521" s="355" t="s">
        <v>1123</v>
      </c>
      <c r="E521" s="355"/>
      <c r="F521" s="355"/>
      <c r="G521" s="355"/>
      <c r="H521" s="355"/>
      <c r="I521" s="355"/>
      <c r="J521" s="355" t="s">
        <v>1124</v>
      </c>
      <c r="K521" s="353"/>
      <c r="L521" s="354"/>
      <c r="U521" s="77"/>
      <c r="V521" s="45"/>
    </row>
    <row r="522" spans="1:22" s="1" customFormat="1" ht="21.75" customHeight="1">
      <c r="A522" s="23"/>
      <c r="B522" s="24"/>
      <c r="C522" s="31"/>
      <c r="D522" s="355"/>
      <c r="E522" s="355"/>
      <c r="F522" s="355"/>
      <c r="G522" s="355"/>
      <c r="H522" s="355"/>
      <c r="I522" s="355"/>
      <c r="J522" s="355"/>
      <c r="K522" s="40"/>
      <c r="L522" s="41"/>
      <c r="U522" s="77"/>
      <c r="V522" s="45"/>
    </row>
    <row r="523" spans="1:22" s="1" customFormat="1" ht="21.75" customHeight="1">
      <c r="A523" s="23"/>
      <c r="B523" s="24"/>
      <c r="C523" s="31"/>
      <c r="D523" s="355"/>
      <c r="E523" s="355"/>
      <c r="F523" s="355"/>
      <c r="G523" s="355"/>
      <c r="H523" s="355"/>
      <c r="I523" s="355"/>
      <c r="J523" s="355"/>
      <c r="K523" s="40"/>
      <c r="L523" s="41"/>
      <c r="U523" s="77"/>
      <c r="V523" s="45"/>
    </row>
    <row r="524" spans="1:22" s="1" customFormat="1" ht="21.75" customHeight="1">
      <c r="A524" s="23" t="s">
        <v>1125</v>
      </c>
      <c r="B524" s="24">
        <f>ROUND(C524/$B$9,2)</f>
        <v>95.65</v>
      </c>
      <c r="C524" s="31">
        <v>2200000</v>
      </c>
      <c r="D524" s="355"/>
      <c r="E524" s="355"/>
      <c r="F524" s="355"/>
      <c r="G524" s="355"/>
      <c r="H524" s="355"/>
      <c r="I524" s="355"/>
      <c r="J524" s="355"/>
      <c r="K524" s="40"/>
      <c r="L524" s="41"/>
      <c r="U524" s="77"/>
      <c r="V524" s="45"/>
    </row>
    <row r="525" spans="1:22" s="1" customFormat="1" ht="21.75" customHeight="1">
      <c r="A525" s="23" t="s">
        <v>1126</v>
      </c>
      <c r="B525" s="24">
        <f>ROUND(C525/$B$9,2)</f>
        <v>158.26</v>
      </c>
      <c r="C525" s="31">
        <v>3640000</v>
      </c>
      <c r="D525" s="355"/>
      <c r="E525" s="355"/>
      <c r="F525" s="355"/>
      <c r="G525" s="355"/>
      <c r="H525" s="355"/>
      <c r="I525" s="355"/>
      <c r="J525" s="355"/>
      <c r="K525" s="40"/>
      <c r="L525" s="41"/>
      <c r="U525" s="77"/>
      <c r="V525" s="45"/>
    </row>
    <row r="526" spans="1:22" s="1" customFormat="1" ht="21.75" customHeight="1">
      <c r="A526" s="23"/>
      <c r="B526" s="24"/>
      <c r="C526" s="31"/>
      <c r="D526" s="355"/>
      <c r="E526" s="355"/>
      <c r="F526" s="355"/>
      <c r="G526" s="355"/>
      <c r="H526" s="355"/>
      <c r="I526" s="355"/>
      <c r="J526" s="355"/>
      <c r="K526" s="40"/>
      <c r="L526" s="41"/>
      <c r="U526" s="77"/>
      <c r="V526" s="45"/>
    </row>
    <row r="527" spans="1:22" s="1" customFormat="1" ht="21.75" customHeight="1">
      <c r="A527" s="23"/>
      <c r="B527" s="24"/>
      <c r="C527" s="31"/>
      <c r="D527" s="355"/>
      <c r="E527" s="355"/>
      <c r="F527" s="355"/>
      <c r="G527" s="355"/>
      <c r="H527" s="355"/>
      <c r="I527" s="355"/>
      <c r="J527" s="355"/>
      <c r="K527" s="40"/>
      <c r="L527" s="41"/>
      <c r="U527" s="77"/>
      <c r="V527" s="45"/>
    </row>
    <row r="528" spans="1:22" s="1" customFormat="1" ht="21.75" customHeight="1">
      <c r="A528" s="23"/>
      <c r="B528" s="24"/>
      <c r="C528" s="31"/>
      <c r="D528" s="355"/>
      <c r="E528" s="355"/>
      <c r="F528" s="355"/>
      <c r="G528" s="355"/>
      <c r="H528" s="355"/>
      <c r="I528" s="355"/>
      <c r="J528" s="355"/>
      <c r="K528" s="40"/>
      <c r="L528" s="41"/>
      <c r="U528" s="77"/>
      <c r="V528" s="45"/>
    </row>
    <row r="529" spans="1:22" s="1" customFormat="1" ht="19.5" customHeight="1">
      <c r="A529" s="23"/>
      <c r="B529" s="24"/>
      <c r="C529" s="31"/>
      <c r="D529" s="355"/>
      <c r="E529" s="355"/>
      <c r="F529" s="355"/>
      <c r="G529" s="355"/>
      <c r="H529" s="355"/>
      <c r="I529" s="355"/>
      <c r="J529" s="355"/>
      <c r="K529" s="40"/>
      <c r="L529" s="41"/>
      <c r="U529" s="77"/>
      <c r="V529" s="45"/>
    </row>
    <row r="530" spans="1:22" s="1" customFormat="1" ht="20.25" customHeight="1">
      <c r="A530" s="23"/>
      <c r="B530" s="24">
        <f>ROUND(C530/$B$9,2)</f>
        <v>0</v>
      </c>
      <c r="C530" s="31"/>
      <c r="D530" s="355"/>
      <c r="E530" s="355"/>
      <c r="F530" s="355"/>
      <c r="G530" s="355"/>
      <c r="H530" s="355"/>
      <c r="I530" s="355"/>
      <c r="J530" s="355"/>
      <c r="K530" s="40"/>
      <c r="L530" s="41"/>
      <c r="U530" s="77"/>
      <c r="V530" s="45"/>
    </row>
    <row r="531" spans="1:22" s="1" customFormat="1" ht="21.75" customHeight="1">
      <c r="A531" s="27"/>
      <c r="B531" s="28"/>
      <c r="C531" s="33"/>
      <c r="D531" s="356"/>
      <c r="E531" s="356"/>
      <c r="F531" s="356"/>
      <c r="G531" s="356"/>
      <c r="H531" s="356"/>
      <c r="I531" s="356"/>
      <c r="J531" s="356"/>
      <c r="K531" s="42"/>
      <c r="L531" s="43"/>
      <c r="U531" s="77"/>
      <c r="V531" s="45"/>
    </row>
    <row r="532" spans="1:22" s="1" customFormat="1" ht="36.75" customHeight="1">
      <c r="A532" s="23"/>
      <c r="B532" s="24"/>
      <c r="C532" s="31"/>
      <c r="D532" s="352" t="s">
        <v>1127</v>
      </c>
      <c r="E532" s="352"/>
      <c r="F532" s="352"/>
      <c r="G532" s="352"/>
      <c r="H532" s="352"/>
      <c r="I532" s="352"/>
      <c r="J532" s="60" t="s">
        <v>1128</v>
      </c>
      <c r="K532" s="61"/>
      <c r="L532" s="62"/>
      <c r="U532" s="67" t="s">
        <v>1129</v>
      </c>
      <c r="V532" s="45"/>
    </row>
    <row r="533" spans="1:22" s="1" customFormat="1" ht="18.75" customHeight="1">
      <c r="A533" s="23"/>
      <c r="B533" s="24"/>
      <c r="C533" s="31"/>
      <c r="D533" s="350" t="s">
        <v>1130</v>
      </c>
      <c r="E533" s="350"/>
      <c r="F533" s="350"/>
      <c r="G533" s="350"/>
      <c r="H533" s="350"/>
      <c r="I533" s="350"/>
      <c r="J533" s="355" t="s">
        <v>1131</v>
      </c>
      <c r="K533" s="40"/>
      <c r="L533" s="41"/>
      <c r="U533" s="67"/>
      <c r="V533" s="45"/>
    </row>
    <row r="534" spans="1:22" s="1" customFormat="1" ht="24.75" customHeight="1">
      <c r="A534" s="26" t="s">
        <v>1132</v>
      </c>
      <c r="B534" s="24">
        <f t="shared" ref="B534:B535" si="1">ROUND(C534/$B$9,2)</f>
        <v>165.22</v>
      </c>
      <c r="C534" s="31">
        <v>3800000</v>
      </c>
      <c r="D534" s="350"/>
      <c r="E534" s="350"/>
      <c r="F534" s="350"/>
      <c r="G534" s="350"/>
      <c r="H534" s="350"/>
      <c r="I534" s="350"/>
      <c r="J534" s="355"/>
      <c r="K534" s="40"/>
      <c r="L534" s="41"/>
      <c r="U534" s="67"/>
      <c r="V534" s="45"/>
    </row>
    <row r="535" spans="1:22" s="1" customFormat="1" ht="24.75" customHeight="1">
      <c r="A535" s="26" t="s">
        <v>1133</v>
      </c>
      <c r="B535" s="24">
        <f t="shared" si="1"/>
        <v>382.61</v>
      </c>
      <c r="C535" s="31">
        <v>8800000</v>
      </c>
      <c r="D535" s="350"/>
      <c r="E535" s="350"/>
      <c r="F535" s="350"/>
      <c r="G535" s="350"/>
      <c r="H535" s="350"/>
      <c r="I535" s="350"/>
      <c r="J535" s="355"/>
      <c r="K535" s="40"/>
      <c r="L535" s="41"/>
      <c r="U535" s="67"/>
      <c r="V535" s="45"/>
    </row>
    <row r="536" spans="1:22" s="1" customFormat="1" ht="20.25" customHeight="1">
      <c r="A536" s="23"/>
      <c r="B536" s="24"/>
      <c r="C536" s="31"/>
      <c r="D536" s="350"/>
      <c r="E536" s="350"/>
      <c r="F536" s="350"/>
      <c r="G536" s="350"/>
      <c r="H536" s="350"/>
      <c r="I536" s="350"/>
      <c r="J536" s="355"/>
      <c r="K536" s="40"/>
      <c r="L536" s="41"/>
      <c r="U536" s="67"/>
      <c r="V536" s="45"/>
    </row>
    <row r="537" spans="1:22" s="1" customFormat="1" ht="24.75" customHeight="1">
      <c r="A537" s="23"/>
      <c r="B537" s="24"/>
      <c r="C537" s="31"/>
      <c r="D537" s="350"/>
      <c r="E537" s="350"/>
      <c r="F537" s="350"/>
      <c r="G537" s="350"/>
      <c r="H537" s="350"/>
      <c r="I537" s="350"/>
      <c r="J537" s="355"/>
      <c r="K537" s="40"/>
      <c r="L537" s="41"/>
      <c r="U537" s="67"/>
      <c r="V537" s="45"/>
    </row>
    <row r="538" spans="1:22" s="1" customFormat="1" ht="24.75" customHeight="1">
      <c r="A538" s="23"/>
      <c r="B538" s="24"/>
      <c r="C538" s="31"/>
      <c r="D538" s="350"/>
      <c r="E538" s="350"/>
      <c r="F538" s="350"/>
      <c r="G538" s="350"/>
      <c r="H538" s="350"/>
      <c r="I538" s="350"/>
      <c r="J538" s="355"/>
      <c r="K538" s="40"/>
      <c r="L538" s="41"/>
      <c r="U538" s="67"/>
      <c r="V538" s="45"/>
    </row>
    <row r="539" spans="1:22" s="1" customFormat="1" ht="24.75" customHeight="1">
      <c r="A539" s="23"/>
      <c r="B539" s="24"/>
      <c r="C539" s="31"/>
      <c r="D539" s="350"/>
      <c r="E539" s="350"/>
      <c r="F539" s="350"/>
      <c r="G539" s="350"/>
      <c r="H539" s="350"/>
      <c r="I539" s="350"/>
      <c r="J539" s="355"/>
      <c r="K539" s="40"/>
      <c r="L539" s="41"/>
      <c r="U539" s="67"/>
      <c r="V539" s="45"/>
    </row>
    <row r="540" spans="1:22" s="1" customFormat="1" ht="19.5" customHeight="1">
      <c r="A540" s="27"/>
      <c r="B540" s="28"/>
      <c r="C540" s="33"/>
      <c r="D540" s="351"/>
      <c r="E540" s="351"/>
      <c r="F540" s="351"/>
      <c r="G540" s="351"/>
      <c r="H540" s="351"/>
      <c r="I540" s="351"/>
      <c r="J540" s="356"/>
      <c r="K540" s="42"/>
      <c r="L540" s="43"/>
      <c r="U540" s="67"/>
      <c r="V540" s="45"/>
    </row>
    <row r="541" spans="1:22" s="1" customFormat="1" ht="23.25" customHeight="1">
      <c r="A541" s="23"/>
      <c r="B541" s="24"/>
      <c r="C541" s="31"/>
      <c r="D541" s="352" t="s">
        <v>1134</v>
      </c>
      <c r="E541" s="352"/>
      <c r="F541" s="352"/>
      <c r="G541" s="352"/>
      <c r="H541" s="352"/>
      <c r="I541" s="352"/>
      <c r="J541" s="60" t="s">
        <v>1134</v>
      </c>
      <c r="K541" s="348"/>
      <c r="L541" s="349"/>
      <c r="U541" s="67"/>
      <c r="V541" s="45"/>
    </row>
    <row r="542" spans="1:22" s="1" customFormat="1" ht="21.75" customHeight="1">
      <c r="A542" s="23"/>
      <c r="B542" s="24"/>
      <c r="C542" s="31"/>
      <c r="D542" s="355" t="s">
        <v>1135</v>
      </c>
      <c r="E542" s="355"/>
      <c r="F542" s="355"/>
      <c r="G542" s="355"/>
      <c r="H542" s="355"/>
      <c r="I542" s="355"/>
      <c r="J542" s="355" t="s">
        <v>1136</v>
      </c>
      <c r="K542" s="40"/>
      <c r="L542" s="41"/>
      <c r="U542" s="67"/>
      <c r="V542" s="45"/>
    </row>
    <row r="543" spans="1:22" s="1" customFormat="1" ht="25.5" customHeight="1">
      <c r="A543" s="23"/>
      <c r="B543" s="24"/>
      <c r="C543" s="31"/>
      <c r="D543" s="355"/>
      <c r="E543" s="355"/>
      <c r="F543" s="355"/>
      <c r="G543" s="355"/>
      <c r="H543" s="355"/>
      <c r="I543" s="355"/>
      <c r="J543" s="355"/>
      <c r="K543" s="40"/>
      <c r="L543" s="41"/>
      <c r="U543" s="67"/>
      <c r="V543" s="45"/>
    </row>
    <row r="544" spans="1:22" s="1" customFormat="1" ht="25.5" customHeight="1">
      <c r="A544" s="23" t="s">
        <v>1137</v>
      </c>
      <c r="B544" s="24">
        <f>ROUND(C544/$B$9,2)</f>
        <v>295.64999999999998</v>
      </c>
      <c r="C544" s="31">
        <v>6800000</v>
      </c>
      <c r="D544" s="355"/>
      <c r="E544" s="355"/>
      <c r="F544" s="355"/>
      <c r="G544" s="355"/>
      <c r="H544" s="355"/>
      <c r="I544" s="355"/>
      <c r="J544" s="355"/>
      <c r="K544" s="40"/>
      <c r="L544" s="41"/>
      <c r="U544" s="67"/>
      <c r="V544" s="45"/>
    </row>
    <row r="545" spans="1:22" s="1" customFormat="1" ht="25.5" customHeight="1">
      <c r="A545" s="23"/>
      <c r="B545" s="24"/>
      <c r="C545" s="31"/>
      <c r="D545" s="355"/>
      <c r="E545" s="355"/>
      <c r="F545" s="355"/>
      <c r="G545" s="355"/>
      <c r="H545" s="355"/>
      <c r="I545" s="355"/>
      <c r="J545" s="355"/>
      <c r="K545" s="40"/>
      <c r="L545" s="41"/>
      <c r="U545" s="67"/>
      <c r="V545" s="45"/>
    </row>
    <row r="546" spans="1:22" s="1" customFormat="1" ht="25.5" customHeight="1">
      <c r="A546" s="23"/>
      <c r="B546" s="24"/>
      <c r="C546" s="31"/>
      <c r="D546" s="355"/>
      <c r="E546" s="355"/>
      <c r="F546" s="355"/>
      <c r="G546" s="355"/>
      <c r="H546" s="355"/>
      <c r="I546" s="355"/>
      <c r="J546" s="355"/>
      <c r="K546" s="40"/>
      <c r="L546" s="41"/>
      <c r="U546" s="67"/>
      <c r="V546" s="45"/>
    </row>
    <row r="547" spans="1:22" s="1" customFormat="1" ht="25.5" customHeight="1">
      <c r="A547" s="23"/>
      <c r="B547" s="24"/>
      <c r="C547" s="31"/>
      <c r="D547" s="355"/>
      <c r="E547" s="355"/>
      <c r="F547" s="355"/>
      <c r="G547" s="355"/>
      <c r="H547" s="355"/>
      <c r="I547" s="355"/>
      <c r="J547" s="355"/>
      <c r="K547" s="40"/>
      <c r="L547" s="41"/>
      <c r="U547" s="67"/>
      <c r="V547" s="45"/>
    </row>
    <row r="548" spans="1:22" s="1" customFormat="1" ht="25.5" customHeight="1">
      <c r="A548" s="23"/>
      <c r="B548" s="24"/>
      <c r="C548" s="31"/>
      <c r="D548" s="355"/>
      <c r="E548" s="355"/>
      <c r="F548" s="355"/>
      <c r="G548" s="355"/>
      <c r="H548" s="355"/>
      <c r="I548" s="355"/>
      <c r="J548" s="355"/>
      <c r="K548" s="40"/>
      <c r="L548" s="41"/>
      <c r="U548" s="67"/>
      <c r="V548" s="45"/>
    </row>
    <row r="549" spans="1:22" s="1" customFormat="1" ht="21" customHeight="1">
      <c r="A549" s="27"/>
      <c r="B549" s="28"/>
      <c r="C549" s="33"/>
      <c r="D549" s="356"/>
      <c r="E549" s="356"/>
      <c r="F549" s="356"/>
      <c r="G549" s="356"/>
      <c r="H549" s="356"/>
      <c r="I549" s="356"/>
      <c r="J549" s="356"/>
      <c r="K549" s="42"/>
      <c r="L549" s="43"/>
      <c r="U549" s="67"/>
      <c r="V549" s="45"/>
    </row>
    <row r="550" spans="1:22" s="1" customFormat="1" ht="21" customHeight="1">
      <c r="A550" s="20"/>
      <c r="B550" s="21"/>
      <c r="C550" s="30"/>
      <c r="D550" s="347" t="s">
        <v>1134</v>
      </c>
      <c r="E550" s="347"/>
      <c r="F550" s="347"/>
      <c r="G550" s="347"/>
      <c r="H550" s="347"/>
      <c r="I550" s="347"/>
      <c r="J550" s="38" t="s">
        <v>1134</v>
      </c>
      <c r="K550" s="348"/>
      <c r="L550" s="349"/>
      <c r="U550" s="67"/>
      <c r="V550" s="45"/>
    </row>
    <row r="551" spans="1:22" s="1" customFormat="1" ht="25.5" customHeight="1">
      <c r="A551" s="23"/>
      <c r="B551" s="24"/>
      <c r="C551" s="31"/>
      <c r="D551" s="355" t="s">
        <v>1138</v>
      </c>
      <c r="E551" s="355"/>
      <c r="F551" s="355"/>
      <c r="G551" s="355"/>
      <c r="H551" s="355"/>
      <c r="I551" s="355"/>
      <c r="J551" s="355" t="s">
        <v>1139</v>
      </c>
      <c r="K551" s="40"/>
      <c r="L551" s="41"/>
      <c r="U551" s="67"/>
      <c r="V551" s="45"/>
    </row>
    <row r="552" spans="1:22" s="1" customFormat="1" ht="25.5" customHeight="1">
      <c r="A552" s="23"/>
      <c r="B552" s="24"/>
      <c r="C552" s="31"/>
      <c r="D552" s="355"/>
      <c r="E552" s="355"/>
      <c r="F552" s="355"/>
      <c r="G552" s="355"/>
      <c r="H552" s="355"/>
      <c r="I552" s="355"/>
      <c r="J552" s="355"/>
      <c r="K552" s="40"/>
      <c r="L552" s="41"/>
      <c r="U552" s="67"/>
      <c r="V552" s="45"/>
    </row>
    <row r="553" spans="1:22" s="1" customFormat="1" ht="25.5" customHeight="1">
      <c r="A553" s="23"/>
      <c r="B553" s="24"/>
      <c r="C553" s="31"/>
      <c r="D553" s="355"/>
      <c r="E553" s="355"/>
      <c r="F553" s="355"/>
      <c r="G553" s="355"/>
      <c r="H553" s="355"/>
      <c r="I553" s="355"/>
      <c r="J553" s="355"/>
      <c r="K553" s="40"/>
      <c r="L553" s="41"/>
      <c r="U553" s="67"/>
      <c r="V553" s="45"/>
    </row>
    <row r="554" spans="1:22" s="1" customFormat="1" ht="25.5" customHeight="1">
      <c r="A554" s="23" t="s">
        <v>1140</v>
      </c>
      <c r="B554" s="24">
        <f>ROUND(C554/$B$9,2)</f>
        <v>260.43</v>
      </c>
      <c r="C554" s="31">
        <v>5990000</v>
      </c>
      <c r="D554" s="355"/>
      <c r="E554" s="355"/>
      <c r="F554" s="355"/>
      <c r="G554" s="355"/>
      <c r="H554" s="355"/>
      <c r="I554" s="355"/>
      <c r="J554" s="355"/>
      <c r="K554" s="40"/>
      <c r="L554" s="41"/>
      <c r="U554" s="67"/>
      <c r="V554" s="45"/>
    </row>
    <row r="555" spans="1:22" s="1" customFormat="1" ht="25.5" customHeight="1">
      <c r="A555" s="23"/>
      <c r="B555" s="24"/>
      <c r="C555" s="31"/>
      <c r="D555" s="355"/>
      <c r="E555" s="355"/>
      <c r="F555" s="355"/>
      <c r="G555" s="355"/>
      <c r="H555" s="355"/>
      <c r="I555" s="355"/>
      <c r="J555" s="355"/>
      <c r="K555" s="40"/>
      <c r="L555" s="41"/>
      <c r="U555" s="67"/>
      <c r="V555" s="45"/>
    </row>
    <row r="556" spans="1:22" s="1" customFormat="1" ht="25.5" customHeight="1">
      <c r="A556" s="23"/>
      <c r="B556" s="24"/>
      <c r="C556" s="31"/>
      <c r="D556" s="355"/>
      <c r="E556" s="355"/>
      <c r="F556" s="355"/>
      <c r="G556" s="355"/>
      <c r="H556" s="355"/>
      <c r="I556" s="355"/>
      <c r="J556" s="355"/>
      <c r="K556" s="40"/>
      <c r="L556" s="41"/>
      <c r="U556" s="67"/>
      <c r="V556" s="45"/>
    </row>
    <row r="557" spans="1:22" s="1" customFormat="1" ht="25.5" customHeight="1">
      <c r="A557" s="23"/>
      <c r="B557" s="24"/>
      <c r="C557" s="31"/>
      <c r="D557" s="355"/>
      <c r="E557" s="355"/>
      <c r="F557" s="355"/>
      <c r="G557" s="355"/>
      <c r="H557" s="355"/>
      <c r="I557" s="355"/>
      <c r="J557" s="355"/>
      <c r="K557" s="40"/>
      <c r="L557" s="41"/>
      <c r="U557" s="67"/>
      <c r="V557" s="45"/>
    </row>
    <row r="558" spans="1:22" s="1" customFormat="1" ht="25.5" customHeight="1">
      <c r="A558" s="23"/>
      <c r="B558" s="24"/>
      <c r="C558" s="31"/>
      <c r="D558" s="355"/>
      <c r="E558" s="355"/>
      <c r="F558" s="355"/>
      <c r="G558" s="355"/>
      <c r="H558" s="355"/>
      <c r="I558" s="355"/>
      <c r="J558" s="355"/>
      <c r="K558" s="40"/>
      <c r="L558" s="41"/>
      <c r="U558" s="67"/>
      <c r="V558" s="45"/>
    </row>
    <row r="559" spans="1:22" s="1" customFormat="1" ht="25.5" customHeight="1">
      <c r="A559" s="23"/>
      <c r="B559" s="24"/>
      <c r="C559" s="31"/>
      <c r="D559" s="355"/>
      <c r="E559" s="355"/>
      <c r="F559" s="355"/>
      <c r="G559" s="355"/>
      <c r="H559" s="355"/>
      <c r="I559" s="355"/>
      <c r="J559" s="355"/>
      <c r="K559" s="40"/>
      <c r="L559" s="41"/>
      <c r="U559" s="67"/>
      <c r="V559" s="45"/>
    </row>
    <row r="560" spans="1:22" s="1" customFormat="1" ht="30" customHeight="1">
      <c r="A560" s="27"/>
      <c r="B560" s="28"/>
      <c r="C560" s="33"/>
      <c r="D560" s="356"/>
      <c r="E560" s="356"/>
      <c r="F560" s="356"/>
      <c r="G560" s="356"/>
      <c r="H560" s="356"/>
      <c r="I560" s="356"/>
      <c r="J560" s="356"/>
      <c r="K560" s="42"/>
      <c r="L560" s="43"/>
      <c r="U560" s="67"/>
      <c r="V560" s="45"/>
    </row>
    <row r="561" spans="1:22" s="1" customFormat="1" ht="26.25" customHeight="1">
      <c r="A561" s="23"/>
      <c r="B561" s="24"/>
      <c r="C561" s="31"/>
      <c r="D561" s="352" t="s">
        <v>1141</v>
      </c>
      <c r="E561" s="352"/>
      <c r="F561" s="352"/>
      <c r="G561" s="352"/>
      <c r="H561" s="352"/>
      <c r="I561" s="352"/>
      <c r="J561" s="60" t="s">
        <v>1141</v>
      </c>
      <c r="K561" s="348"/>
      <c r="L561" s="349"/>
      <c r="U561" s="67"/>
      <c r="V561" s="45"/>
    </row>
    <row r="562" spans="1:22" s="1" customFormat="1" ht="23.25" customHeight="1">
      <c r="A562" s="23"/>
      <c r="B562" s="24"/>
      <c r="C562" s="31"/>
      <c r="D562" s="355" t="s">
        <v>1142</v>
      </c>
      <c r="E562" s="355"/>
      <c r="F562" s="355"/>
      <c r="G562" s="355"/>
      <c r="H562" s="355"/>
      <c r="I562" s="355"/>
      <c r="J562" s="355" t="s">
        <v>1143</v>
      </c>
      <c r="K562" s="40"/>
      <c r="L562" s="41"/>
      <c r="U562" s="67"/>
      <c r="V562" s="45"/>
    </row>
    <row r="563" spans="1:22" s="1" customFormat="1" ht="23.25" customHeight="1">
      <c r="A563" s="23"/>
      <c r="B563" s="24"/>
      <c r="C563" s="31"/>
      <c r="D563" s="355"/>
      <c r="E563" s="355"/>
      <c r="F563" s="355"/>
      <c r="G563" s="355"/>
      <c r="H563" s="355"/>
      <c r="I563" s="355"/>
      <c r="J563" s="355"/>
      <c r="K563" s="40"/>
      <c r="L563" s="41"/>
      <c r="U563" s="67"/>
      <c r="V563" s="45"/>
    </row>
    <row r="564" spans="1:22" s="1" customFormat="1" ht="23.25" customHeight="1">
      <c r="A564" s="23"/>
      <c r="B564" s="24"/>
      <c r="C564" s="31"/>
      <c r="D564" s="355"/>
      <c r="E564" s="355"/>
      <c r="F564" s="355"/>
      <c r="G564" s="355"/>
      <c r="H564" s="355"/>
      <c r="I564" s="355"/>
      <c r="J564" s="355"/>
      <c r="K564" s="40"/>
      <c r="L564" s="41"/>
      <c r="U564" s="67"/>
      <c r="V564" s="45"/>
    </row>
    <row r="565" spans="1:22" s="1" customFormat="1" ht="23.25" customHeight="1">
      <c r="A565" s="23" t="s">
        <v>1144</v>
      </c>
      <c r="B565" s="24">
        <f>ROUND(C565/$B$9,2)</f>
        <v>860.87</v>
      </c>
      <c r="C565" s="31">
        <v>19800000</v>
      </c>
      <c r="D565" s="355"/>
      <c r="E565" s="355"/>
      <c r="F565" s="355"/>
      <c r="G565" s="355"/>
      <c r="H565" s="355"/>
      <c r="I565" s="355"/>
      <c r="J565" s="355"/>
      <c r="K565" s="40"/>
      <c r="L565" s="41"/>
      <c r="U565" s="67"/>
      <c r="V565" s="45"/>
    </row>
    <row r="566" spans="1:22" s="1" customFormat="1" ht="23.25" customHeight="1">
      <c r="A566" s="23"/>
      <c r="B566" s="24"/>
      <c r="C566" s="31"/>
      <c r="D566" s="355"/>
      <c r="E566" s="355"/>
      <c r="F566" s="355"/>
      <c r="G566" s="355"/>
      <c r="H566" s="355"/>
      <c r="I566" s="355"/>
      <c r="J566" s="355"/>
      <c r="K566" s="40"/>
      <c r="L566" s="41"/>
      <c r="U566" s="67"/>
      <c r="V566" s="45"/>
    </row>
    <row r="567" spans="1:22" s="1" customFormat="1" ht="23.25" customHeight="1">
      <c r="A567" s="23"/>
      <c r="B567" s="24"/>
      <c r="C567" s="31"/>
      <c r="D567" s="355"/>
      <c r="E567" s="355"/>
      <c r="F567" s="355"/>
      <c r="G567" s="355"/>
      <c r="H567" s="355"/>
      <c r="I567" s="355"/>
      <c r="J567" s="355"/>
      <c r="K567" s="40"/>
      <c r="L567" s="41"/>
      <c r="U567" s="67"/>
      <c r="V567" s="45"/>
    </row>
    <row r="568" spans="1:22" s="1" customFormat="1" ht="23.25" customHeight="1">
      <c r="A568" s="23"/>
      <c r="B568" s="24"/>
      <c r="C568" s="31"/>
      <c r="D568" s="355"/>
      <c r="E568" s="355"/>
      <c r="F568" s="355"/>
      <c r="G568" s="355"/>
      <c r="H568" s="355"/>
      <c r="I568" s="355"/>
      <c r="J568" s="355"/>
      <c r="K568" s="40"/>
      <c r="L568" s="41"/>
      <c r="U568" s="67"/>
      <c r="V568" s="45"/>
    </row>
    <row r="569" spans="1:22" s="1" customFormat="1" ht="23.25" customHeight="1">
      <c r="A569" s="27"/>
      <c r="B569" s="28"/>
      <c r="C569" s="33"/>
      <c r="D569" s="356"/>
      <c r="E569" s="356"/>
      <c r="F569" s="356"/>
      <c r="G569" s="356"/>
      <c r="H569" s="356"/>
      <c r="I569" s="356"/>
      <c r="J569" s="356"/>
      <c r="K569" s="42"/>
      <c r="L569" s="43"/>
      <c r="U569" s="67"/>
      <c r="V569" s="45"/>
    </row>
    <row r="570" spans="1:22" s="1" customFormat="1" ht="25.5" customHeight="1">
      <c r="A570" s="23"/>
      <c r="B570" s="24"/>
      <c r="C570" s="31"/>
      <c r="D570" s="352" t="s">
        <v>1141</v>
      </c>
      <c r="E570" s="352"/>
      <c r="F570" s="352"/>
      <c r="G570" s="352"/>
      <c r="H570" s="352"/>
      <c r="I570" s="352"/>
      <c r="J570" s="60" t="s">
        <v>1141</v>
      </c>
      <c r="K570" s="348"/>
      <c r="L570" s="349"/>
      <c r="U570" s="70" t="s">
        <v>1145</v>
      </c>
      <c r="V570" s="45"/>
    </row>
    <row r="571" spans="1:22" s="1" customFormat="1" ht="19.5" customHeight="1">
      <c r="A571" s="23"/>
      <c r="B571" s="24"/>
      <c r="C571" s="31"/>
      <c r="D571" s="355" t="s">
        <v>1146</v>
      </c>
      <c r="E571" s="355"/>
      <c r="F571" s="355"/>
      <c r="G571" s="355"/>
      <c r="H571" s="355"/>
      <c r="I571" s="355"/>
      <c r="J571" s="355" t="s">
        <v>1147</v>
      </c>
      <c r="K571" s="40"/>
      <c r="L571" s="41"/>
      <c r="U571" s="70"/>
      <c r="V571" s="45"/>
    </row>
    <row r="572" spans="1:22" s="1" customFormat="1" ht="24" customHeight="1">
      <c r="A572" s="23"/>
      <c r="B572" s="24"/>
      <c r="C572" s="31"/>
      <c r="D572" s="355"/>
      <c r="E572" s="355"/>
      <c r="F572" s="355"/>
      <c r="G572" s="355"/>
      <c r="H572" s="355"/>
      <c r="I572" s="355"/>
      <c r="J572" s="355"/>
      <c r="K572" s="40"/>
      <c r="L572" s="41"/>
      <c r="U572" s="70"/>
      <c r="V572" s="45"/>
    </row>
    <row r="573" spans="1:22" s="1" customFormat="1" ht="24" customHeight="1">
      <c r="A573" s="23"/>
      <c r="B573" s="24"/>
      <c r="C573" s="31"/>
      <c r="D573" s="355"/>
      <c r="E573" s="355"/>
      <c r="F573" s="355"/>
      <c r="G573" s="355"/>
      <c r="H573" s="355"/>
      <c r="I573" s="355"/>
      <c r="J573" s="355"/>
      <c r="K573" s="40"/>
      <c r="L573" s="41"/>
      <c r="U573" s="70"/>
      <c r="V573" s="45"/>
    </row>
    <row r="574" spans="1:22" s="1" customFormat="1" ht="24" customHeight="1">
      <c r="A574" s="23" t="s">
        <v>1148</v>
      </c>
      <c r="B574" s="24">
        <f>ROUND(C574/$B$9,2)</f>
        <v>1086.96</v>
      </c>
      <c r="C574" s="31">
        <v>25000000</v>
      </c>
      <c r="D574" s="355"/>
      <c r="E574" s="355"/>
      <c r="F574" s="355"/>
      <c r="G574" s="355"/>
      <c r="H574" s="355"/>
      <c r="I574" s="355"/>
      <c r="J574" s="355"/>
      <c r="K574" s="40"/>
      <c r="L574" s="41"/>
      <c r="U574" s="70"/>
      <c r="V574" s="45"/>
    </row>
    <row r="575" spans="1:22" s="1" customFormat="1" ht="24" customHeight="1">
      <c r="A575" s="23"/>
      <c r="B575" s="24"/>
      <c r="C575" s="31"/>
      <c r="D575" s="355"/>
      <c r="E575" s="355"/>
      <c r="F575" s="355"/>
      <c r="G575" s="355"/>
      <c r="H575" s="355"/>
      <c r="I575" s="355"/>
      <c r="J575" s="355"/>
      <c r="K575" s="40"/>
      <c r="L575" s="41"/>
      <c r="U575" s="70"/>
      <c r="V575" s="45"/>
    </row>
    <row r="576" spans="1:22" s="1" customFormat="1" ht="24" customHeight="1">
      <c r="A576" s="23"/>
      <c r="B576" s="24"/>
      <c r="C576" s="31"/>
      <c r="D576" s="355"/>
      <c r="E576" s="355"/>
      <c r="F576" s="355"/>
      <c r="G576" s="355"/>
      <c r="H576" s="355"/>
      <c r="I576" s="355"/>
      <c r="J576" s="355"/>
      <c r="K576" s="40"/>
      <c r="L576" s="41"/>
      <c r="U576" s="70"/>
      <c r="V576" s="45"/>
    </row>
    <row r="577" spans="1:22" s="1" customFormat="1" ht="24" customHeight="1">
      <c r="A577" s="23"/>
      <c r="B577" s="24"/>
      <c r="C577" s="31"/>
      <c r="D577" s="355"/>
      <c r="E577" s="355"/>
      <c r="F577" s="355"/>
      <c r="G577" s="355"/>
      <c r="H577" s="355"/>
      <c r="I577" s="355"/>
      <c r="J577" s="355"/>
      <c r="K577" s="40"/>
      <c r="L577" s="41"/>
      <c r="U577" s="70"/>
      <c r="V577" s="45"/>
    </row>
    <row r="578" spans="1:22" s="1" customFormat="1" ht="21.75" customHeight="1">
      <c r="A578" s="27"/>
      <c r="B578" s="28"/>
      <c r="C578" s="33"/>
      <c r="D578" s="356"/>
      <c r="E578" s="356"/>
      <c r="F578" s="356"/>
      <c r="G578" s="356"/>
      <c r="H578" s="356"/>
      <c r="I578" s="356"/>
      <c r="J578" s="356"/>
      <c r="K578" s="42"/>
      <c r="L578" s="43"/>
      <c r="U578" s="70"/>
      <c r="V578" s="45"/>
    </row>
    <row r="579" spans="1:22" s="1" customFormat="1" ht="30" customHeight="1">
      <c r="A579" s="23"/>
      <c r="B579" s="24"/>
      <c r="C579" s="31"/>
      <c r="D579" s="352" t="s">
        <v>1149</v>
      </c>
      <c r="E579" s="352"/>
      <c r="F579" s="352"/>
      <c r="G579" s="352"/>
      <c r="H579" s="352"/>
      <c r="I579" s="352"/>
      <c r="J579" s="60" t="s">
        <v>1149</v>
      </c>
      <c r="K579" s="348"/>
      <c r="L579" s="349"/>
      <c r="U579" s="70"/>
      <c r="V579" s="45"/>
    </row>
    <row r="580" spans="1:22" s="1" customFormat="1" ht="23.25" customHeight="1">
      <c r="A580" s="23"/>
      <c r="B580" s="24"/>
      <c r="C580" s="31"/>
      <c r="D580" s="355" t="s">
        <v>1150</v>
      </c>
      <c r="E580" s="355"/>
      <c r="F580" s="355"/>
      <c r="G580" s="355"/>
      <c r="H580" s="355"/>
      <c r="I580" s="355"/>
      <c r="J580" s="355" t="s">
        <v>1151</v>
      </c>
      <c r="K580" s="40"/>
      <c r="L580" s="41"/>
      <c r="U580" s="70"/>
      <c r="V580" s="45"/>
    </row>
    <row r="581" spans="1:22" s="1" customFormat="1" ht="23.25" customHeight="1">
      <c r="A581" s="23"/>
      <c r="B581" s="24"/>
      <c r="C581" s="31"/>
      <c r="D581" s="355"/>
      <c r="E581" s="355"/>
      <c r="F581" s="355"/>
      <c r="G581" s="355"/>
      <c r="H581" s="355"/>
      <c r="I581" s="355"/>
      <c r="J581" s="355"/>
      <c r="K581" s="40"/>
      <c r="L581" s="41"/>
      <c r="U581" s="70"/>
      <c r="V581" s="45"/>
    </row>
    <row r="582" spans="1:22" s="1" customFormat="1" ht="23.25" customHeight="1">
      <c r="A582" s="23"/>
      <c r="B582" s="24"/>
      <c r="C582" s="31"/>
      <c r="D582" s="355"/>
      <c r="E582" s="355"/>
      <c r="F582" s="355"/>
      <c r="G582" s="355"/>
      <c r="H582" s="355"/>
      <c r="I582" s="355"/>
      <c r="J582" s="355"/>
      <c r="K582" s="40"/>
      <c r="L582" s="41"/>
      <c r="U582" s="70"/>
      <c r="V582" s="45"/>
    </row>
    <row r="583" spans="1:22" s="1" customFormat="1" ht="23.25" customHeight="1">
      <c r="A583" s="23"/>
      <c r="B583" s="24"/>
      <c r="C583" s="31"/>
      <c r="D583" s="355"/>
      <c r="E583" s="355"/>
      <c r="F583" s="355"/>
      <c r="G583" s="355"/>
      <c r="H583" s="355"/>
      <c r="I583" s="355"/>
      <c r="J583" s="355"/>
      <c r="K583" s="40"/>
      <c r="L583" s="41"/>
      <c r="U583" s="70"/>
      <c r="V583" s="45"/>
    </row>
    <row r="584" spans="1:22" s="1" customFormat="1" ht="24.75" customHeight="1">
      <c r="A584" s="23" t="s">
        <v>1152</v>
      </c>
      <c r="B584" s="24">
        <f>ROUND(C584/$B$9,2)</f>
        <v>76.09</v>
      </c>
      <c r="C584" s="31">
        <v>1750000</v>
      </c>
      <c r="D584" s="355"/>
      <c r="E584" s="355"/>
      <c r="F584" s="355"/>
      <c r="G584" s="355"/>
      <c r="H584" s="355"/>
      <c r="I584" s="355"/>
      <c r="J584" s="355"/>
      <c r="K584" s="40"/>
      <c r="L584" s="41"/>
      <c r="U584" s="70"/>
      <c r="V584" s="45"/>
    </row>
    <row r="585" spans="1:22" s="1" customFormat="1" ht="24.75" customHeight="1">
      <c r="A585" s="23"/>
      <c r="B585" s="24"/>
      <c r="C585" s="31"/>
      <c r="D585" s="355"/>
      <c r="E585" s="355"/>
      <c r="F585" s="355"/>
      <c r="G585" s="355"/>
      <c r="H585" s="355"/>
      <c r="I585" s="355"/>
      <c r="J585" s="355"/>
      <c r="K585" s="40"/>
      <c r="L585" s="41"/>
      <c r="U585" s="70"/>
      <c r="V585" s="45"/>
    </row>
    <row r="586" spans="1:22" s="1" customFormat="1" ht="23.25" customHeight="1">
      <c r="A586" s="23"/>
      <c r="B586" s="24"/>
      <c r="C586" s="31"/>
      <c r="D586" s="355"/>
      <c r="E586" s="355"/>
      <c r="F586" s="355"/>
      <c r="G586" s="355"/>
      <c r="H586" s="355"/>
      <c r="I586" s="355"/>
      <c r="J586" s="355"/>
      <c r="K586" s="40"/>
      <c r="L586" s="41"/>
      <c r="U586" s="70"/>
      <c r="V586" s="45"/>
    </row>
    <row r="587" spans="1:22" s="1" customFormat="1" ht="23.25" customHeight="1">
      <c r="A587" s="23"/>
      <c r="B587" s="24"/>
      <c r="C587" s="31"/>
      <c r="D587" s="355"/>
      <c r="E587" s="355"/>
      <c r="F587" s="355"/>
      <c r="G587" s="355"/>
      <c r="H587" s="355"/>
      <c r="I587" s="355"/>
      <c r="J587" s="355"/>
      <c r="K587" s="40"/>
      <c r="L587" s="41"/>
      <c r="U587" s="70"/>
      <c r="V587" s="45"/>
    </row>
    <row r="588" spans="1:22" s="1" customFormat="1" ht="23.25" customHeight="1">
      <c r="A588" s="23"/>
      <c r="B588" s="24"/>
      <c r="C588" s="31"/>
      <c r="D588" s="355"/>
      <c r="E588" s="355"/>
      <c r="F588" s="355"/>
      <c r="G588" s="355"/>
      <c r="H588" s="355"/>
      <c r="I588" s="355"/>
      <c r="J588" s="355"/>
      <c r="K588" s="40"/>
      <c r="L588" s="41"/>
      <c r="U588" s="70"/>
      <c r="V588" s="45"/>
    </row>
    <row r="589" spans="1:22" s="1" customFormat="1" ht="23.25" customHeight="1">
      <c r="A589" s="27"/>
      <c r="B589" s="28"/>
      <c r="C589" s="33"/>
      <c r="D589" s="356"/>
      <c r="E589" s="356"/>
      <c r="F589" s="356"/>
      <c r="G589" s="356"/>
      <c r="H589" s="356"/>
      <c r="I589" s="356"/>
      <c r="J589" s="356"/>
      <c r="K589" s="42"/>
      <c r="L589" s="43"/>
      <c r="U589" s="70"/>
      <c r="V589" s="45"/>
    </row>
    <row r="590" spans="1:22" s="1" customFormat="1" ht="24" customHeight="1">
      <c r="A590" s="23"/>
      <c r="B590" s="24"/>
      <c r="C590" s="31"/>
      <c r="D590" s="352" t="s">
        <v>1153</v>
      </c>
      <c r="E590" s="352"/>
      <c r="F590" s="352"/>
      <c r="G590" s="352"/>
      <c r="H590" s="352"/>
      <c r="I590" s="352"/>
      <c r="J590" s="60" t="s">
        <v>1153</v>
      </c>
      <c r="K590" s="382"/>
      <c r="L590" s="383"/>
      <c r="U590" s="70"/>
      <c r="V590" s="45"/>
    </row>
    <row r="591" spans="1:22" s="1" customFormat="1" ht="26.25" customHeight="1">
      <c r="A591" s="23"/>
      <c r="B591" s="24"/>
      <c r="C591" s="31"/>
      <c r="D591" s="355" t="s">
        <v>1154</v>
      </c>
      <c r="E591" s="355"/>
      <c r="F591" s="355"/>
      <c r="G591" s="355"/>
      <c r="H591" s="355"/>
      <c r="I591" s="355"/>
      <c r="J591" s="355" t="s">
        <v>1155</v>
      </c>
      <c r="K591" s="40"/>
      <c r="L591" s="41"/>
      <c r="U591" s="70"/>
      <c r="V591" s="45"/>
    </row>
    <row r="592" spans="1:22" s="1" customFormat="1" ht="26.25" customHeight="1">
      <c r="A592" s="23"/>
      <c r="B592" s="24"/>
      <c r="C592" s="31"/>
      <c r="D592" s="355"/>
      <c r="E592" s="355"/>
      <c r="F592" s="355"/>
      <c r="G592" s="355"/>
      <c r="H592" s="355"/>
      <c r="I592" s="355"/>
      <c r="J592" s="355"/>
      <c r="K592" s="40"/>
      <c r="L592" s="41"/>
      <c r="U592" s="70"/>
      <c r="V592" s="45"/>
    </row>
    <row r="593" spans="1:22" s="1" customFormat="1" ht="26.25" customHeight="1">
      <c r="A593" s="23"/>
      <c r="B593" s="24"/>
      <c r="C593" s="31"/>
      <c r="D593" s="355"/>
      <c r="E593" s="355"/>
      <c r="F593" s="355"/>
      <c r="G593" s="355"/>
      <c r="H593" s="355"/>
      <c r="I593" s="355"/>
      <c r="J593" s="355"/>
      <c r="K593" s="40"/>
      <c r="L593" s="41"/>
      <c r="U593" s="70"/>
      <c r="V593" s="45"/>
    </row>
    <row r="594" spans="1:22" s="1" customFormat="1" ht="26.25" customHeight="1">
      <c r="A594" s="23" t="s">
        <v>1156</v>
      </c>
      <c r="B594" s="24">
        <f>ROUND(C594/$B$9,2)</f>
        <v>108.7</v>
      </c>
      <c r="C594" s="31">
        <v>2500000</v>
      </c>
      <c r="D594" s="355"/>
      <c r="E594" s="355"/>
      <c r="F594" s="355"/>
      <c r="G594" s="355"/>
      <c r="H594" s="355"/>
      <c r="I594" s="355"/>
      <c r="J594" s="355"/>
      <c r="K594" s="40"/>
      <c r="L594" s="41"/>
      <c r="U594" s="70"/>
      <c r="V594" s="45"/>
    </row>
    <row r="595" spans="1:22" s="1" customFormat="1" ht="26.25" customHeight="1">
      <c r="A595" s="23"/>
      <c r="B595" s="24"/>
      <c r="C595" s="31"/>
      <c r="D595" s="355"/>
      <c r="E595" s="355"/>
      <c r="F595" s="355"/>
      <c r="G595" s="355"/>
      <c r="H595" s="355"/>
      <c r="I595" s="355"/>
      <c r="J595" s="355"/>
      <c r="K595" s="40"/>
      <c r="L595" s="41"/>
      <c r="U595" s="70"/>
      <c r="V595" s="45"/>
    </row>
    <row r="596" spans="1:22" s="1" customFormat="1" ht="26.25" customHeight="1">
      <c r="A596" s="23"/>
      <c r="B596" s="24"/>
      <c r="C596" s="31"/>
      <c r="D596" s="355"/>
      <c r="E596" s="355"/>
      <c r="F596" s="355"/>
      <c r="G596" s="355"/>
      <c r="H596" s="355"/>
      <c r="I596" s="355"/>
      <c r="J596" s="355"/>
      <c r="K596" s="40"/>
      <c r="L596" s="41"/>
      <c r="U596" s="70"/>
      <c r="V596" s="45"/>
    </row>
    <row r="597" spans="1:22" s="1" customFormat="1" ht="26.25" customHeight="1">
      <c r="A597" s="23"/>
      <c r="B597" s="24"/>
      <c r="C597" s="31"/>
      <c r="D597" s="355"/>
      <c r="E597" s="355"/>
      <c r="F597" s="355"/>
      <c r="G597" s="355"/>
      <c r="H597" s="355"/>
      <c r="I597" s="355"/>
      <c r="J597" s="355"/>
      <c r="K597" s="40"/>
      <c r="L597" s="41"/>
      <c r="U597" s="70"/>
      <c r="V597" s="45"/>
    </row>
    <row r="598" spans="1:22" s="1" customFormat="1" ht="26.25" customHeight="1">
      <c r="A598" s="27"/>
      <c r="B598" s="28"/>
      <c r="C598" s="33"/>
      <c r="D598" s="356"/>
      <c r="E598" s="356"/>
      <c r="F598" s="356"/>
      <c r="G598" s="356"/>
      <c r="H598" s="356"/>
      <c r="I598" s="356"/>
      <c r="J598" s="356"/>
      <c r="K598" s="42"/>
      <c r="L598" s="43"/>
      <c r="U598" s="70"/>
      <c r="V598" s="45"/>
    </row>
    <row r="599" spans="1:22" s="1" customFormat="1" ht="23.25" customHeight="1">
      <c r="A599" s="23"/>
      <c r="B599" s="24"/>
      <c r="C599" s="31"/>
      <c r="D599" s="352" t="s">
        <v>1157</v>
      </c>
      <c r="E599" s="352"/>
      <c r="F599" s="352"/>
      <c r="G599" s="352"/>
      <c r="H599" s="352"/>
      <c r="I599" s="352"/>
      <c r="J599" s="60" t="s">
        <v>1157</v>
      </c>
      <c r="K599" s="348"/>
      <c r="L599" s="349"/>
      <c r="U599" s="70"/>
      <c r="V599" s="45"/>
    </row>
    <row r="600" spans="1:22" s="1" customFormat="1" ht="15.75" customHeight="1">
      <c r="A600" s="23"/>
      <c r="B600" s="24"/>
      <c r="C600" s="31"/>
      <c r="D600" s="355" t="s">
        <v>1158</v>
      </c>
      <c r="E600" s="355"/>
      <c r="F600" s="355"/>
      <c r="G600" s="355"/>
      <c r="H600" s="355"/>
      <c r="I600" s="355"/>
      <c r="J600" s="355" t="s">
        <v>1159</v>
      </c>
      <c r="K600" s="40"/>
      <c r="L600" s="41"/>
      <c r="U600" s="70"/>
      <c r="V600" s="45"/>
    </row>
    <row r="601" spans="1:22" s="1" customFormat="1" ht="23.25" customHeight="1">
      <c r="A601" s="23"/>
      <c r="B601" s="24"/>
      <c r="C601" s="31"/>
      <c r="D601" s="355"/>
      <c r="E601" s="355"/>
      <c r="F601" s="355"/>
      <c r="G601" s="355"/>
      <c r="H601" s="355"/>
      <c r="I601" s="355"/>
      <c r="J601" s="355"/>
      <c r="K601" s="40"/>
      <c r="L601" s="41"/>
      <c r="U601" s="70"/>
      <c r="V601" s="45"/>
    </row>
    <row r="602" spans="1:22" s="1" customFormat="1" ht="23.25" customHeight="1">
      <c r="A602" s="23"/>
      <c r="B602" s="24"/>
      <c r="C602" s="31"/>
      <c r="D602" s="355"/>
      <c r="E602" s="355"/>
      <c r="F602" s="355"/>
      <c r="G602" s="355"/>
      <c r="H602" s="355"/>
      <c r="I602" s="355"/>
      <c r="J602" s="355"/>
      <c r="K602" s="40"/>
      <c r="L602" s="41"/>
      <c r="U602" s="70"/>
      <c r="V602" s="45"/>
    </row>
    <row r="603" spans="1:22" s="1" customFormat="1" ht="20.25" customHeight="1">
      <c r="A603" s="23"/>
      <c r="B603" s="24"/>
      <c r="C603" s="31"/>
      <c r="D603" s="355"/>
      <c r="E603" s="355"/>
      <c r="F603" s="355"/>
      <c r="G603" s="355"/>
      <c r="H603" s="355"/>
      <c r="I603" s="355"/>
      <c r="J603" s="355"/>
      <c r="K603" s="40"/>
      <c r="L603" s="41"/>
      <c r="U603" s="70"/>
      <c r="V603" s="45"/>
    </row>
    <row r="604" spans="1:22" s="1" customFormat="1" ht="23.25" customHeight="1">
      <c r="A604" s="23" t="s">
        <v>1160</v>
      </c>
      <c r="B604" s="24">
        <f>ROUND(C604/$B$9,2)</f>
        <v>216.52</v>
      </c>
      <c r="C604" s="31">
        <v>4980000</v>
      </c>
      <c r="D604" s="355"/>
      <c r="E604" s="355"/>
      <c r="F604" s="355"/>
      <c r="G604" s="355"/>
      <c r="H604" s="355"/>
      <c r="I604" s="355"/>
      <c r="J604" s="355"/>
      <c r="K604" s="40"/>
      <c r="L604" s="41"/>
      <c r="U604" s="70"/>
      <c r="V604" s="45"/>
    </row>
    <row r="605" spans="1:22" s="1" customFormat="1" ht="21.75" customHeight="1">
      <c r="A605" s="23"/>
      <c r="B605" s="24"/>
      <c r="C605" s="31"/>
      <c r="D605" s="355"/>
      <c r="E605" s="355"/>
      <c r="F605" s="355"/>
      <c r="G605" s="355"/>
      <c r="H605" s="355"/>
      <c r="I605" s="355"/>
      <c r="J605" s="355"/>
      <c r="K605" s="40"/>
      <c r="L605" s="41"/>
      <c r="U605" s="70"/>
      <c r="V605" s="45"/>
    </row>
    <row r="606" spans="1:22" s="1" customFormat="1" ht="23.25" customHeight="1">
      <c r="A606" s="23"/>
      <c r="B606" s="24"/>
      <c r="C606" s="31"/>
      <c r="D606" s="355"/>
      <c r="E606" s="355"/>
      <c r="F606" s="355"/>
      <c r="G606" s="355"/>
      <c r="H606" s="355"/>
      <c r="I606" s="355"/>
      <c r="J606" s="355"/>
      <c r="K606" s="40"/>
      <c r="L606" s="41"/>
      <c r="U606" s="70"/>
      <c r="V606" s="45"/>
    </row>
    <row r="607" spans="1:22" s="1" customFormat="1" ht="23.25" customHeight="1">
      <c r="A607" s="23"/>
      <c r="B607" s="24"/>
      <c r="C607" s="31"/>
      <c r="D607" s="355"/>
      <c r="E607" s="355"/>
      <c r="F607" s="355"/>
      <c r="G607" s="355"/>
      <c r="H607" s="355"/>
      <c r="I607" s="355"/>
      <c r="J607" s="355"/>
      <c r="K607" s="40"/>
      <c r="L607" s="41"/>
      <c r="U607" s="70"/>
      <c r="V607" s="45"/>
    </row>
    <row r="608" spans="1:22" s="1" customFormat="1" ht="23.25" customHeight="1">
      <c r="A608" s="23"/>
      <c r="B608" s="24"/>
      <c r="C608" s="31"/>
      <c r="D608" s="355"/>
      <c r="E608" s="355"/>
      <c r="F608" s="355"/>
      <c r="G608" s="355"/>
      <c r="H608" s="355"/>
      <c r="I608" s="355"/>
      <c r="J608" s="355"/>
      <c r="K608" s="40"/>
      <c r="L608" s="41"/>
      <c r="U608" s="70"/>
      <c r="V608" s="45"/>
    </row>
    <row r="609" spans="1:22" s="1" customFormat="1" ht="15.75" customHeight="1">
      <c r="A609" s="27"/>
      <c r="B609" s="28"/>
      <c r="C609" s="33"/>
      <c r="D609" s="356"/>
      <c r="E609" s="356"/>
      <c r="F609" s="356"/>
      <c r="G609" s="356"/>
      <c r="H609" s="356"/>
      <c r="I609" s="356"/>
      <c r="J609" s="356"/>
      <c r="K609" s="42"/>
      <c r="L609" s="43"/>
      <c r="U609" s="70"/>
      <c r="V609" s="45"/>
    </row>
    <row r="610" spans="1:22">
      <c r="A610" s="81"/>
      <c r="B610" s="82"/>
      <c r="C610" s="83"/>
      <c r="D610" s="84"/>
      <c r="E610" s="84"/>
      <c r="F610" s="84"/>
      <c r="G610" s="84"/>
      <c r="H610" s="84"/>
      <c r="I610" s="84"/>
      <c r="J610" s="85"/>
      <c r="K610" s="84"/>
      <c r="L610" s="84"/>
      <c r="V610" s="86"/>
    </row>
    <row r="611" spans="1:22">
      <c r="A611" s="81"/>
      <c r="B611" s="82"/>
      <c r="C611" s="83"/>
      <c r="D611" s="84"/>
      <c r="E611" s="84"/>
      <c r="F611" s="84"/>
      <c r="G611" s="84"/>
      <c r="H611" s="84"/>
      <c r="I611" s="84"/>
      <c r="J611" s="85"/>
      <c r="K611" s="84"/>
      <c r="L611" s="84"/>
      <c r="V611" s="86"/>
    </row>
    <row r="612" spans="1:22">
      <c r="A612" s="81"/>
      <c r="B612" s="82"/>
      <c r="C612" s="83"/>
      <c r="D612" s="84"/>
      <c r="E612" s="84"/>
      <c r="F612" s="84"/>
      <c r="G612" s="84"/>
      <c r="H612" s="84"/>
      <c r="I612" s="84"/>
      <c r="J612" s="85"/>
      <c r="K612" s="84"/>
      <c r="L612" s="84"/>
      <c r="V612" s="86"/>
    </row>
    <row r="613" spans="1:22">
      <c r="A613" s="81"/>
      <c r="B613" s="82"/>
      <c r="C613" s="83"/>
      <c r="D613" s="84"/>
      <c r="E613" s="84"/>
      <c r="F613" s="84"/>
      <c r="G613" s="84"/>
      <c r="H613" s="84"/>
      <c r="I613" s="84"/>
      <c r="J613" s="85"/>
      <c r="K613" s="84"/>
      <c r="L613" s="84"/>
      <c r="V613" s="86"/>
    </row>
    <row r="614" spans="1:22">
      <c r="V614" s="86"/>
    </row>
  </sheetData>
  <mergeCells count="440">
    <mergeCell ref="D362:I370"/>
    <mergeCell ref="D372:I380"/>
    <mergeCell ref="D409:I413"/>
    <mergeCell ref="D393:I400"/>
    <mergeCell ref="D402:I407"/>
    <mergeCell ref="D426:I430"/>
    <mergeCell ref="D415:I418"/>
    <mergeCell ref="D533:I540"/>
    <mergeCell ref="D542:I549"/>
    <mergeCell ref="D508:I519"/>
    <mergeCell ref="D521:I531"/>
    <mergeCell ref="D420:I424"/>
    <mergeCell ref="D439:I444"/>
    <mergeCell ref="D446:I450"/>
    <mergeCell ref="D432:I437"/>
    <mergeCell ref="D459:I465"/>
    <mergeCell ref="D452:I457"/>
    <mergeCell ref="D483:I487"/>
    <mergeCell ref="D467:I474"/>
    <mergeCell ref="D476:I481"/>
    <mergeCell ref="D499:I506"/>
    <mergeCell ref="D489:I492"/>
    <mergeCell ref="D494:I497"/>
    <mergeCell ref="D541:I541"/>
    <mergeCell ref="D229:I234"/>
    <mergeCell ref="D236:I251"/>
    <mergeCell ref="D289:I296"/>
    <mergeCell ref="D268:I278"/>
    <mergeCell ref="D280:I287"/>
    <mergeCell ref="D318:I327"/>
    <mergeCell ref="D298:I305"/>
    <mergeCell ref="D307:I316"/>
    <mergeCell ref="D352:I360"/>
    <mergeCell ref="D329:I339"/>
    <mergeCell ref="D341:I350"/>
    <mergeCell ref="D317:I317"/>
    <mergeCell ref="D235:I235"/>
    <mergeCell ref="J571:J578"/>
    <mergeCell ref="J580:J589"/>
    <mergeCell ref="J591:J598"/>
    <mergeCell ref="J600:J609"/>
    <mergeCell ref="D571:I578"/>
    <mergeCell ref="D551:I560"/>
    <mergeCell ref="D591:I598"/>
    <mergeCell ref="D600:I609"/>
    <mergeCell ref="D580:I589"/>
    <mergeCell ref="D562:I569"/>
    <mergeCell ref="D579:I579"/>
    <mergeCell ref="J476:J481"/>
    <mergeCell ref="J483:J487"/>
    <mergeCell ref="J489:J492"/>
    <mergeCell ref="J494:J497"/>
    <mergeCell ref="J499:J506"/>
    <mergeCell ref="J508:J519"/>
    <mergeCell ref="J521:J531"/>
    <mergeCell ref="J533:J540"/>
    <mergeCell ref="J542:J549"/>
    <mergeCell ref="J409:J413"/>
    <mergeCell ref="J415:J418"/>
    <mergeCell ref="J420:J424"/>
    <mergeCell ref="J426:J430"/>
    <mergeCell ref="J432:J437"/>
    <mergeCell ref="J439:J444"/>
    <mergeCell ref="J446:J450"/>
    <mergeCell ref="J452:J457"/>
    <mergeCell ref="J459:J465"/>
    <mergeCell ref="J307:J316"/>
    <mergeCell ref="J318:J327"/>
    <mergeCell ref="J329:J339"/>
    <mergeCell ref="J341:J350"/>
    <mergeCell ref="J352:J360"/>
    <mergeCell ref="J362:J370"/>
    <mergeCell ref="J372:J380"/>
    <mergeCell ref="J382:J391"/>
    <mergeCell ref="J393:J400"/>
    <mergeCell ref="J182:J189"/>
    <mergeCell ref="J191:J196"/>
    <mergeCell ref="J198:J201"/>
    <mergeCell ref="J203:J206"/>
    <mergeCell ref="J208:J217"/>
    <mergeCell ref="J219:J227"/>
    <mergeCell ref="J229:J234"/>
    <mergeCell ref="J236:J251"/>
    <mergeCell ref="J253:J266"/>
    <mergeCell ref="K579:L579"/>
    <mergeCell ref="D590:I590"/>
    <mergeCell ref="K590:L590"/>
    <mergeCell ref="D599:I599"/>
    <mergeCell ref="K599:L599"/>
    <mergeCell ref="A258:A259"/>
    <mergeCell ref="J12:J18"/>
    <mergeCell ref="J20:J26"/>
    <mergeCell ref="J28:J32"/>
    <mergeCell ref="J34:J41"/>
    <mergeCell ref="J43:J48"/>
    <mergeCell ref="J50:J54"/>
    <mergeCell ref="J56:J60"/>
    <mergeCell ref="J62:J68"/>
    <mergeCell ref="J70:J76"/>
    <mergeCell ref="J78:J82"/>
    <mergeCell ref="J84:J87"/>
    <mergeCell ref="J89:J93"/>
    <mergeCell ref="J95:J101"/>
    <mergeCell ref="J103:J110"/>
    <mergeCell ref="J112:J118"/>
    <mergeCell ref="J120:J124"/>
    <mergeCell ref="J126:J129"/>
    <mergeCell ref="D532:I532"/>
    <mergeCell ref="K541:L541"/>
    <mergeCell ref="D550:I550"/>
    <mergeCell ref="K550:L550"/>
    <mergeCell ref="D561:I561"/>
    <mergeCell ref="K561:L561"/>
    <mergeCell ref="D570:I570"/>
    <mergeCell ref="K570:L570"/>
    <mergeCell ref="J551:J560"/>
    <mergeCell ref="J562:J569"/>
    <mergeCell ref="D482:I482"/>
    <mergeCell ref="D488:I488"/>
    <mergeCell ref="D493:I493"/>
    <mergeCell ref="D498:I498"/>
    <mergeCell ref="D507:I507"/>
    <mergeCell ref="K507:L507"/>
    <mergeCell ref="K508:L508"/>
    <mergeCell ref="D520:I520"/>
    <mergeCell ref="K521:L521"/>
    <mergeCell ref="D445:I445"/>
    <mergeCell ref="K445:L445"/>
    <mergeCell ref="D451:I451"/>
    <mergeCell ref="K451:L451"/>
    <mergeCell ref="D458:I458"/>
    <mergeCell ref="K458:L458"/>
    <mergeCell ref="D466:I466"/>
    <mergeCell ref="K466:L466"/>
    <mergeCell ref="D475:I475"/>
    <mergeCell ref="K475:L475"/>
    <mergeCell ref="J467:J474"/>
    <mergeCell ref="D414:I414"/>
    <mergeCell ref="K414:L414"/>
    <mergeCell ref="D419:I419"/>
    <mergeCell ref="K419:L419"/>
    <mergeCell ref="D425:I425"/>
    <mergeCell ref="K425:L425"/>
    <mergeCell ref="D431:I431"/>
    <mergeCell ref="K431:L431"/>
    <mergeCell ref="D438:I438"/>
    <mergeCell ref="K438:L438"/>
    <mergeCell ref="D371:I371"/>
    <mergeCell ref="K371:L371"/>
    <mergeCell ref="D381:I381"/>
    <mergeCell ref="K381:L381"/>
    <mergeCell ref="D392:I392"/>
    <mergeCell ref="K392:L392"/>
    <mergeCell ref="D401:I401"/>
    <mergeCell ref="K401:L401"/>
    <mergeCell ref="D408:I408"/>
    <mergeCell ref="K408:L408"/>
    <mergeCell ref="J402:J407"/>
    <mergeCell ref="D382:I391"/>
    <mergeCell ref="K317:L317"/>
    <mergeCell ref="D328:I328"/>
    <mergeCell ref="K328:L328"/>
    <mergeCell ref="D340:I340"/>
    <mergeCell ref="K340:L340"/>
    <mergeCell ref="D351:I351"/>
    <mergeCell ref="K351:L351"/>
    <mergeCell ref="D361:I361"/>
    <mergeCell ref="K361:L361"/>
    <mergeCell ref="K280:L280"/>
    <mergeCell ref="D288:I288"/>
    <mergeCell ref="K288:L288"/>
    <mergeCell ref="K289:L289"/>
    <mergeCell ref="D297:I297"/>
    <mergeCell ref="K297:L297"/>
    <mergeCell ref="K298:L298"/>
    <mergeCell ref="D306:I306"/>
    <mergeCell ref="K306:L306"/>
    <mergeCell ref="J280:J287"/>
    <mergeCell ref="J289:J296"/>
    <mergeCell ref="J298:J305"/>
    <mergeCell ref="K235:L235"/>
    <mergeCell ref="K236:L236"/>
    <mergeCell ref="D252:I252"/>
    <mergeCell ref="K252:L252"/>
    <mergeCell ref="D267:I267"/>
    <mergeCell ref="K267:L267"/>
    <mergeCell ref="D279:I279"/>
    <mergeCell ref="K279:L279"/>
    <mergeCell ref="J268:J278"/>
    <mergeCell ref="D253:I266"/>
    <mergeCell ref="D221:I221"/>
    <mergeCell ref="D222:I222"/>
    <mergeCell ref="D223:I223"/>
    <mergeCell ref="D224:I224"/>
    <mergeCell ref="D225:I225"/>
    <mergeCell ref="D226:I226"/>
    <mergeCell ref="D227:I227"/>
    <mergeCell ref="D228:I228"/>
    <mergeCell ref="K228:L228"/>
    <mergeCell ref="D214:I214"/>
    <mergeCell ref="D215:I215"/>
    <mergeCell ref="D216:I216"/>
    <mergeCell ref="D217:I217"/>
    <mergeCell ref="D218:I218"/>
    <mergeCell ref="K218:L218"/>
    <mergeCell ref="D219:I219"/>
    <mergeCell ref="K219:L219"/>
    <mergeCell ref="D220:I220"/>
    <mergeCell ref="K220:L220"/>
    <mergeCell ref="D206:I206"/>
    <mergeCell ref="D207:I207"/>
    <mergeCell ref="K207:L207"/>
    <mergeCell ref="D208:I208"/>
    <mergeCell ref="K208:L208"/>
    <mergeCell ref="D210:I210"/>
    <mergeCell ref="D211:I211"/>
    <mergeCell ref="D212:I212"/>
    <mergeCell ref="D213:I213"/>
    <mergeCell ref="D198:I198"/>
    <mergeCell ref="D199:I199"/>
    <mergeCell ref="D200:I200"/>
    <mergeCell ref="D201:I201"/>
    <mergeCell ref="D202:I202"/>
    <mergeCell ref="K202:L202"/>
    <mergeCell ref="D203:I203"/>
    <mergeCell ref="D204:I204"/>
    <mergeCell ref="D205:I205"/>
    <mergeCell ref="K190:L190"/>
    <mergeCell ref="D191:I191"/>
    <mergeCell ref="D192:I192"/>
    <mergeCell ref="D193:I193"/>
    <mergeCell ref="D194:I194"/>
    <mergeCell ref="D195:I195"/>
    <mergeCell ref="D196:I196"/>
    <mergeCell ref="D197:I197"/>
    <mergeCell ref="K197:L197"/>
    <mergeCell ref="D182:I182"/>
    <mergeCell ref="D183:I183"/>
    <mergeCell ref="D184:I184"/>
    <mergeCell ref="D185:I185"/>
    <mergeCell ref="D186:I186"/>
    <mergeCell ref="D187:I187"/>
    <mergeCell ref="D188:I188"/>
    <mergeCell ref="D189:I189"/>
    <mergeCell ref="D190:I190"/>
    <mergeCell ref="D174:I174"/>
    <mergeCell ref="D175:I175"/>
    <mergeCell ref="D176:I176"/>
    <mergeCell ref="D177:I177"/>
    <mergeCell ref="D178:I178"/>
    <mergeCell ref="D179:I179"/>
    <mergeCell ref="D180:I180"/>
    <mergeCell ref="D181:I181"/>
    <mergeCell ref="K181:L181"/>
    <mergeCell ref="J173:J180"/>
    <mergeCell ref="D166:I166"/>
    <mergeCell ref="D167:I167"/>
    <mergeCell ref="D168:I168"/>
    <mergeCell ref="D169:I169"/>
    <mergeCell ref="D170:I170"/>
    <mergeCell ref="D171:I171"/>
    <mergeCell ref="D172:I172"/>
    <mergeCell ref="K172:L172"/>
    <mergeCell ref="D173:I173"/>
    <mergeCell ref="J165:J171"/>
    <mergeCell ref="D158:I158"/>
    <mergeCell ref="D159:I159"/>
    <mergeCell ref="D160:I160"/>
    <mergeCell ref="D161:I161"/>
    <mergeCell ref="D162:I162"/>
    <mergeCell ref="D163:I163"/>
    <mergeCell ref="D164:I164"/>
    <mergeCell ref="K164:L164"/>
    <mergeCell ref="D165:I165"/>
    <mergeCell ref="J157:J163"/>
    <mergeCell ref="D149:I149"/>
    <mergeCell ref="D150:I150"/>
    <mergeCell ref="D152:I152"/>
    <mergeCell ref="D153:I153"/>
    <mergeCell ref="D154:I154"/>
    <mergeCell ref="D155:I155"/>
    <mergeCell ref="D156:I156"/>
    <mergeCell ref="K156:L156"/>
    <mergeCell ref="D157:I157"/>
    <mergeCell ref="J147:J155"/>
    <mergeCell ref="D139:I139"/>
    <mergeCell ref="D140:I140"/>
    <mergeCell ref="D141:I141"/>
    <mergeCell ref="D142:I142"/>
    <mergeCell ref="D144:I144"/>
    <mergeCell ref="D145:I145"/>
    <mergeCell ref="D146:I146"/>
    <mergeCell ref="K146:L146"/>
    <mergeCell ref="D147:I147"/>
    <mergeCell ref="J137:J145"/>
    <mergeCell ref="D131:I131"/>
    <mergeCell ref="D132:I132"/>
    <mergeCell ref="D133:I133"/>
    <mergeCell ref="D134:I134"/>
    <mergeCell ref="D135:I135"/>
    <mergeCell ref="D136:I136"/>
    <mergeCell ref="K136:L136"/>
    <mergeCell ref="D137:I137"/>
    <mergeCell ref="D138:I138"/>
    <mergeCell ref="J131:J135"/>
    <mergeCell ref="D124:I124"/>
    <mergeCell ref="D125:I125"/>
    <mergeCell ref="K125:L125"/>
    <mergeCell ref="D126:I126"/>
    <mergeCell ref="D127:I127"/>
    <mergeCell ref="D128:I128"/>
    <mergeCell ref="D129:I129"/>
    <mergeCell ref="D130:I130"/>
    <mergeCell ref="K130:L130"/>
    <mergeCell ref="D116:I116"/>
    <mergeCell ref="D117:I117"/>
    <mergeCell ref="D118:I118"/>
    <mergeCell ref="D119:I119"/>
    <mergeCell ref="K119:L119"/>
    <mergeCell ref="D120:I120"/>
    <mergeCell ref="D121:I121"/>
    <mergeCell ref="D122:I122"/>
    <mergeCell ref="D123:I123"/>
    <mergeCell ref="D108:I108"/>
    <mergeCell ref="D109:I109"/>
    <mergeCell ref="D110:I110"/>
    <mergeCell ref="D111:I111"/>
    <mergeCell ref="K111:L111"/>
    <mergeCell ref="D112:I112"/>
    <mergeCell ref="D113:I113"/>
    <mergeCell ref="D114:I114"/>
    <mergeCell ref="D115:I115"/>
    <mergeCell ref="D100:I100"/>
    <mergeCell ref="D101:I101"/>
    <mergeCell ref="D102:I102"/>
    <mergeCell ref="K102:L102"/>
    <mergeCell ref="D103:I103"/>
    <mergeCell ref="D104:I104"/>
    <mergeCell ref="D105:I105"/>
    <mergeCell ref="D106:I106"/>
    <mergeCell ref="D107:I107"/>
    <mergeCell ref="D92:I92"/>
    <mergeCell ref="D93:I93"/>
    <mergeCell ref="D94:I94"/>
    <mergeCell ref="K94:L94"/>
    <mergeCell ref="D95:I95"/>
    <mergeCell ref="D96:I96"/>
    <mergeCell ref="D97:I97"/>
    <mergeCell ref="D98:I98"/>
    <mergeCell ref="D99:I99"/>
    <mergeCell ref="D84:I84"/>
    <mergeCell ref="D85:I85"/>
    <mergeCell ref="D86:I86"/>
    <mergeCell ref="D87:I87"/>
    <mergeCell ref="D88:I88"/>
    <mergeCell ref="K88:L88"/>
    <mergeCell ref="D89:I89"/>
    <mergeCell ref="D90:I90"/>
    <mergeCell ref="D91:I91"/>
    <mergeCell ref="D72:I72"/>
    <mergeCell ref="D73:I73"/>
    <mergeCell ref="D74:I74"/>
    <mergeCell ref="D75:I75"/>
    <mergeCell ref="D76:I76"/>
    <mergeCell ref="D77:I77"/>
    <mergeCell ref="K77:L77"/>
    <mergeCell ref="D83:I83"/>
    <mergeCell ref="K83:L83"/>
    <mergeCell ref="D64:I64"/>
    <mergeCell ref="D65:I65"/>
    <mergeCell ref="D66:I66"/>
    <mergeCell ref="D67:I67"/>
    <mergeCell ref="D68:I68"/>
    <mergeCell ref="D69:I69"/>
    <mergeCell ref="K69:L69"/>
    <mergeCell ref="D70:I70"/>
    <mergeCell ref="D71:I71"/>
    <mergeCell ref="D56:I56"/>
    <mergeCell ref="D57:I57"/>
    <mergeCell ref="D58:I58"/>
    <mergeCell ref="D59:I59"/>
    <mergeCell ref="D60:I60"/>
    <mergeCell ref="D61:I61"/>
    <mergeCell ref="K61:L61"/>
    <mergeCell ref="D62:I62"/>
    <mergeCell ref="D63:I63"/>
    <mergeCell ref="D49:I49"/>
    <mergeCell ref="K49:L49"/>
    <mergeCell ref="D50:I50"/>
    <mergeCell ref="D51:I51"/>
    <mergeCell ref="D52:I52"/>
    <mergeCell ref="D53:I53"/>
    <mergeCell ref="D54:I54"/>
    <mergeCell ref="D55:I55"/>
    <mergeCell ref="K55:L55"/>
    <mergeCell ref="D41:I41"/>
    <mergeCell ref="D42:I42"/>
    <mergeCell ref="K42:L42"/>
    <mergeCell ref="D43:I43"/>
    <mergeCell ref="D44:I44"/>
    <mergeCell ref="D45:I45"/>
    <mergeCell ref="D46:I46"/>
    <mergeCell ref="D47:I47"/>
    <mergeCell ref="D48:I48"/>
    <mergeCell ref="D33:I33"/>
    <mergeCell ref="K33:L33"/>
    <mergeCell ref="D34:I34"/>
    <mergeCell ref="D35:I35"/>
    <mergeCell ref="D36:I36"/>
    <mergeCell ref="D37:I37"/>
    <mergeCell ref="D38:I38"/>
    <mergeCell ref="D39:I39"/>
    <mergeCell ref="D40:I40"/>
    <mergeCell ref="D25:I25"/>
    <mergeCell ref="D26:I26"/>
    <mergeCell ref="D27:I27"/>
    <mergeCell ref="K27:L27"/>
    <mergeCell ref="D28:I28"/>
    <mergeCell ref="D29:I29"/>
    <mergeCell ref="D30:I30"/>
    <mergeCell ref="D31:I31"/>
    <mergeCell ref="D32:I32"/>
    <mergeCell ref="D17:I17"/>
    <mergeCell ref="D18:I18"/>
    <mergeCell ref="D19:I19"/>
    <mergeCell ref="K19:L19"/>
    <mergeCell ref="D20:I20"/>
    <mergeCell ref="D21:I21"/>
    <mergeCell ref="D22:I22"/>
    <mergeCell ref="D23:I23"/>
    <mergeCell ref="D24:I24"/>
    <mergeCell ref="D10:I10"/>
    <mergeCell ref="K10:L10"/>
    <mergeCell ref="D11:I11"/>
    <mergeCell ref="K11:L11"/>
    <mergeCell ref="D12:I12"/>
    <mergeCell ref="D13:I13"/>
    <mergeCell ref="D14:I14"/>
    <mergeCell ref="D15:I15"/>
    <mergeCell ref="D16:I16"/>
  </mergeCells>
  <hyperlinks>
    <hyperlink ref="V31" r:id="rId1"/>
    <hyperlink ref="V30" r:id="rId2"/>
    <hyperlink ref="V29" r:id="rId3"/>
    <hyperlink ref="V15" r:id="rId4"/>
    <hyperlink ref="V14" r:id="rId5"/>
    <hyperlink ref="V13" r:id="rId6"/>
  </hyperlinks>
  <pageMargins left="0.15" right="0.02" top="0.15" bottom="0.31" header="0.05" footer="0.06"/>
  <pageSetup paperSize="9" orientation="portrait"/>
  <headerFooter>
    <oddFooter>&amp;LBảng giá VANTECH Price List | Analog HD&amp;RPage &amp;P of &amp;N</oddFooter>
  </headerFooter>
  <drawing r:id="rId7"/>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4</vt:i4>
      </vt:variant>
    </vt:vector>
  </HeadingPairs>
  <TitlesOfParts>
    <vt:vector size="9" baseType="lpstr">
      <vt:lpstr>Hi-End</vt:lpstr>
      <vt:lpstr>VANTECH</vt:lpstr>
      <vt:lpstr>Accessories</vt:lpstr>
      <vt:lpstr>IP</vt:lpstr>
      <vt:lpstr>Analog</vt:lpstr>
      <vt:lpstr>Accessories!Print_Titles</vt:lpstr>
      <vt:lpstr>Analog!Print_Titles</vt:lpstr>
      <vt:lpstr>'Hi-End'!Print_Titles</vt:lpstr>
      <vt:lpstr>IP!Print_Titles</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dc:creator>
  <cp:lastModifiedBy>Admin</cp:lastModifiedBy>
  <cp:lastPrinted>2021-04-23T04:09:00Z</cp:lastPrinted>
  <dcterms:created xsi:type="dcterms:W3CDTF">2021-04-20T07:13:00Z</dcterms:created>
  <dcterms:modified xsi:type="dcterms:W3CDTF">2023-07-06T08:39:37Z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A547BA522A9B4940B2B265FCF1B67E84</vt:lpwstr>
  </property>
  <property fmtid="{D5CDD505-2E9C-101B-9397-08002B2CF9AE}" pid="3" name="KSOProductBuildVer">
    <vt:lpwstr>1033-11.2.0.11498</vt:lpwstr>
  </property>
</Properties>
</file>